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<sst xmlns="http://schemas.openxmlformats.org/spreadsheetml/2006/main" count="30" uniqueCount="30">
  <si>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</si>
  <si>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</si>
  <si>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</si>
  <si>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</si>
  <si>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</si>
  <si>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</si>
  <si>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</si>
  <si>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</si>
  <si>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</si>
  <si>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</si>
  <si>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</si>
  <si>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</si>
  <si>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</si>
  <si>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</si>
  <si>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</si>
  <si>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</si>
  <si>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</si>
  <si>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</si>
  <si>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</si>
  <si>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</si>
  <si>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</si>
  <si>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</si>
  <si>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</si>
  <si>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</si>
  <si>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</si>
  <si>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</si>
  <si>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</si>
  <si>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</si>
  <si>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</si>
  <si>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січень-березень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</si>
</sst>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0" fontId="3" fillId="0" borderId="1" xfId="5" applyFont="1" applyFill="1" applyBorder="1" applyAlignment="1">
      <alignment wrapText="1"/>
    </xf>
    <xf numFmtId="2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selection activeCell="H18" sqref="H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3">
        <v>41165339</v>
      </c>
      <c r="D8" s="13">
        <v>41165339</v>
      </c>
      <c r="E8" s="13">
        <v>9579292</v>
      </c>
      <c r="F8" s="13">
        <v>7833553.6800000006</v>
      </c>
      <c r="G8" s="6">
        <f>F8/E8*100</f>
        <v>81.77591496323528</v>
      </c>
      <c r="H8" s="6">
        <f>F8/D8*100</f>
        <v>19.029489056315072</v>
      </c>
    </row>
    <row r="9" spans="1:8">
      <c r="A9" s="10" t="s">
        <v>8</v>
      </c>
      <c r="B9" s="11" t="s">
        <v>9</v>
      </c>
      <c r="C9" s="13">
        <v>77841058</v>
      </c>
      <c r="D9" s="13">
        <v>148430605</v>
      </c>
      <c r="E9" s="13">
        <v>42611465</v>
      </c>
      <c r="F9" s="13">
        <v>38083734.260000005</v>
      </c>
      <c r="G9" s="6">
        <f t="shared" ref="G9:G18" si="0">F9/E9*100</f>
        <v>89.374383772066992</v>
      </c>
      <c r="H9" s="6">
        <f t="shared" ref="H9:H18" si="1">F9/D9*100</f>
        <v>25.657602257970989</v>
      </c>
    </row>
    <row r="10" spans="1:8">
      <c r="A10" s="10" t="s">
        <v>10</v>
      </c>
      <c r="B10" s="11" t="s">
        <v>11</v>
      </c>
      <c r="C10" s="13">
        <v>12906867</v>
      </c>
      <c r="D10" s="13">
        <v>16170467</v>
      </c>
      <c r="E10" s="13">
        <v>5574384</v>
      </c>
      <c r="F10" s="13">
        <v>3890923.11</v>
      </c>
      <c r="G10" s="6">
        <f t="shared" si="0"/>
        <v>69.800055216863427</v>
      </c>
      <c r="H10" s="6">
        <f t="shared" si="1"/>
        <v>24.06190934374375</v>
      </c>
    </row>
    <row r="11" spans="1:8" ht="25.5">
      <c r="A11" s="10" t="s">
        <v>12</v>
      </c>
      <c r="B11" s="12" t="s">
        <v>13</v>
      </c>
      <c r="C11" s="13">
        <v>18153196</v>
      </c>
      <c r="D11" s="13">
        <v>26576135</v>
      </c>
      <c r="E11" s="13">
        <v>6259227</v>
      </c>
      <c r="F11" s="13">
        <v>5027099.3899999997</v>
      </c>
      <c r="G11" s="6">
        <f t="shared" si="0"/>
        <v>80.315019570307953</v>
      </c>
      <c r="H11" s="6">
        <f t="shared" si="1"/>
        <v>18.91584080980925</v>
      </c>
    </row>
    <row r="12" spans="1:8">
      <c r="A12" s="10" t="s">
        <v>14</v>
      </c>
      <c r="B12" s="11" t="s">
        <v>15</v>
      </c>
      <c r="C12" s="13">
        <v>9326507</v>
      </c>
      <c r="D12" s="13">
        <v>9782507</v>
      </c>
      <c r="E12" s="13">
        <v>2380578</v>
      </c>
      <c r="F12" s="13">
        <v>2221254.5299999998</v>
      </c>
      <c r="G12" s="6">
        <f t="shared" si="0"/>
        <v>93.307361909586646</v>
      </c>
      <c r="H12" s="6">
        <f t="shared" si="1"/>
        <v>22.706393463352491</v>
      </c>
    </row>
    <row r="13" spans="1:8">
      <c r="A13" s="10" t="s">
        <v>16</v>
      </c>
      <c r="B13" s="11" t="s">
        <v>17</v>
      </c>
      <c r="C13" s="13">
        <v>5146180</v>
      </c>
      <c r="D13" s="13">
        <v>5329180</v>
      </c>
      <c r="E13" s="13">
        <v>1278336</v>
      </c>
      <c r="F13" s="13">
        <v>1045120.82</v>
      </c>
      <c r="G13" s="6">
        <f t="shared" si="0"/>
        <v>81.75634731400821</v>
      </c>
      <c r="H13" s="6">
        <f t="shared" si="1"/>
        <v>19.611287665269327</v>
      </c>
    </row>
    <row r="14" spans="1:8">
      <c r="A14" s="10" t="s">
        <v>18</v>
      </c>
      <c r="B14" s="11" t="s">
        <v>19</v>
      </c>
      <c r="C14" s="13">
        <v>14853716</v>
      </c>
      <c r="D14" s="13">
        <v>24578990</v>
      </c>
      <c r="E14" s="13">
        <v>8225116</v>
      </c>
      <c r="F14" s="13">
        <v>2391300.35</v>
      </c>
      <c r="G14" s="6">
        <f t="shared" si="0"/>
        <v>29.073150457695675</v>
      </c>
      <c r="H14" s="6">
        <f t="shared" si="1"/>
        <v>9.7290423650442914</v>
      </c>
    </row>
    <row r="15" spans="1:8">
      <c r="A15" s="10" t="s">
        <v>20</v>
      </c>
      <c r="B15" s="11" t="s">
        <v>21</v>
      </c>
      <c r="C15" s="13">
        <v>4442086</v>
      </c>
      <c r="D15" s="13">
        <v>4442086</v>
      </c>
      <c r="E15" s="13">
        <v>220878</v>
      </c>
      <c r="F15" s="13">
        <v>158255.95000000001</v>
      </c>
      <c r="G15" s="6">
        <f t="shared" si="0"/>
        <v>71.648579758961958</v>
      </c>
      <c r="H15" s="6">
        <f t="shared" si="1"/>
        <v>3.5626493949014049</v>
      </c>
    </row>
    <row r="16" spans="1:8">
      <c r="A16" s="10" t="s">
        <v>22</v>
      </c>
      <c r="B16" s="11" t="s">
        <v>23</v>
      </c>
      <c r="C16" s="13">
        <v>1374077</v>
      </c>
      <c r="D16" s="13">
        <v>2282977</v>
      </c>
      <c r="E16" s="13">
        <v>303681</v>
      </c>
      <c r="F16" s="13">
        <v>257410.15</v>
      </c>
      <c r="G16" s="6">
        <f t="shared" si="0"/>
        <v>84.763337186060369</v>
      </c>
      <c r="H16" s="6">
        <f t="shared" si="1"/>
        <v>11.275196815386225</v>
      </c>
    </row>
    <row r="17" spans="1:8">
      <c r="A17" s="10" t="s">
        <v>24</v>
      </c>
      <c r="B17" s="11" t="s">
        <v>25</v>
      </c>
      <c r="C17" s="13">
        <v>396500</v>
      </c>
      <c r="D17" s="13">
        <v>3474400</v>
      </c>
      <c r="E17" s="13">
        <v>99123</v>
      </c>
      <c r="F17" s="13">
        <v>85783.81</v>
      </c>
      <c r="G17" s="6">
        <f t="shared" si="0"/>
        <v>86.542790270673805</v>
      </c>
      <c r="H17" s="6">
        <f t="shared" si="1"/>
        <v>2.4690251554225191</v>
      </c>
    </row>
    <row r="18" spans="1:8">
      <c r="A18" s="7" t="s">
        <v>26</v>
      </c>
      <c r="B18" s="7"/>
      <c r="C18" s="9">
        <f>C8+C9+C10+C11+C12+C13+C14+C15+C16+C17</f>
        <v>185605526</v>
      </c>
      <c r="D18" s="9">
        <f>D8+D9+D10+D11+D12+D13+D14+D15+D16+D17</f>
        <v>282232686</v>
      </c>
      <c r="E18" s="9">
        <f>E8+E9+E10+E11+E12+E13+E14+E15+E16+E17</f>
        <v>76532080</v>
      </c>
      <c r="F18" s="9">
        <f>F8+F9+F10+F11+F12+F13+F14+F15+F16+F17</f>
        <v>60994436.050000012</v>
      </c>
      <c r="G18" s="8">
        <f t="shared" si="0"/>
        <v>79.697867939823425</v>
      </c>
      <c r="H18" s="8">
        <f t="shared" si="1"/>
        <v>21.611400477547811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2026-04-02T07:38:16Z</dcterms:modified>
</cp:coreProperties>
</file>