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1" i="1"/>
  <c r="F18"/>
  <c r="D18"/>
  <c r="H18"/>
  <c r="E18"/>
  <c r="G18"/>
  <c r="C18"/>
  <c r="G9"/>
  <c r="G11"/>
  <c r="H9"/>
  <c r="H16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<sst xmlns="http://schemas.openxmlformats.org/spreadsheetml/2006/main" count="31" uniqueCount="31">
  <si>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</si>
  <si>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</si>
  <si>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</si>
  <si>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</si>
  <si>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</si>
  <si>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</si>
  <si>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</si>
  <si>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</si>
  <si>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</si>
  <si>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</si>
  <si>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</si>
  <si>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</si>
  <si>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</si>
  <si>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</si>
  <si>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</si>
  <si>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</si>
  <si>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</si>
  <si>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</si>
  <si>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</si>
  <si>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</si>
  <si>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</si>
  <si>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</si>
  <si>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</si>
  <si>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</si>
  <si>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</si>
  <si>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</si>
  <si>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</si>
  <si>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</si>
  <si>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</si>
  <si>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2000</t>
  </si>
  <si>
    <t>Аналіз виконання видаткової частини спеціального фонду бюджету Новоодеської міської  територіальної громади за січень - березень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</si>
</sst>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G18" sqref="G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5" t="s">
        <v>30</v>
      </c>
      <c r="C2" s="15"/>
      <c r="D2" s="15"/>
      <c r="E2" s="15"/>
      <c r="F2" s="15"/>
      <c r="G2" s="15"/>
      <c r="H2" s="1"/>
      <c r="I2" s="1"/>
    </row>
    <row r="3" spans="1:9">
      <c r="A3" s="14"/>
      <c r="B3" s="14"/>
      <c r="C3" s="14"/>
      <c r="D3" s="14"/>
      <c r="E3" s="14"/>
      <c r="F3" s="14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3">
        <v>0</v>
      </c>
      <c r="D8" s="13">
        <v>0</v>
      </c>
      <c r="E8" s="13">
        <v>0</v>
      </c>
      <c r="F8" s="13">
        <v>174620</v>
      </c>
      <c r="G8" s="6">
        <v>0</v>
      </c>
      <c r="H8" s="6">
        <v>0</v>
      </c>
      <c r="I8" s="1"/>
    </row>
    <row r="9" spans="1:9">
      <c r="A9" s="10" t="s">
        <v>8</v>
      </c>
      <c r="B9" s="11" t="s">
        <v>9</v>
      </c>
      <c r="C9" s="13">
        <v>3428360</v>
      </c>
      <c r="D9" s="13">
        <v>5031248.95</v>
      </c>
      <c r="E9" s="13">
        <v>1788590</v>
      </c>
      <c r="F9" s="13">
        <v>661693.71</v>
      </c>
      <c r="G9" s="6">
        <f>F9/E9*100</f>
        <v>36.995270576263984</v>
      </c>
      <c r="H9" s="6">
        <f>F9/D9*100</f>
        <v>13.151678968300704</v>
      </c>
      <c r="I9" s="1"/>
    </row>
    <row r="10" spans="1:9">
      <c r="A10" s="10" t="s">
        <v>29</v>
      </c>
      <c r="B10" s="11" t="s">
        <v>28</v>
      </c>
      <c r="C10" s="13"/>
      <c r="D10" s="13"/>
      <c r="E10" s="13"/>
      <c r="F10" s="13"/>
      <c r="G10" s="6">
        <v>0</v>
      </c>
      <c r="H10" s="6">
        <v>0</v>
      </c>
      <c r="I10" s="1"/>
    </row>
    <row r="11" spans="1:9" ht="25.5">
      <c r="A11" s="10" t="s">
        <v>10</v>
      </c>
      <c r="B11" s="12" t="s">
        <v>11</v>
      </c>
      <c r="C11" s="13">
        <v>800000</v>
      </c>
      <c r="D11" s="13">
        <v>800000</v>
      </c>
      <c r="E11" s="13">
        <v>200000</v>
      </c>
      <c r="F11" s="13">
        <v>1854682.41</v>
      </c>
      <c r="G11" s="6">
        <f>F11/E11*100</f>
        <v>927.34120499999995</v>
      </c>
      <c r="H11" s="6">
        <f>F11/D11*100</f>
        <v>231.83530124999999</v>
      </c>
      <c r="I11" s="1"/>
    </row>
    <row r="12" spans="1:9">
      <c r="A12" s="10" t="s">
        <v>12</v>
      </c>
      <c r="B12" s="11" t="s">
        <v>13</v>
      </c>
      <c r="C12" s="13">
        <v>0</v>
      </c>
      <c r="D12" s="13">
        <v>0</v>
      </c>
      <c r="E12" s="13">
        <v>0</v>
      </c>
      <c r="F12" s="13">
        <v>71.34</v>
      </c>
      <c r="G12" s="6">
        <v>0</v>
      </c>
      <c r="H12" s="6">
        <v>0</v>
      </c>
      <c r="I12" s="1"/>
    </row>
    <row r="13" spans="1:9">
      <c r="A13" s="10" t="s">
        <v>14</v>
      </c>
      <c r="B13" s="11" t="s">
        <v>15</v>
      </c>
      <c r="C13" s="13"/>
      <c r="D13" s="13"/>
      <c r="E13" s="13"/>
      <c r="F13" s="13"/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3"/>
      <c r="D14" s="13"/>
      <c r="E14" s="13"/>
      <c r="F14" s="13"/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3"/>
      <c r="D15" s="13"/>
      <c r="E15" s="13"/>
      <c r="F15" s="13"/>
      <c r="G15" s="6">
        <v>0</v>
      </c>
      <c r="H15" s="6">
        <v>0</v>
      </c>
      <c r="I15" s="1"/>
    </row>
    <row r="16" spans="1:9">
      <c r="A16" s="10" t="s">
        <v>20</v>
      </c>
      <c r="B16" s="11" t="s">
        <v>21</v>
      </c>
      <c r="C16" s="13">
        <v>67500</v>
      </c>
      <c r="D16" s="13">
        <v>767500</v>
      </c>
      <c r="E16" s="13">
        <v>0</v>
      </c>
      <c r="F16" s="13">
        <v>0</v>
      </c>
      <c r="G16" s="6">
        <v>0</v>
      </c>
      <c r="H16" s="6">
        <f>F16/D16*100</f>
        <v>0</v>
      </c>
      <c r="I16" s="1"/>
    </row>
    <row r="17" spans="1:9">
      <c r="A17" s="10" t="s">
        <v>27</v>
      </c>
      <c r="B17" s="11" t="s">
        <v>26</v>
      </c>
      <c r="C17" s="13"/>
      <c r="D17" s="13"/>
      <c r="E17" s="13"/>
      <c r="F17" s="13"/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4295860</v>
      </c>
      <c r="D18" s="8">
        <f>D8+D9+D10+D11+D12+D13+D14+D15+D16+D17</f>
        <v>6598748.9500000002</v>
      </c>
      <c r="E18" s="8">
        <f>E8+E9+E10+E11+E12+E13+E14+E15+E16+E17</f>
        <v>1988590</v>
      </c>
      <c r="F18" s="8">
        <f>F8+F9+F10+F11+F12+F13+F14+F15+F16+F17</f>
        <v>2691067.46</v>
      </c>
      <c r="G18" s="9">
        <f>F18/E18*100</f>
        <v>135.32540443228621</v>
      </c>
      <c r="H18" s="9">
        <f>F18/D18*100</f>
        <v>40.781479646986718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2026-04-02T07:57:04Z</dcterms:modified>
</cp:coreProperties>
</file>