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H11" i="1"/>
  <c r="F18"/>
  <c r="D18"/>
  <c r="H18"/>
  <c r="E18"/>
  <c r="G18"/>
  <c r="C18"/>
  <c r="G9"/>
  <c r="G11"/>
  <c r="H9"/>
  <c r="H16"/>
</calcChain>
</file>

<file path=xl/sharedStrings.xml><?xml version="1.0" encoding="utf-8"?>
<sst xmlns="http://schemas.openxmlformats.org/spreadsheetml/2006/main" count="31" uniqueCount="31">
  <si>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</si>
  <si>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</si>
  <si>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</si>
  <si>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</si>
  <si>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</si>
  <si>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</si>
  <si>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0100</t>
  </si>
  <si>
    <t>Державне управління</t>
  </si>
  <si>
    <t>1000</t>
  </si>
  <si>
    <t>Освіта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</si>
  <si>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</si>
  <si>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</si>
  <si>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</si>
  <si>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</si>
  <si>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</si>
  <si>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</si>
  <si>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</si>
  <si>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</si>
  <si>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</si>
  <si>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</si>
  <si>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</si>
  <si>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</si>
  <si>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Всього по бюджету</t>
  </si>
  <si>
    <t>% виконання плану звітного періоду</t>
  </si>
  <si>
    <t>% виконання річного плану</t>
  </si>
  <si>
    <t>грн.</t>
  </si>
  <si>
    <t>Міжбюджетні трансферти</t>
  </si>
  <si>
    <t>9000</t>
  </si>
  <si>
    <t>Охорона здоров`я</t>
  </si>
  <si>
    <t>2000</t>
  </si>
  <si>
    <t>Аналіз виконання видаткової частини спеціального фонду бюджету Новоодеської міської  територіальної громади за січень - квітень 2026 року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</si>
</sst>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2" fontId="1" fillId="0" borderId="1" xfId="0" applyNumberFormat="1" applyFont="1" applyBorder="1"/>
    <xf numFmtId="164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2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3" fillId="0" borderId="1" xfId="0" quotePrefix="1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2" fontId="1" fillId="0" borderId="1" xfId="0" applyNumberFormat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5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5"/>
  <sheetViews>
    <sheetView tabSelected="1" view="pageBreakPreview" zoomScaleSheetLayoutView="100" workbookViewId="0">
      <selection activeCell="D14" sqref="D13:E14"/>
    </sheetView>
  </sheetViews>
  <sheetFormatPr defaultRowHeight="12.75"/>
  <cols>
    <col min="1" max="1" width="6.42578125" customWidth="1"/>
    <col min="2" max="2" width="31.7109375" customWidth="1"/>
    <col min="3" max="3" width="12.28515625" customWidth="1"/>
    <col min="4" max="4" width="12" customWidth="1"/>
    <col min="5" max="5" width="11.5703125" bestFit="1" customWidth="1"/>
    <col min="6" max="6" width="11.5703125" customWidth="1"/>
    <col min="7" max="7" width="13.28515625" customWidth="1"/>
    <col min="8" max="8" width="12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 ht="32.25" customHeight="1">
      <c r="A2" s="2"/>
      <c r="B2" s="15" t="s">
        <v>30</v>
      </c>
      <c r="C2" s="15"/>
      <c r="D2" s="15"/>
      <c r="E2" s="15"/>
      <c r="F2" s="15"/>
      <c r="G2" s="15"/>
      <c r="H2" s="1"/>
      <c r="I2" s="1"/>
    </row>
    <row r="3" spans="1:9">
      <c r="A3" s="14"/>
      <c r="B3" s="14"/>
      <c r="C3" s="14"/>
      <c r="D3" s="14"/>
      <c r="E3" s="14"/>
      <c r="F3" s="14"/>
      <c r="G3" s="1"/>
      <c r="H3" s="1"/>
      <c r="I3" s="1"/>
    </row>
    <row r="4" spans="1:9">
      <c r="A4" s="1"/>
      <c r="B4" s="1"/>
      <c r="C4" s="1"/>
      <c r="D4" s="1"/>
      <c r="E4" s="1"/>
      <c r="F4" s="1"/>
      <c r="G4" s="1"/>
      <c r="H4" s="1" t="s">
        <v>25</v>
      </c>
      <c r="I4" s="1"/>
    </row>
    <row r="5" spans="1:9" ht="63.7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23</v>
      </c>
      <c r="H5" s="3" t="s">
        <v>24</v>
      </c>
      <c r="I5" s="1"/>
    </row>
    <row r="6" spans="1:9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1"/>
    </row>
    <row r="7" spans="1:9">
      <c r="A7" s="4"/>
      <c r="B7" s="4"/>
      <c r="C7" s="5"/>
      <c r="D7" s="5"/>
      <c r="E7" s="5"/>
      <c r="F7" s="5"/>
      <c r="G7" s="5"/>
      <c r="H7" s="5"/>
      <c r="I7" s="1"/>
    </row>
    <row r="8" spans="1:9">
      <c r="A8" s="10" t="s">
        <v>6</v>
      </c>
      <c r="B8" s="11" t="s">
        <v>7</v>
      </c>
      <c r="C8" s="13">
        <v>0</v>
      </c>
      <c r="D8" s="13">
        <v>0</v>
      </c>
      <c r="E8" s="13">
        <v>0</v>
      </c>
      <c r="F8" s="13">
        <v>174620</v>
      </c>
      <c r="G8" s="6">
        <v>0</v>
      </c>
      <c r="H8" s="6">
        <v>0</v>
      </c>
      <c r="I8" s="1"/>
    </row>
    <row r="9" spans="1:9">
      <c r="A9" s="10" t="s">
        <v>8</v>
      </c>
      <c r="B9" s="11" t="s">
        <v>9</v>
      </c>
      <c r="C9" s="13">
        <v>3428360</v>
      </c>
      <c r="D9" s="13">
        <v>5031248.95</v>
      </c>
      <c r="E9" s="13">
        <v>2409981.6166666667</v>
      </c>
      <c r="F9" s="13">
        <v>922789.08</v>
      </c>
      <c r="G9" s="6">
        <f>F9/E9*100</f>
        <v>38.290295395545101</v>
      </c>
      <c r="H9" s="6">
        <f>F9/D9*100</f>
        <v>18.341153243868007</v>
      </c>
      <c r="I9" s="1"/>
    </row>
    <row r="10" spans="1:9">
      <c r="A10" s="10" t="s">
        <v>29</v>
      </c>
      <c r="B10" s="11" t="s">
        <v>28</v>
      </c>
      <c r="C10" s="13"/>
      <c r="D10" s="13"/>
      <c r="E10" s="13"/>
      <c r="F10" s="13"/>
      <c r="G10" s="6">
        <v>0</v>
      </c>
      <c r="H10" s="6">
        <v>0</v>
      </c>
      <c r="I10" s="1"/>
    </row>
    <row r="11" spans="1:9" ht="25.5">
      <c r="A11" s="10" t="s">
        <v>10</v>
      </c>
      <c r="B11" s="12" t="s">
        <v>11</v>
      </c>
      <c r="C11" s="13">
        <v>800000</v>
      </c>
      <c r="D11" s="13">
        <v>800000</v>
      </c>
      <c r="E11" s="13">
        <v>266666.66666666663</v>
      </c>
      <c r="F11" s="13">
        <v>3661582.2</v>
      </c>
      <c r="G11" s="6">
        <f>F11/E11*100</f>
        <v>1373.0933250000003</v>
      </c>
      <c r="H11" s="6">
        <f>F11/D11*100</f>
        <v>457.69777500000004</v>
      </c>
      <c r="I11" s="1"/>
    </row>
    <row r="12" spans="1:9">
      <c r="A12" s="10" t="s">
        <v>12</v>
      </c>
      <c r="B12" s="11" t="s">
        <v>13</v>
      </c>
      <c r="C12" s="13">
        <v>0</v>
      </c>
      <c r="D12" s="13">
        <v>0</v>
      </c>
      <c r="E12" s="13">
        <v>0</v>
      </c>
      <c r="F12" s="13">
        <v>17710.38</v>
      </c>
      <c r="G12" s="6">
        <v>0</v>
      </c>
      <c r="H12" s="6">
        <v>0</v>
      </c>
      <c r="I12" s="1"/>
    </row>
    <row r="13" spans="1:9">
      <c r="A13" s="10" t="s">
        <v>14</v>
      </c>
      <c r="B13" s="11" t="s">
        <v>15</v>
      </c>
      <c r="C13" s="13"/>
      <c r="D13" s="13"/>
      <c r="E13" s="13"/>
      <c r="F13" s="13"/>
      <c r="G13" s="6">
        <v>0</v>
      </c>
      <c r="H13" s="6">
        <v>0</v>
      </c>
      <c r="I13" s="1"/>
    </row>
    <row r="14" spans="1:9">
      <c r="A14" s="10" t="s">
        <v>16</v>
      </c>
      <c r="B14" s="11" t="s">
        <v>17</v>
      </c>
      <c r="C14" s="13"/>
      <c r="D14" s="13"/>
      <c r="E14" s="13"/>
      <c r="F14" s="13"/>
      <c r="G14" s="6">
        <v>0</v>
      </c>
      <c r="H14" s="6">
        <v>0</v>
      </c>
      <c r="I14" s="1"/>
    </row>
    <row r="15" spans="1:9">
      <c r="A15" s="10" t="s">
        <v>18</v>
      </c>
      <c r="B15" s="11" t="s">
        <v>19</v>
      </c>
      <c r="C15" s="13"/>
      <c r="D15" s="13"/>
      <c r="E15" s="13"/>
      <c r="F15" s="13"/>
      <c r="G15" s="6">
        <v>0</v>
      </c>
      <c r="H15" s="6">
        <v>0</v>
      </c>
      <c r="I15" s="1"/>
    </row>
    <row r="16" spans="1:9">
      <c r="A16" s="10" t="s">
        <v>20</v>
      </c>
      <c r="B16" s="11" t="s">
        <v>21</v>
      </c>
      <c r="C16" s="13">
        <v>67500</v>
      </c>
      <c r="D16" s="13">
        <v>767500</v>
      </c>
      <c r="E16" s="13">
        <v>767500</v>
      </c>
      <c r="F16" s="13">
        <v>0</v>
      </c>
      <c r="G16" s="6">
        <v>0</v>
      </c>
      <c r="H16" s="6">
        <f>F16/D16*100</f>
        <v>0</v>
      </c>
      <c r="I16" s="1"/>
    </row>
    <row r="17" spans="1:9">
      <c r="A17" s="10" t="s">
        <v>27</v>
      </c>
      <c r="B17" s="11" t="s">
        <v>26</v>
      </c>
      <c r="C17" s="13"/>
      <c r="D17" s="13"/>
      <c r="E17" s="13"/>
      <c r="F17" s="13"/>
      <c r="G17" s="6">
        <v>0</v>
      </c>
      <c r="H17" s="6">
        <v>0</v>
      </c>
      <c r="I17" s="1"/>
    </row>
    <row r="18" spans="1:9">
      <c r="A18" s="7" t="s">
        <v>22</v>
      </c>
      <c r="B18" s="7"/>
      <c r="C18" s="8">
        <f>C8+C9+C10+C11+C12+C13+C14+C15+C16+C17</f>
        <v>4295860</v>
      </c>
      <c r="D18" s="8">
        <f>D8+D9+D10+D11+D12+D13+D14+D15+D16+D17</f>
        <v>6598748.9500000002</v>
      </c>
      <c r="E18" s="8">
        <f>E8+E9+E10+E11+E12+E13+E14+E15+E16+E17</f>
        <v>3444148.2833333332</v>
      </c>
      <c r="F18" s="8">
        <f>F8+F9+F10+F11+F12+F13+F14+F15+F16+F17</f>
        <v>4776701.66</v>
      </c>
      <c r="G18" s="9">
        <f>F18/E18*100</f>
        <v>138.69036020066443</v>
      </c>
      <c r="H18" s="9">
        <f>F18/D18*100</f>
        <v>72.387988938418388</v>
      </c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1"/>
      <c r="D25" s="1"/>
      <c r="E25" s="1"/>
      <c r="F25" s="1"/>
      <c r="G25" s="1"/>
      <c r="H25" s="1"/>
      <c r="I25" s="1"/>
    </row>
  </sheetData>
  <mergeCells count="2">
    <mergeCell ref="A3:F3"/>
    <mergeCell ref="B2:G2"/>
  </mergeCells>
  <phoneticPr fontId="5" type="noConversion"/>
  <pageMargins left="0.59055118110236204" right="0.59055118110236204" top="0.39370078740157499" bottom="0.39370078740157499" header="0" footer="0"/>
  <pageSetup paperSize="9" scale="91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2025-03-04T08:34:09Z</cp:lastPrinted>
  <dcterms:created xsi:type="dcterms:W3CDTF">2023-09-05T10:56:07Z</dcterms:created>
  <dcterms:modified xsi:type="dcterms:W3CDTF">2026-05-04T06:20:48Z</dcterms:modified>
</cp:coreProperties>
</file>