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<sst xmlns="http://schemas.openxmlformats.org/spreadsheetml/2006/main" count="168" uniqueCount="136">
  <si>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</si>
  <si>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</si>
  <si>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</si>
  <si>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</si>
  <si>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</si>
  <si>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</si>
  <si>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</si>
  <si>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</si>
  <si>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</si>
  <si>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</si>
  <si>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</si>
  <si>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</si>
  <si>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</si>
  <si>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</si>
  <si>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</si>
  <si>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</si>
  <si>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</si>
  <si>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</si>
  <si>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</si>
  <si>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</si>
  <si>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</si>
  <si>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</si>
  <si>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</si>
  <si>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</si>
  <si>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</si>
  <si>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</si>
  <si>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</si>
  <si>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</si>
  <si>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</si>
  <si>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</si>
  <si>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</si>
  <si>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</si>
  <si>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</si>
  <si>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</si>
  <si>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</si>
  <si>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</si>
  <si>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</si>
  <si>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</si>
  <si>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</si>
  <si>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</si>
  <si>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</si>
  <si>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</si>
  <si>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</si>
  <si>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</si>
  <si>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</si>
  <si>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</si>
  <si>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</si>
  <si>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</si>
  <si>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</si>
  <si>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</si>
  <si>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</si>
  <si>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</si>
  <si>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</si>
  <si>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</si>
  <si>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</si>
  <si>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</si>
  <si>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</si>
  <si>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</si>
  <si>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2019 рік</t>
  </si>
  <si>
    <t>рішення міської ради від 21.12.2018 р. № 5</t>
  </si>
  <si>
    <t>0117130</t>
  </si>
  <si>
    <t>7130</t>
  </si>
  <si>
    <t>0421</t>
  </si>
  <si>
    <t>0117350</t>
  </si>
  <si>
    <t>7350</t>
  </si>
  <si>
    <t>0443</t>
  </si>
  <si>
    <t>0117363</t>
  </si>
  <si>
    <t>7363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</si>
  <si>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</si>
  <si>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</si>
  <si>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</si>
  <si>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</si>
  <si>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</si>
  <si>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</si>
  <si>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</si>
  <si>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</si>
  <si>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</si>
  <si>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</si>
  <si>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</si>
  <si>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</si>
  <si>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</si>
  <si>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</si>
  <si>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</si>
  <si>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</si>
  <si>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</si>
  <si>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</si>
  <si>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</si>
  <si>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</si>
  <si>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 xml:space="preserve">Програма соціально-економічного розвитку міста Нова Одеса на 2019 роки 
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</si>
  <si>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</si>
  <si>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</si>
  <si>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</si>
  <si>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</si>
  <si>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</si>
  <si>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</si>
  <si>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</si>
  <si>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</si>
  <si>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</si>
  <si>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</si>
  <si>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</si>
  <si>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</si>
  <si>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</si>
  <si>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</si>
  <si>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</si>
  <si>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</si>
  <si>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</si>
  <si>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</si>
  <si>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</si>
  <si>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</si>
  <si>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</si>
  <si>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</si>
  <si>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</si>
  <si>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 xml:space="preserve">Програма соціально-економічного розвитку міста Нова Одеса на 2019 роки </t>
  </si>
  <si>
    <t>"Про внесення змін до міського бюджету на 2019 рік"</t>
  </si>
  <si>
    <t>Уточнений розподіл витрат місцевого бюджету на реалізацію місцевих/регіональних програм у 2019 році</t>
  </si>
  <si>
    <t>0117693</t>
  </si>
  <si>
    <t>7693</t>
  </si>
  <si>
    <t>Інші заходи, пов'язані з економічною діяльністю</t>
  </si>
  <si>
    <t>рішення міської ради від 23.11.2018 р. № 2 зі змінами та доповнен-нями</t>
  </si>
  <si>
    <t>рішення міської ради від 22.01.2016 р. № 3</t>
  </si>
  <si>
    <t>рішення міської ради від 18.12.2015 р. № 4</t>
  </si>
  <si>
    <t>рішення міської ради від 23.11.2018 р. № 2 зі змінами та доповненнями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</si>
  <si>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</si>
  <si>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</si>
  <si>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</si>
  <si>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</si>
  <si>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0117325</t>
  </si>
  <si>
    <t>7325</t>
  </si>
  <si>
    <t>Будівництво споруд, установ та закладів фізичної культури і спорту</t>
  </si>
  <si>
    <t>Додаток 4</t>
  </si>
  <si>
    <t>0117670</t>
  </si>
  <si>
    <t>7670</t>
  </si>
  <si>
    <t>Внески до статутного капіталу суб'єктів господарювання</t>
  </si>
  <si>
    <t>0116017</t>
  </si>
  <si>
    <t>6017</t>
  </si>
  <si>
    <t>Інша діяльність, пов'язана з експлуатацією об'єктів житлово-комунального господарства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</si>
</sst>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192" fontId="8" fillId="0" borderId="3" xfId="17" applyNumberFormat="1" applyFont="1" applyBorder="1" applyAlignment="1">
      <alignment horizontal="center" vertical="center" wrapText="1"/>
      <protection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selection activeCell="J34" sqref="J34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129</v>
      </c>
    </row>
    <row r="2" ht="12.75">
      <c r="G2" t="s">
        <v>13</v>
      </c>
    </row>
    <row r="3" ht="12.75">
      <c r="G3" t="s">
        <v>113</v>
      </c>
    </row>
    <row r="4" spans="4:5" ht="20.25">
      <c r="D4" s="4"/>
      <c r="E4" s="5" t="s">
        <v>114</v>
      </c>
    </row>
    <row r="5" ht="12.75">
      <c r="J5" t="s">
        <v>87</v>
      </c>
    </row>
    <row r="6" spans="1:10" ht="43.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1" t="s">
        <v>8</v>
      </c>
      <c r="J6" s="42"/>
    </row>
    <row r="7" spans="1:10" ht="69.75" customHeight="1">
      <c r="A7" s="44"/>
      <c r="B7" s="44"/>
      <c r="C7" s="44"/>
      <c r="D7" s="44"/>
      <c r="E7" s="44"/>
      <c r="F7" s="44"/>
      <c r="G7" s="44"/>
      <c r="H7" s="44"/>
      <c r="I7" s="3" t="s">
        <v>9</v>
      </c>
      <c r="J7" s="3" t="s">
        <v>10</v>
      </c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5.25" customHeight="1">
      <c r="A9" s="1"/>
      <c r="B9" s="35"/>
      <c r="C9" s="35"/>
      <c r="D9" s="8" t="s">
        <v>89</v>
      </c>
      <c r="E9" s="35"/>
      <c r="F9" s="2"/>
      <c r="G9" s="2"/>
      <c r="H9" s="2"/>
      <c r="I9" s="2"/>
      <c r="J9" s="2"/>
    </row>
    <row r="10" spans="1:10" ht="82.5" customHeight="1">
      <c r="A10" s="11" t="s">
        <v>16</v>
      </c>
      <c r="B10" s="12" t="s">
        <v>14</v>
      </c>
      <c r="C10" s="13" t="s">
        <v>15</v>
      </c>
      <c r="D10" s="2" t="s">
        <v>90</v>
      </c>
      <c r="E10" s="9" t="s">
        <v>17</v>
      </c>
      <c r="F10" s="10" t="s">
        <v>120</v>
      </c>
      <c r="G10" s="2">
        <f>H10+I10</f>
        <v>6273399</v>
      </c>
      <c r="H10" s="29">
        <v>6232699</v>
      </c>
      <c r="I10" s="29">
        <v>40700</v>
      </c>
      <c r="J10" s="29">
        <v>40700</v>
      </c>
    </row>
    <row r="11" spans="1:10" ht="84.75" customHeight="1">
      <c r="A11" s="11" t="s">
        <v>19</v>
      </c>
      <c r="B11" s="19">
        <v>1010</v>
      </c>
      <c r="C11" s="6" t="s">
        <v>18</v>
      </c>
      <c r="D11" s="36" t="s">
        <v>91</v>
      </c>
      <c r="E11" s="28" t="s">
        <v>88</v>
      </c>
      <c r="F11" s="17" t="s">
        <v>121</v>
      </c>
      <c r="G11" s="39">
        <f aca="true" t="shared" si="0" ref="G11:G33">H11+I11</f>
        <v>5253862.75</v>
      </c>
      <c r="H11" s="29">
        <v>4352620</v>
      </c>
      <c r="I11" s="38">
        <v>901242.75</v>
      </c>
      <c r="J11" s="2">
        <v>0</v>
      </c>
    </row>
    <row r="12" spans="1:10" ht="78.75">
      <c r="A12" s="11" t="s">
        <v>20</v>
      </c>
      <c r="B12" s="16" t="s">
        <v>21</v>
      </c>
      <c r="C12" s="7" t="s">
        <v>22</v>
      </c>
      <c r="D12" s="36" t="s">
        <v>92</v>
      </c>
      <c r="E12" s="28" t="s">
        <v>88</v>
      </c>
      <c r="F12" s="17" t="s">
        <v>121</v>
      </c>
      <c r="G12" s="2">
        <f t="shared" si="0"/>
        <v>867490</v>
      </c>
      <c r="H12" s="29">
        <v>867490</v>
      </c>
      <c r="I12" s="2">
        <v>0</v>
      </c>
      <c r="J12" s="2"/>
    </row>
    <row r="13" spans="1:10" ht="81" customHeight="1">
      <c r="A13" s="15" t="s">
        <v>23</v>
      </c>
      <c r="B13" s="16" t="s">
        <v>24</v>
      </c>
      <c r="C13" s="7" t="s">
        <v>25</v>
      </c>
      <c r="D13" s="36" t="s">
        <v>93</v>
      </c>
      <c r="E13" s="28" t="s">
        <v>88</v>
      </c>
      <c r="F13" s="17" t="s">
        <v>118</v>
      </c>
      <c r="G13" s="2">
        <f t="shared" si="0"/>
        <v>485826</v>
      </c>
      <c r="H13" s="29">
        <v>485826</v>
      </c>
      <c r="I13" s="2">
        <v>0</v>
      </c>
      <c r="J13" s="2"/>
    </row>
    <row r="14" spans="1:10" ht="64.5" customHeight="1">
      <c r="A14" s="20" t="s">
        <v>26</v>
      </c>
      <c r="B14" s="21" t="s">
        <v>27</v>
      </c>
      <c r="C14" s="13" t="s">
        <v>28</v>
      </c>
      <c r="D14" s="37" t="s">
        <v>94</v>
      </c>
      <c r="E14" s="22" t="s">
        <v>29</v>
      </c>
      <c r="F14" s="23" t="s">
        <v>30</v>
      </c>
      <c r="G14" s="2">
        <f t="shared" si="0"/>
        <v>24000</v>
      </c>
      <c r="H14" s="30">
        <v>24000</v>
      </c>
      <c r="I14" s="1">
        <v>0</v>
      </c>
      <c r="J14" s="1"/>
    </row>
    <row r="15" spans="1:10" ht="81" customHeight="1">
      <c r="A15" s="20" t="s">
        <v>31</v>
      </c>
      <c r="B15" s="21" t="s">
        <v>32</v>
      </c>
      <c r="C15" s="13" t="s">
        <v>33</v>
      </c>
      <c r="D15" s="36" t="s">
        <v>95</v>
      </c>
      <c r="E15" s="28" t="s">
        <v>88</v>
      </c>
      <c r="F15" s="17" t="s">
        <v>121</v>
      </c>
      <c r="G15" s="2">
        <f t="shared" si="0"/>
        <v>99133.09</v>
      </c>
      <c r="H15" s="31">
        <v>91640</v>
      </c>
      <c r="I15" s="26">
        <v>7493.09</v>
      </c>
      <c r="J15" s="26"/>
    </row>
    <row r="16" spans="1:10" ht="83.25" customHeight="1">
      <c r="A16" s="20" t="s">
        <v>34</v>
      </c>
      <c r="B16" s="21" t="s">
        <v>35</v>
      </c>
      <c r="C16" s="13" t="s">
        <v>36</v>
      </c>
      <c r="D16" s="36" t="s">
        <v>96</v>
      </c>
      <c r="E16" s="34" t="s">
        <v>37</v>
      </c>
      <c r="F16" s="25" t="s">
        <v>122</v>
      </c>
      <c r="G16" s="2">
        <f t="shared" si="0"/>
        <v>195000</v>
      </c>
      <c r="H16" s="31">
        <v>195000</v>
      </c>
      <c r="I16" s="26">
        <v>0</v>
      </c>
      <c r="J16" s="26"/>
    </row>
    <row r="17" spans="1:10" ht="54.75" customHeight="1">
      <c r="A17" s="20" t="s">
        <v>38</v>
      </c>
      <c r="B17" s="21" t="s">
        <v>39</v>
      </c>
      <c r="C17" s="13" t="s">
        <v>40</v>
      </c>
      <c r="D17" s="36" t="s">
        <v>97</v>
      </c>
      <c r="E17" s="18" t="s">
        <v>41</v>
      </c>
      <c r="F17" s="25" t="s">
        <v>123</v>
      </c>
      <c r="G17" s="2">
        <f t="shared" si="0"/>
        <v>105000</v>
      </c>
      <c r="H17" s="31">
        <v>105000</v>
      </c>
      <c r="I17" s="26">
        <v>0</v>
      </c>
      <c r="J17" s="26"/>
    </row>
    <row r="18" spans="1:10" ht="63.75" customHeight="1">
      <c r="A18" s="20" t="s">
        <v>42</v>
      </c>
      <c r="B18" s="21" t="s">
        <v>43</v>
      </c>
      <c r="C18" s="13" t="s">
        <v>44</v>
      </c>
      <c r="D18" s="36" t="s">
        <v>98</v>
      </c>
      <c r="E18" s="18" t="s">
        <v>46</v>
      </c>
      <c r="F18" s="25" t="s">
        <v>45</v>
      </c>
      <c r="G18" s="2">
        <f t="shared" si="0"/>
        <v>609306</v>
      </c>
      <c r="H18" s="26">
        <v>609306</v>
      </c>
      <c r="I18" s="26">
        <v>0</v>
      </c>
      <c r="J18" s="26"/>
    </row>
    <row r="19" spans="1:10" ht="79.5" customHeight="1">
      <c r="A19" s="20" t="s">
        <v>47</v>
      </c>
      <c r="B19" s="21" t="s">
        <v>48</v>
      </c>
      <c r="C19" s="13" t="s">
        <v>44</v>
      </c>
      <c r="D19" s="36" t="s">
        <v>99</v>
      </c>
      <c r="E19" s="18" t="s">
        <v>46</v>
      </c>
      <c r="F19" s="25" t="s">
        <v>45</v>
      </c>
      <c r="G19" s="2">
        <f t="shared" si="0"/>
        <v>42000</v>
      </c>
      <c r="H19" s="26">
        <v>42000</v>
      </c>
      <c r="I19" s="26">
        <v>0</v>
      </c>
      <c r="J19" s="26"/>
    </row>
    <row r="20" spans="1:10" ht="87" customHeight="1">
      <c r="A20" s="20" t="s">
        <v>133</v>
      </c>
      <c r="B20" s="21" t="s">
        <v>134</v>
      </c>
      <c r="C20" s="13" t="s">
        <v>51</v>
      </c>
      <c r="D20" s="36" t="s">
        <v>135</v>
      </c>
      <c r="E20" s="18" t="s">
        <v>111</v>
      </c>
      <c r="F20" s="25" t="s">
        <v>54</v>
      </c>
      <c r="G20" s="2">
        <v>25000</v>
      </c>
      <c r="H20" s="26">
        <v>25000</v>
      </c>
      <c r="I20" s="26">
        <v>0</v>
      </c>
      <c r="J20" s="26"/>
    </row>
    <row r="21" spans="1:10" ht="84" customHeight="1">
      <c r="A21" s="20" t="s">
        <v>49</v>
      </c>
      <c r="B21" s="21" t="s">
        <v>50</v>
      </c>
      <c r="C21" s="13" t="s">
        <v>51</v>
      </c>
      <c r="D21" s="36" t="s">
        <v>100</v>
      </c>
      <c r="E21" s="28" t="s">
        <v>112</v>
      </c>
      <c r="F21" s="17" t="s">
        <v>121</v>
      </c>
      <c r="G21" s="2">
        <f t="shared" si="0"/>
        <v>1850494</v>
      </c>
      <c r="H21" s="31">
        <v>1850494</v>
      </c>
      <c r="I21" s="26">
        <v>0</v>
      </c>
      <c r="J21" s="26"/>
    </row>
    <row r="22" spans="1:10" ht="90" customHeight="1">
      <c r="A22" s="20" t="s">
        <v>52</v>
      </c>
      <c r="B22" s="21" t="s">
        <v>53</v>
      </c>
      <c r="C22" s="13" t="s">
        <v>51</v>
      </c>
      <c r="D22" s="36" t="s">
        <v>101</v>
      </c>
      <c r="E22" s="18" t="s">
        <v>111</v>
      </c>
      <c r="F22" s="25" t="s">
        <v>54</v>
      </c>
      <c r="G22" s="2">
        <f t="shared" si="0"/>
        <v>1703935</v>
      </c>
      <c r="H22" s="31">
        <v>1648135</v>
      </c>
      <c r="I22" s="26">
        <v>55800</v>
      </c>
      <c r="J22" s="26">
        <v>55800</v>
      </c>
    </row>
    <row r="23" spans="1:10" ht="122.25" customHeight="1">
      <c r="A23" s="20" t="s">
        <v>55</v>
      </c>
      <c r="B23" s="21" t="s">
        <v>56</v>
      </c>
      <c r="C23" s="13" t="s">
        <v>57</v>
      </c>
      <c r="D23" s="36" t="s">
        <v>102</v>
      </c>
      <c r="E23" s="27" t="s">
        <v>58</v>
      </c>
      <c r="F23" s="25" t="s">
        <v>59</v>
      </c>
      <c r="G23" s="2">
        <f t="shared" si="0"/>
        <v>1194600</v>
      </c>
      <c r="H23" s="31">
        <v>1194600</v>
      </c>
      <c r="I23" s="26">
        <v>0</v>
      </c>
      <c r="J23" s="26"/>
    </row>
    <row r="24" spans="1:10" ht="80.25" customHeight="1">
      <c r="A24" s="20" t="s">
        <v>60</v>
      </c>
      <c r="B24" s="21" t="s">
        <v>61</v>
      </c>
      <c r="C24" s="13" t="s">
        <v>62</v>
      </c>
      <c r="D24" s="36" t="s">
        <v>103</v>
      </c>
      <c r="E24" s="18" t="s">
        <v>110</v>
      </c>
      <c r="F24" s="25" t="s">
        <v>124</v>
      </c>
      <c r="G24" s="2">
        <f t="shared" si="0"/>
        <v>230000</v>
      </c>
      <c r="H24" s="31">
        <v>230000</v>
      </c>
      <c r="I24" s="26">
        <v>0</v>
      </c>
      <c r="J24" s="26"/>
    </row>
    <row r="25" spans="1:10" ht="80.25" customHeight="1">
      <c r="A25" s="20" t="s">
        <v>126</v>
      </c>
      <c r="B25" s="21" t="s">
        <v>127</v>
      </c>
      <c r="C25" s="13" t="s">
        <v>65</v>
      </c>
      <c r="D25" s="36" t="s">
        <v>128</v>
      </c>
      <c r="E25" s="28" t="s">
        <v>88</v>
      </c>
      <c r="F25" s="17" t="s">
        <v>121</v>
      </c>
      <c r="G25" s="2">
        <f t="shared" si="0"/>
        <v>290956</v>
      </c>
      <c r="H25" s="31">
        <v>0</v>
      </c>
      <c r="I25" s="31">
        <v>290956</v>
      </c>
      <c r="J25" s="31">
        <v>290956</v>
      </c>
    </row>
    <row r="26" spans="1:10" ht="62.25" customHeight="1">
      <c r="A26" s="20" t="s">
        <v>63</v>
      </c>
      <c r="B26" s="21" t="s">
        <v>64</v>
      </c>
      <c r="C26" s="13" t="s">
        <v>65</v>
      </c>
      <c r="D26" s="36" t="s">
        <v>104</v>
      </c>
      <c r="E26" s="28" t="s">
        <v>125</v>
      </c>
      <c r="F26" s="17" t="s">
        <v>119</v>
      </c>
      <c r="G26" s="2">
        <f t="shared" si="0"/>
        <v>191019</v>
      </c>
      <c r="H26" s="26">
        <v>0</v>
      </c>
      <c r="I26" s="31">
        <v>191019</v>
      </c>
      <c r="J26" s="31">
        <v>191019</v>
      </c>
    </row>
    <row r="27" spans="1:10" ht="78.75">
      <c r="A27" s="20" t="s">
        <v>66</v>
      </c>
      <c r="B27" s="21" t="s">
        <v>67</v>
      </c>
      <c r="C27" s="13" t="s">
        <v>68</v>
      </c>
      <c r="D27" s="36" t="s">
        <v>105</v>
      </c>
      <c r="E27" s="28" t="s">
        <v>88</v>
      </c>
      <c r="F27" s="17" t="s">
        <v>121</v>
      </c>
      <c r="G27" s="2">
        <f t="shared" si="0"/>
        <v>18445</v>
      </c>
      <c r="H27" s="26">
        <v>0</v>
      </c>
      <c r="I27" s="31">
        <v>18445</v>
      </c>
      <c r="J27" s="31">
        <v>18445</v>
      </c>
    </row>
    <row r="28" spans="1:10" ht="87.75" customHeight="1">
      <c r="A28" s="20" t="s">
        <v>69</v>
      </c>
      <c r="B28" s="21" t="s">
        <v>70</v>
      </c>
      <c r="C28" s="13" t="s">
        <v>71</v>
      </c>
      <c r="D28" s="36" t="s">
        <v>106</v>
      </c>
      <c r="E28" s="18" t="s">
        <v>111</v>
      </c>
      <c r="F28" s="25" t="s">
        <v>54</v>
      </c>
      <c r="G28" s="2">
        <f t="shared" si="0"/>
        <v>400000</v>
      </c>
      <c r="H28" s="31">
        <v>400000</v>
      </c>
      <c r="I28" s="31">
        <v>0</v>
      </c>
      <c r="J28" s="31">
        <v>0</v>
      </c>
    </row>
    <row r="29" spans="1:10" ht="87.75" customHeight="1">
      <c r="A29" s="20" t="s">
        <v>130</v>
      </c>
      <c r="B29" s="21" t="s">
        <v>131</v>
      </c>
      <c r="C29" s="13" t="s">
        <v>68</v>
      </c>
      <c r="D29" s="36" t="s">
        <v>132</v>
      </c>
      <c r="E29" s="28" t="s">
        <v>112</v>
      </c>
      <c r="F29" s="17" t="s">
        <v>121</v>
      </c>
      <c r="G29" s="2">
        <f t="shared" si="0"/>
        <v>280000</v>
      </c>
      <c r="H29" s="31">
        <v>0</v>
      </c>
      <c r="I29" s="31">
        <v>280000</v>
      </c>
      <c r="J29" s="31">
        <v>280000</v>
      </c>
    </row>
    <row r="30" spans="1:10" ht="75.75" customHeight="1">
      <c r="A30" s="20" t="s">
        <v>115</v>
      </c>
      <c r="B30" s="21" t="s">
        <v>116</v>
      </c>
      <c r="C30" s="13" t="s">
        <v>68</v>
      </c>
      <c r="D30" s="36" t="s">
        <v>117</v>
      </c>
      <c r="E30" s="28" t="s">
        <v>112</v>
      </c>
      <c r="F30" s="17" t="s">
        <v>121</v>
      </c>
      <c r="G30" s="2">
        <f t="shared" si="0"/>
        <v>50911</v>
      </c>
      <c r="H30" s="31">
        <v>50911</v>
      </c>
      <c r="I30" s="31">
        <v>0</v>
      </c>
      <c r="J30" s="31"/>
    </row>
    <row r="31" spans="1:10" ht="68.25" customHeight="1">
      <c r="A31" s="20" t="s">
        <v>72</v>
      </c>
      <c r="B31" s="21" t="s">
        <v>73</v>
      </c>
      <c r="C31" s="13" t="s">
        <v>74</v>
      </c>
      <c r="D31" s="36" t="s">
        <v>107</v>
      </c>
      <c r="E31" s="18" t="s">
        <v>75</v>
      </c>
      <c r="F31" s="25" t="s">
        <v>76</v>
      </c>
      <c r="G31" s="2">
        <f t="shared" si="0"/>
        <v>452991</v>
      </c>
      <c r="H31" s="31">
        <v>452991</v>
      </c>
      <c r="I31" s="26">
        <v>0</v>
      </c>
      <c r="J31" s="26"/>
    </row>
    <row r="32" spans="1:10" ht="123.75" customHeight="1">
      <c r="A32" s="20" t="s">
        <v>77</v>
      </c>
      <c r="B32" s="21" t="s">
        <v>78</v>
      </c>
      <c r="C32" s="13" t="s">
        <v>79</v>
      </c>
      <c r="D32" s="36" t="s">
        <v>108</v>
      </c>
      <c r="E32" s="18" t="s">
        <v>80</v>
      </c>
      <c r="F32" s="25" t="s">
        <v>81</v>
      </c>
      <c r="G32" s="2">
        <f t="shared" si="0"/>
        <v>1953273</v>
      </c>
      <c r="H32" s="26">
        <v>0</v>
      </c>
      <c r="I32" s="31">
        <v>1953273</v>
      </c>
      <c r="J32" s="26"/>
    </row>
    <row r="33" spans="1:10" ht="78.75">
      <c r="A33" s="15" t="s">
        <v>82</v>
      </c>
      <c r="B33" s="16" t="s">
        <v>83</v>
      </c>
      <c r="C33" s="7" t="s">
        <v>84</v>
      </c>
      <c r="D33" s="36" t="s">
        <v>109</v>
      </c>
      <c r="E33" s="28" t="s">
        <v>88</v>
      </c>
      <c r="F33" s="17" t="s">
        <v>121</v>
      </c>
      <c r="G33" s="2">
        <f t="shared" si="0"/>
        <v>1346789</v>
      </c>
      <c r="H33" s="31">
        <v>1346789</v>
      </c>
      <c r="I33" s="26">
        <v>0</v>
      </c>
      <c r="J33" s="26"/>
    </row>
    <row r="34" spans="1:10" ht="18.75">
      <c r="A34" s="14" t="s">
        <v>11</v>
      </c>
      <c r="B34" s="14" t="s">
        <v>11</v>
      </c>
      <c r="C34" s="14" t="s">
        <v>11</v>
      </c>
      <c r="D34" s="24" t="s">
        <v>12</v>
      </c>
      <c r="E34" s="14" t="s">
        <v>11</v>
      </c>
      <c r="F34" s="14" t="s">
        <v>11</v>
      </c>
      <c r="G34" s="40">
        <f>SUM(G10:G33)</f>
        <v>23943429.84</v>
      </c>
      <c r="H34" s="32">
        <f>SUM(H10:H33)</f>
        <v>20204501</v>
      </c>
      <c r="I34" s="40">
        <f>SUM(I10:I33)</f>
        <v>3738928.84</v>
      </c>
      <c r="J34" s="32">
        <f>SUM(J10:J33)</f>
        <v>876920</v>
      </c>
    </row>
    <row r="37" spans="2:6" ht="18">
      <c r="B37" s="33" t="s">
        <v>85</v>
      </c>
      <c r="F37" s="33" t="s">
        <v>86</v>
      </c>
    </row>
  </sheetData>
  <mergeCells count="9">
    <mergeCell ref="A6:A7"/>
    <mergeCell ref="B6:B7"/>
    <mergeCell ref="C6:C7"/>
    <mergeCell ref="D6:D7"/>
    <mergeCell ref="I6:J6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14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2019-04-22T13:45:35Z</cp:lastPrinted>
  <dcterms:created xsi:type="dcterms:W3CDTF">1996-10-08T23:32:33Z</dcterms:created>
  <dcterms:modified xsi:type="dcterms:W3CDTF">2019-05-20T14:01:04Z</dcterms:modified>
  <cp:category/>
  <cp:version/>
  <cp:contentType/>
  <cp:contentStatus/>
</cp:coreProperties>
</file>