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<sst xmlns="http://schemas.openxmlformats.org/spreadsheetml/2006/main" count="149" uniqueCount="132">
  <si>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м.Нова Одеса</t>
  </si>
  <si>
    <t>до рішення Новоодеської міської ради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</si>
  <si>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</si>
  <si>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</si>
  <si>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</si>
  <si>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</si>
  <si>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</si>
  <si>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</si>
  <si>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</si>
  <si>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</si>
  <si>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</si>
  <si>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</si>
  <si>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</si>
  <si>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</si>
  <si>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</si>
  <si>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</si>
  <si>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</si>
  <si>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</si>
  <si>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</si>
  <si>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</si>
  <si>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Виконавчий комітет Новоодеської міської ради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</si>
  <si>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</si>
  <si>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</si>
  <si>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</si>
  <si>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</si>
  <si>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</si>
  <si>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</si>
  <si>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</si>
  <si>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</si>
  <si>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</si>
  <si>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0111161</t>
  </si>
  <si>
    <t>0990</t>
  </si>
  <si>
    <t>1161</t>
  </si>
  <si>
    <t>Забезпечення діяльності інших закладів у сфері освіти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</si>
  <si>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</si>
  <si>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</si>
  <si>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</si>
  <si>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</si>
  <si>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0113131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</si>
  <si>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</si>
  <si>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</si>
  <si>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</si>
  <si>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</si>
  <si>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</si>
  <si>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</si>
  <si>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</si>
  <si>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</si>
  <si>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</si>
  <si>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</si>
  <si>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</si>
  <si>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</si>
  <si>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</si>
  <si>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</si>
  <si>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</si>
  <si>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</si>
  <si>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</si>
  <si>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</si>
  <si>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</si>
  <si>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</si>
  <si>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</si>
  <si>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</si>
  <si>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</si>
  <si>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</si>
  <si>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</si>
  <si>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</si>
  <si>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</si>
  <si>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</si>
  <si>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</si>
  <si>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</si>
  <si>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</si>
  <si>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</si>
  <si>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</si>
  <si>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</si>
  <si>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</si>
  <si>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</si>
  <si>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</si>
  <si>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</si>
  <si>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</si>
  <si>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</si>
  <si>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</si>
  <si>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</si>
  <si>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</si>
  <si>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</si>
  <si>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</si>
  <si>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</si>
  <si>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</si>
  <si>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</si>
  <si>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</si>
  <si>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</si>
  <si>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</si>
  <si>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0117325</t>
  </si>
  <si>
    <t>7325</t>
  </si>
  <si>
    <t>Будівництво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</si>
  <si>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</si>
  <si>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</si>
  <si>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</si>
  <si>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</si>
  <si>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</si>
  <si>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</si>
  <si>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</si>
  <si>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</si>
  <si>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</si>
  <si>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</si>
  <si>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</si>
  <si>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</si>
  <si>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</si>
  <si>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</si>
  <si>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</si>
  <si>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</si>
  <si>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</si>
  <si>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0118120</t>
  </si>
  <si>
    <t>0320</t>
  </si>
  <si>
    <t>8120</t>
  </si>
  <si>
    <t>Заходи з організації рятування на водах</t>
  </si>
  <si>
    <t>0118340</t>
  </si>
  <si>
    <t>0540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</si>
  <si>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</si>
  <si>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</si>
  <si>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</si>
  <si>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</si>
  <si>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</si>
  <si>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</si>
  <si>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</si>
  <si>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</si>
  <si>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</si>
  <si>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</si>
  <si>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</si>
  <si>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</si>
  <si>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Секретар ради</t>
  </si>
  <si>
    <t>О.П. Пустовойтенко</t>
  </si>
  <si>
    <t>"Про внесення змін до міського бюджету на 2019 рік"</t>
  </si>
  <si>
    <t>Додаток 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</si>
</sst>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workbookViewId="0" topLeftCell="C1">
      <selection activeCell="D4" sqref="D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131</v>
      </c>
    </row>
    <row r="2" ht="12.75">
      <c r="M2" t="s">
        <v>1</v>
      </c>
    </row>
    <row r="3" ht="12.75">
      <c r="M3" t="s">
        <v>130</v>
      </c>
    </row>
    <row r="5" spans="1:16" ht="12.7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ht="12.75">
      <c r="P7" s="1" t="s">
        <v>4</v>
      </c>
    </row>
    <row r="8" spans="1:16" ht="12.75">
      <c r="A8" s="22" t="s">
        <v>5</v>
      </c>
      <c r="B8" s="22" t="s">
        <v>6</v>
      </c>
      <c r="C8" s="22" t="s">
        <v>7</v>
      </c>
      <c r="D8" s="18" t="s">
        <v>8</v>
      </c>
      <c r="E8" s="18" t="s">
        <v>9</v>
      </c>
      <c r="F8" s="18"/>
      <c r="G8" s="18"/>
      <c r="H8" s="18"/>
      <c r="I8" s="18"/>
      <c r="J8" s="18" t="s">
        <v>16</v>
      </c>
      <c r="K8" s="18"/>
      <c r="L8" s="18"/>
      <c r="M8" s="18"/>
      <c r="N8" s="18"/>
      <c r="O8" s="18"/>
      <c r="P8" s="19" t="s">
        <v>18</v>
      </c>
    </row>
    <row r="9" spans="1:16" ht="12.75">
      <c r="A9" s="18"/>
      <c r="B9" s="18"/>
      <c r="C9" s="18"/>
      <c r="D9" s="18"/>
      <c r="E9" s="19" t="s">
        <v>10</v>
      </c>
      <c r="F9" s="18" t="s">
        <v>11</v>
      </c>
      <c r="G9" s="18" t="s">
        <v>12</v>
      </c>
      <c r="H9" s="18"/>
      <c r="I9" s="18" t="s">
        <v>15</v>
      </c>
      <c r="J9" s="19" t="s">
        <v>10</v>
      </c>
      <c r="K9" s="18" t="s">
        <v>17</v>
      </c>
      <c r="L9" s="18" t="s">
        <v>11</v>
      </c>
      <c r="M9" s="18" t="s">
        <v>12</v>
      </c>
      <c r="N9" s="18"/>
      <c r="O9" s="18" t="s">
        <v>15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13</v>
      </c>
      <c r="H10" s="18" t="s">
        <v>14</v>
      </c>
      <c r="I10" s="18"/>
      <c r="J10" s="18"/>
      <c r="K10" s="18"/>
      <c r="L10" s="18"/>
      <c r="M10" s="18" t="s">
        <v>13</v>
      </c>
      <c r="N10" s="18" t="s">
        <v>14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25.5">
      <c r="A13" s="5" t="s">
        <v>19</v>
      </c>
      <c r="B13" s="6"/>
      <c r="C13" s="7"/>
      <c r="D13" s="8" t="s">
        <v>20</v>
      </c>
      <c r="E13" s="9">
        <v>30114857</v>
      </c>
      <c r="F13" s="10">
        <v>30104857</v>
      </c>
      <c r="G13" s="10">
        <v>13604904</v>
      </c>
      <c r="H13" s="10">
        <v>2957703</v>
      </c>
      <c r="I13" s="10">
        <v>0</v>
      </c>
      <c r="J13" s="9">
        <v>16287305.530000001</v>
      </c>
      <c r="K13" s="10">
        <v>13226223</v>
      </c>
      <c r="L13" s="10">
        <v>1212109.53</v>
      </c>
      <c r="M13" s="10">
        <v>25176.44</v>
      </c>
      <c r="N13" s="10">
        <v>0</v>
      </c>
      <c r="O13" s="10">
        <v>15075196</v>
      </c>
      <c r="P13" s="9">
        <f aca="true" t="shared" si="0" ref="P13:P43">E13+J13</f>
        <v>46402162.53</v>
      </c>
    </row>
    <row r="14" spans="1:16" ht="25.5">
      <c r="A14" s="5" t="s">
        <v>21</v>
      </c>
      <c r="B14" s="6"/>
      <c r="C14" s="7"/>
      <c r="D14" s="8" t="s">
        <v>20</v>
      </c>
      <c r="E14" s="9">
        <v>30114857</v>
      </c>
      <c r="F14" s="10">
        <v>30104857</v>
      </c>
      <c r="G14" s="10">
        <v>13604904</v>
      </c>
      <c r="H14" s="10">
        <v>2957703</v>
      </c>
      <c r="I14" s="10">
        <v>0</v>
      </c>
      <c r="J14" s="9">
        <v>16287305.530000001</v>
      </c>
      <c r="K14" s="10">
        <v>13226223</v>
      </c>
      <c r="L14" s="10">
        <v>1212109.53</v>
      </c>
      <c r="M14" s="10">
        <v>25176.44</v>
      </c>
      <c r="N14" s="10">
        <v>0</v>
      </c>
      <c r="O14" s="10">
        <v>15075196</v>
      </c>
      <c r="P14" s="9">
        <f t="shared" si="0"/>
        <v>46402162.53</v>
      </c>
    </row>
    <row r="15" spans="1:16" ht="63.75">
      <c r="A15" s="11" t="s">
        <v>22</v>
      </c>
      <c r="B15" s="11" t="s">
        <v>24</v>
      </c>
      <c r="C15" s="12" t="s">
        <v>23</v>
      </c>
      <c r="D15" s="13" t="s">
        <v>25</v>
      </c>
      <c r="E15" s="14">
        <v>6281033</v>
      </c>
      <c r="F15" s="15">
        <v>6281033</v>
      </c>
      <c r="G15" s="15">
        <v>4438550</v>
      </c>
      <c r="H15" s="15">
        <v>294736</v>
      </c>
      <c r="I15" s="15">
        <v>0</v>
      </c>
      <c r="J15" s="14">
        <v>40700</v>
      </c>
      <c r="K15" s="15">
        <v>40700</v>
      </c>
      <c r="L15" s="15">
        <v>0</v>
      </c>
      <c r="M15" s="15">
        <v>0</v>
      </c>
      <c r="N15" s="15">
        <v>0</v>
      </c>
      <c r="O15" s="15">
        <v>40700</v>
      </c>
      <c r="P15" s="14">
        <f t="shared" si="0"/>
        <v>6321733</v>
      </c>
    </row>
    <row r="16" spans="1:16" ht="12.75">
      <c r="A16" s="11" t="s">
        <v>26</v>
      </c>
      <c r="B16" s="11" t="s">
        <v>28</v>
      </c>
      <c r="C16" s="12" t="s">
        <v>27</v>
      </c>
      <c r="D16" s="13" t="s">
        <v>29</v>
      </c>
      <c r="E16" s="14">
        <v>13283980</v>
      </c>
      <c r="F16" s="15">
        <v>13283980</v>
      </c>
      <c r="G16" s="15">
        <v>7546123</v>
      </c>
      <c r="H16" s="15">
        <v>1961290</v>
      </c>
      <c r="I16" s="15">
        <v>0</v>
      </c>
      <c r="J16" s="14">
        <v>1305470.47</v>
      </c>
      <c r="K16" s="15">
        <v>334667</v>
      </c>
      <c r="L16" s="15">
        <v>970803.47</v>
      </c>
      <c r="M16" s="15">
        <v>0</v>
      </c>
      <c r="N16" s="15">
        <v>0</v>
      </c>
      <c r="O16" s="15">
        <v>334667</v>
      </c>
      <c r="P16" s="14">
        <f t="shared" si="0"/>
        <v>14589450.47</v>
      </c>
    </row>
    <row r="17" spans="1:16" ht="25.5">
      <c r="A17" s="11" t="s">
        <v>30</v>
      </c>
      <c r="B17" s="11" t="s">
        <v>32</v>
      </c>
      <c r="C17" s="12" t="s">
        <v>31</v>
      </c>
      <c r="D17" s="13" t="s">
        <v>33</v>
      </c>
      <c r="E17" s="14">
        <v>916990</v>
      </c>
      <c r="F17" s="15">
        <v>916990</v>
      </c>
      <c r="G17" s="15">
        <v>712696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916990</v>
      </c>
    </row>
    <row r="18" spans="1:16" ht="38.25">
      <c r="A18" s="11" t="s">
        <v>34</v>
      </c>
      <c r="B18" s="11" t="s">
        <v>36</v>
      </c>
      <c r="C18" s="12" t="s">
        <v>35</v>
      </c>
      <c r="D18" s="13" t="s">
        <v>37</v>
      </c>
      <c r="E18" s="14">
        <v>485826</v>
      </c>
      <c r="F18" s="15">
        <v>485826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485826</v>
      </c>
    </row>
    <row r="19" spans="1:16" ht="38.25">
      <c r="A19" s="11" t="s">
        <v>38</v>
      </c>
      <c r="B19" s="11" t="s">
        <v>40</v>
      </c>
      <c r="C19" s="12" t="s">
        <v>39</v>
      </c>
      <c r="D19" s="13" t="s">
        <v>41</v>
      </c>
      <c r="E19" s="14">
        <v>24000</v>
      </c>
      <c r="F19" s="15">
        <v>24000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24000</v>
      </c>
    </row>
    <row r="20" spans="1:16" ht="25.5">
      <c r="A20" s="11" t="s">
        <v>42</v>
      </c>
      <c r="B20" s="11" t="s">
        <v>44</v>
      </c>
      <c r="C20" s="12" t="s">
        <v>43</v>
      </c>
      <c r="D20" s="13" t="s">
        <v>45</v>
      </c>
      <c r="E20" s="14">
        <v>91640</v>
      </c>
      <c r="F20" s="15">
        <v>91640</v>
      </c>
      <c r="G20" s="15">
        <v>75114</v>
      </c>
      <c r="H20" s="15">
        <v>0</v>
      </c>
      <c r="I20" s="15">
        <v>0</v>
      </c>
      <c r="J20" s="14">
        <v>30715.26</v>
      </c>
      <c r="K20" s="15">
        <v>0</v>
      </c>
      <c r="L20" s="15">
        <v>30715.26</v>
      </c>
      <c r="M20" s="15">
        <v>25176.44</v>
      </c>
      <c r="N20" s="15">
        <v>0</v>
      </c>
      <c r="O20" s="15">
        <v>0</v>
      </c>
      <c r="P20" s="14">
        <f t="shared" si="0"/>
        <v>122355.26</v>
      </c>
    </row>
    <row r="21" spans="1:16" ht="25.5">
      <c r="A21" s="11" t="s">
        <v>46</v>
      </c>
      <c r="B21" s="11" t="s">
        <v>48</v>
      </c>
      <c r="C21" s="12" t="s">
        <v>47</v>
      </c>
      <c r="D21" s="13" t="s">
        <v>49</v>
      </c>
      <c r="E21" s="14">
        <v>195000</v>
      </c>
      <c r="F21" s="15">
        <v>195000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195000</v>
      </c>
    </row>
    <row r="22" spans="1:16" ht="38.25">
      <c r="A22" s="11" t="s">
        <v>50</v>
      </c>
      <c r="B22" s="11" t="s">
        <v>52</v>
      </c>
      <c r="C22" s="12" t="s">
        <v>51</v>
      </c>
      <c r="D22" s="13" t="s">
        <v>53</v>
      </c>
      <c r="E22" s="14">
        <v>157213</v>
      </c>
      <c r="F22" s="15">
        <v>157213</v>
      </c>
      <c r="G22" s="15">
        <v>102517</v>
      </c>
      <c r="H22" s="15">
        <v>4867</v>
      </c>
      <c r="I22" s="15">
        <v>0</v>
      </c>
      <c r="J22" s="14">
        <v>11894</v>
      </c>
      <c r="K22" s="15">
        <v>11894</v>
      </c>
      <c r="L22" s="15">
        <v>0</v>
      </c>
      <c r="M22" s="15">
        <v>0</v>
      </c>
      <c r="N22" s="15">
        <v>0</v>
      </c>
      <c r="O22" s="15">
        <v>11894</v>
      </c>
      <c r="P22" s="14">
        <f t="shared" si="0"/>
        <v>169107</v>
      </c>
    </row>
    <row r="23" spans="1:16" ht="12.75">
      <c r="A23" s="11" t="s">
        <v>54</v>
      </c>
      <c r="B23" s="11" t="s">
        <v>56</v>
      </c>
      <c r="C23" s="12" t="s">
        <v>55</v>
      </c>
      <c r="D23" s="13" t="s">
        <v>57</v>
      </c>
      <c r="E23" s="14">
        <v>105000</v>
      </c>
      <c r="F23" s="15">
        <v>105000</v>
      </c>
      <c r="G23" s="15">
        <v>0</v>
      </c>
      <c r="H23" s="15">
        <v>0</v>
      </c>
      <c r="I23" s="15">
        <v>0</v>
      </c>
      <c r="J23" s="14">
        <v>32186</v>
      </c>
      <c r="K23" s="15">
        <v>0</v>
      </c>
      <c r="L23" s="15">
        <v>32186</v>
      </c>
      <c r="M23" s="15">
        <v>0</v>
      </c>
      <c r="N23" s="15">
        <v>0</v>
      </c>
      <c r="O23" s="15">
        <v>0</v>
      </c>
      <c r="P23" s="14">
        <f t="shared" si="0"/>
        <v>137186</v>
      </c>
    </row>
    <row r="24" spans="1:16" ht="38.25">
      <c r="A24" s="11" t="s">
        <v>58</v>
      </c>
      <c r="B24" s="11" t="s">
        <v>60</v>
      </c>
      <c r="C24" s="12" t="s">
        <v>59</v>
      </c>
      <c r="D24" s="13" t="s">
        <v>61</v>
      </c>
      <c r="E24" s="14">
        <v>643845</v>
      </c>
      <c r="F24" s="15">
        <v>643845</v>
      </c>
      <c r="G24" s="15">
        <v>391387</v>
      </c>
      <c r="H24" s="15">
        <v>84000</v>
      </c>
      <c r="I24" s="15">
        <v>0</v>
      </c>
      <c r="J24" s="14">
        <v>1804.8</v>
      </c>
      <c r="K24" s="15">
        <v>0</v>
      </c>
      <c r="L24" s="15">
        <v>1804.8</v>
      </c>
      <c r="M24" s="15">
        <v>0</v>
      </c>
      <c r="N24" s="15">
        <v>0</v>
      </c>
      <c r="O24" s="15">
        <v>0</v>
      </c>
      <c r="P24" s="14">
        <f t="shared" si="0"/>
        <v>645649.8</v>
      </c>
    </row>
    <row r="25" spans="1:16" ht="51">
      <c r="A25" s="11" t="s">
        <v>62</v>
      </c>
      <c r="B25" s="11" t="s">
        <v>63</v>
      </c>
      <c r="C25" s="12" t="s">
        <v>59</v>
      </c>
      <c r="D25" s="13" t="s">
        <v>64</v>
      </c>
      <c r="E25" s="14">
        <v>42000</v>
      </c>
      <c r="F25" s="15">
        <v>42000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42000</v>
      </c>
    </row>
    <row r="26" spans="1:16" ht="25.5">
      <c r="A26" s="11" t="s">
        <v>65</v>
      </c>
      <c r="B26" s="11" t="s">
        <v>67</v>
      </c>
      <c r="C26" s="12" t="s">
        <v>66</v>
      </c>
      <c r="D26" s="13" t="s">
        <v>68</v>
      </c>
      <c r="E26" s="14">
        <v>3000</v>
      </c>
      <c r="F26" s="15">
        <v>3000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3000</v>
      </c>
    </row>
    <row r="27" spans="1:16" ht="25.5">
      <c r="A27" s="11" t="s">
        <v>69</v>
      </c>
      <c r="B27" s="11" t="s">
        <v>70</v>
      </c>
      <c r="C27" s="12" t="s">
        <v>66</v>
      </c>
      <c r="D27" s="13" t="s">
        <v>71</v>
      </c>
      <c r="E27" s="14">
        <v>25000</v>
      </c>
      <c r="F27" s="15">
        <v>25000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25000</v>
      </c>
    </row>
    <row r="28" spans="1:16" ht="51">
      <c r="A28" s="11" t="s">
        <v>72</v>
      </c>
      <c r="B28" s="11" t="s">
        <v>73</v>
      </c>
      <c r="C28" s="12" t="s">
        <v>66</v>
      </c>
      <c r="D28" s="13" t="s">
        <v>74</v>
      </c>
      <c r="E28" s="14">
        <v>1981494</v>
      </c>
      <c r="F28" s="15">
        <v>1981494</v>
      </c>
      <c r="G28" s="15">
        <v>0</v>
      </c>
      <c r="H28" s="15">
        <v>0</v>
      </c>
      <c r="I28" s="15">
        <v>0</v>
      </c>
      <c r="J28" s="14">
        <v>374800</v>
      </c>
      <c r="K28" s="15">
        <v>374800</v>
      </c>
      <c r="L28" s="15">
        <v>0</v>
      </c>
      <c r="M28" s="15">
        <v>0</v>
      </c>
      <c r="N28" s="15">
        <v>0</v>
      </c>
      <c r="O28" s="15">
        <v>374800</v>
      </c>
      <c r="P28" s="14">
        <f t="shared" si="0"/>
        <v>2356294</v>
      </c>
    </row>
    <row r="29" spans="1:16" ht="12.75">
      <c r="A29" s="11" t="s">
        <v>75</v>
      </c>
      <c r="B29" s="11" t="s">
        <v>76</v>
      </c>
      <c r="C29" s="12" t="s">
        <v>66</v>
      </c>
      <c r="D29" s="13" t="s">
        <v>77</v>
      </c>
      <c r="E29" s="14">
        <v>2343135</v>
      </c>
      <c r="F29" s="15">
        <v>2343135</v>
      </c>
      <c r="G29" s="15">
        <v>0</v>
      </c>
      <c r="H29" s="15">
        <v>588560</v>
      </c>
      <c r="I29" s="15">
        <v>0</v>
      </c>
      <c r="J29" s="14">
        <v>179400</v>
      </c>
      <c r="K29" s="15">
        <v>179400</v>
      </c>
      <c r="L29" s="15">
        <v>0</v>
      </c>
      <c r="M29" s="15">
        <v>0</v>
      </c>
      <c r="N29" s="15">
        <v>0</v>
      </c>
      <c r="O29" s="15">
        <v>179400</v>
      </c>
      <c r="P29" s="14">
        <f t="shared" si="0"/>
        <v>2522535</v>
      </c>
    </row>
    <row r="30" spans="1:16" ht="89.25">
      <c r="A30" s="11" t="s">
        <v>78</v>
      </c>
      <c r="B30" s="11" t="s">
        <v>80</v>
      </c>
      <c r="C30" s="12" t="s">
        <v>79</v>
      </c>
      <c r="D30" s="13" t="s">
        <v>81</v>
      </c>
      <c r="E30" s="14">
        <v>991600</v>
      </c>
      <c r="F30" s="15">
        <v>991600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991600</v>
      </c>
    </row>
    <row r="31" spans="1:16" ht="12.75">
      <c r="A31" s="11" t="s">
        <v>82</v>
      </c>
      <c r="B31" s="11" t="s">
        <v>84</v>
      </c>
      <c r="C31" s="12" t="s">
        <v>83</v>
      </c>
      <c r="D31" s="13" t="s">
        <v>85</v>
      </c>
      <c r="E31" s="14">
        <v>66560</v>
      </c>
      <c r="F31" s="15">
        <v>66560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66560</v>
      </c>
    </row>
    <row r="32" spans="1:16" ht="25.5">
      <c r="A32" s="11" t="s">
        <v>86</v>
      </c>
      <c r="B32" s="11" t="s">
        <v>88</v>
      </c>
      <c r="C32" s="12" t="s">
        <v>87</v>
      </c>
      <c r="D32" s="13" t="s">
        <v>89</v>
      </c>
      <c r="E32" s="14">
        <v>0</v>
      </c>
      <c r="F32" s="15">
        <v>0</v>
      </c>
      <c r="G32" s="15">
        <v>0</v>
      </c>
      <c r="H32" s="15">
        <v>0</v>
      </c>
      <c r="I32" s="15">
        <v>0</v>
      </c>
      <c r="J32" s="14">
        <v>9278</v>
      </c>
      <c r="K32" s="15">
        <v>9278</v>
      </c>
      <c r="L32" s="15">
        <v>0</v>
      </c>
      <c r="M32" s="15">
        <v>0</v>
      </c>
      <c r="N32" s="15">
        <v>0</v>
      </c>
      <c r="O32" s="15">
        <v>9278</v>
      </c>
      <c r="P32" s="14">
        <f t="shared" si="0"/>
        <v>9278</v>
      </c>
    </row>
    <row r="33" spans="1:16" ht="25.5">
      <c r="A33" s="11" t="s">
        <v>90</v>
      </c>
      <c r="B33" s="11" t="s">
        <v>91</v>
      </c>
      <c r="C33" s="12" t="s">
        <v>87</v>
      </c>
      <c r="D33" s="13" t="s">
        <v>92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4">
        <v>290956</v>
      </c>
      <c r="K33" s="15">
        <v>290956</v>
      </c>
      <c r="L33" s="15">
        <v>0</v>
      </c>
      <c r="M33" s="15">
        <v>0</v>
      </c>
      <c r="N33" s="15">
        <v>0</v>
      </c>
      <c r="O33" s="15">
        <v>290956</v>
      </c>
      <c r="P33" s="14">
        <f t="shared" si="0"/>
        <v>290956</v>
      </c>
    </row>
    <row r="34" spans="1:16" ht="25.5">
      <c r="A34" s="11" t="s">
        <v>93</v>
      </c>
      <c r="B34" s="11" t="s">
        <v>94</v>
      </c>
      <c r="C34" s="12" t="s">
        <v>87</v>
      </c>
      <c r="D34" s="13" t="s">
        <v>95</v>
      </c>
      <c r="E34" s="14">
        <v>0</v>
      </c>
      <c r="F34" s="15">
        <v>0</v>
      </c>
      <c r="G34" s="15">
        <v>0</v>
      </c>
      <c r="H34" s="15">
        <v>0</v>
      </c>
      <c r="I34" s="15">
        <v>0</v>
      </c>
      <c r="J34" s="14">
        <v>92439</v>
      </c>
      <c r="K34" s="15">
        <v>92439</v>
      </c>
      <c r="L34" s="15">
        <v>0</v>
      </c>
      <c r="M34" s="15">
        <v>0</v>
      </c>
      <c r="N34" s="15">
        <v>0</v>
      </c>
      <c r="O34" s="15">
        <v>92439</v>
      </c>
      <c r="P34" s="14">
        <f t="shared" si="0"/>
        <v>92439</v>
      </c>
    </row>
    <row r="35" spans="1:16" ht="38.25">
      <c r="A35" s="11" t="s">
        <v>96</v>
      </c>
      <c r="B35" s="11" t="s">
        <v>98</v>
      </c>
      <c r="C35" s="12" t="s">
        <v>97</v>
      </c>
      <c r="D35" s="13" t="s">
        <v>99</v>
      </c>
      <c r="E35" s="14">
        <v>0</v>
      </c>
      <c r="F35" s="15">
        <v>0</v>
      </c>
      <c r="G35" s="15">
        <v>0</v>
      </c>
      <c r="H35" s="15">
        <v>0</v>
      </c>
      <c r="I35" s="15">
        <v>0</v>
      </c>
      <c r="J35" s="14">
        <v>11612089</v>
      </c>
      <c r="K35" s="15">
        <v>11612089</v>
      </c>
      <c r="L35" s="15">
        <v>0</v>
      </c>
      <c r="M35" s="15">
        <v>0</v>
      </c>
      <c r="N35" s="15">
        <v>0</v>
      </c>
      <c r="O35" s="15">
        <v>11612089</v>
      </c>
      <c r="P35" s="14">
        <f t="shared" si="0"/>
        <v>11612089</v>
      </c>
    </row>
    <row r="36" spans="1:16" ht="38.25">
      <c r="A36" s="11" t="s">
        <v>100</v>
      </c>
      <c r="B36" s="11" t="s">
        <v>102</v>
      </c>
      <c r="C36" s="12" t="s">
        <v>101</v>
      </c>
      <c r="D36" s="13" t="s">
        <v>103</v>
      </c>
      <c r="E36" s="14">
        <v>500000</v>
      </c>
      <c r="F36" s="15">
        <v>500000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500000</v>
      </c>
    </row>
    <row r="37" spans="1:16" ht="25.5">
      <c r="A37" s="11" t="s">
        <v>104</v>
      </c>
      <c r="B37" s="11" t="s">
        <v>105</v>
      </c>
      <c r="C37" s="12" t="s">
        <v>97</v>
      </c>
      <c r="D37" s="13" t="s">
        <v>106</v>
      </c>
      <c r="E37" s="14">
        <v>0</v>
      </c>
      <c r="F37" s="15">
        <v>0</v>
      </c>
      <c r="G37" s="15">
        <v>0</v>
      </c>
      <c r="H37" s="15">
        <v>0</v>
      </c>
      <c r="I37" s="15">
        <v>0</v>
      </c>
      <c r="J37" s="14">
        <v>280000</v>
      </c>
      <c r="K37" s="15">
        <v>280000</v>
      </c>
      <c r="L37" s="15">
        <v>0</v>
      </c>
      <c r="M37" s="15">
        <v>0</v>
      </c>
      <c r="N37" s="15">
        <v>0</v>
      </c>
      <c r="O37" s="15">
        <v>280000</v>
      </c>
      <c r="P37" s="14">
        <f t="shared" si="0"/>
        <v>280000</v>
      </c>
    </row>
    <row r="38" spans="1:16" ht="25.5">
      <c r="A38" s="11" t="s">
        <v>107</v>
      </c>
      <c r="B38" s="11" t="s">
        <v>108</v>
      </c>
      <c r="C38" s="12" t="s">
        <v>97</v>
      </c>
      <c r="D38" s="13" t="s">
        <v>109</v>
      </c>
      <c r="E38" s="14">
        <v>50911</v>
      </c>
      <c r="F38" s="15">
        <v>50911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50911</v>
      </c>
    </row>
    <row r="39" spans="1:16" ht="12.75">
      <c r="A39" s="11" t="s">
        <v>110</v>
      </c>
      <c r="B39" s="11" t="s">
        <v>112</v>
      </c>
      <c r="C39" s="12" t="s">
        <v>111</v>
      </c>
      <c r="D39" s="13" t="s">
        <v>113</v>
      </c>
      <c r="E39" s="14">
        <v>452991</v>
      </c>
      <c r="F39" s="15">
        <v>452991</v>
      </c>
      <c r="G39" s="15">
        <v>338517</v>
      </c>
      <c r="H39" s="15">
        <v>24250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452991</v>
      </c>
    </row>
    <row r="40" spans="1:16" ht="25.5">
      <c r="A40" s="11" t="s">
        <v>114</v>
      </c>
      <c r="B40" s="11" t="s">
        <v>116</v>
      </c>
      <c r="C40" s="12" t="s">
        <v>115</v>
      </c>
      <c r="D40" s="13" t="s">
        <v>117</v>
      </c>
      <c r="E40" s="14">
        <v>0</v>
      </c>
      <c r="F40" s="15">
        <v>0</v>
      </c>
      <c r="G40" s="15">
        <v>0</v>
      </c>
      <c r="H40" s="15">
        <v>0</v>
      </c>
      <c r="I40" s="15">
        <v>0</v>
      </c>
      <c r="J40" s="14">
        <v>2025573</v>
      </c>
      <c r="K40" s="15">
        <v>0</v>
      </c>
      <c r="L40" s="15">
        <v>176600</v>
      </c>
      <c r="M40" s="15">
        <v>0</v>
      </c>
      <c r="N40" s="15">
        <v>0</v>
      </c>
      <c r="O40" s="15">
        <v>1848973</v>
      </c>
      <c r="P40" s="14">
        <f t="shared" si="0"/>
        <v>2025573</v>
      </c>
    </row>
    <row r="41" spans="1:16" ht="12.75">
      <c r="A41" s="11" t="s">
        <v>118</v>
      </c>
      <c r="B41" s="11" t="s">
        <v>120</v>
      </c>
      <c r="C41" s="12" t="s">
        <v>119</v>
      </c>
      <c r="D41" s="13" t="s">
        <v>121</v>
      </c>
      <c r="E41" s="14">
        <v>10000</v>
      </c>
      <c r="F41" s="15">
        <v>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10000</v>
      </c>
    </row>
    <row r="42" spans="1:16" ht="12.75">
      <c r="A42" s="11" t="s">
        <v>122</v>
      </c>
      <c r="B42" s="11" t="s">
        <v>124</v>
      </c>
      <c r="C42" s="12" t="s">
        <v>123</v>
      </c>
      <c r="D42" s="13" t="s">
        <v>125</v>
      </c>
      <c r="E42" s="14">
        <v>1463639</v>
      </c>
      <c r="F42" s="15">
        <v>1463639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1463639</v>
      </c>
    </row>
    <row r="43" spans="1:16" ht="12.75">
      <c r="A43" s="16" t="s">
        <v>126</v>
      </c>
      <c r="B43" s="16" t="s">
        <v>126</v>
      </c>
      <c r="C43" s="17" t="s">
        <v>126</v>
      </c>
      <c r="D43" s="9" t="s">
        <v>127</v>
      </c>
      <c r="E43" s="9">
        <v>30114857</v>
      </c>
      <c r="F43" s="9">
        <v>30104857</v>
      </c>
      <c r="G43" s="9">
        <v>13604904</v>
      </c>
      <c r="H43" s="9">
        <v>2957703</v>
      </c>
      <c r="I43" s="9">
        <v>0</v>
      </c>
      <c r="J43" s="9">
        <v>16287305.530000001</v>
      </c>
      <c r="K43" s="9">
        <v>13226223</v>
      </c>
      <c r="L43" s="9">
        <v>1212109.53</v>
      </c>
      <c r="M43" s="9">
        <v>25176.44</v>
      </c>
      <c r="N43" s="9">
        <v>0</v>
      </c>
      <c r="O43" s="9">
        <v>15075196</v>
      </c>
      <c r="P43" s="9">
        <f t="shared" si="0"/>
        <v>46402162.53</v>
      </c>
    </row>
    <row r="46" spans="2:9" ht="12.75">
      <c r="B46" s="2" t="s">
        <v>128</v>
      </c>
      <c r="I46" s="2" t="s">
        <v>129</v>
      </c>
    </row>
  </sheetData>
  <mergeCells count="22"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2019-11-22T06:21:03Z</cp:lastPrinted>
  <dcterms:created xsi:type="dcterms:W3CDTF">2019-11-22T05:57:44Z</dcterms:created>
  <dcterms:modified xsi:type="dcterms:W3CDTF">2019-11-22T06:22:43Z</dcterms:modified>
  <cp:category/>
  <cp:version/>
  <cp:contentType/>
  <cp:contentStatus/>
</cp:coreProperties>
</file>