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<sst xmlns="http://schemas.openxmlformats.org/spreadsheetml/2006/main" count="182" uniqueCount="148">
  <si>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</si>
  <si>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</si>
  <si>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</si>
  <si>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</si>
  <si>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</si>
  <si>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</si>
  <si>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</si>
  <si>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</si>
  <si>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</si>
  <si>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</si>
  <si>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</si>
  <si>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</si>
  <si>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</si>
  <si>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</si>
  <si>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</si>
  <si>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</si>
  <si>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</si>
  <si>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</si>
  <si>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</si>
  <si>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</si>
  <si>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</si>
  <si>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</si>
  <si>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</si>
  <si>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</si>
  <si>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</si>
  <si>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</si>
  <si>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</si>
  <si>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</si>
  <si>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</si>
  <si>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</si>
  <si>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</si>
  <si>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</si>
  <si>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</si>
  <si>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</si>
  <si>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</si>
  <si>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</si>
  <si>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</si>
  <si>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</si>
  <si>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</si>
  <si>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</si>
  <si>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</si>
  <si>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</si>
  <si>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</si>
  <si>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</si>
  <si>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</si>
  <si>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</si>
  <si>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</si>
  <si>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</si>
  <si>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</si>
  <si>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</si>
  <si>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</si>
  <si>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</si>
  <si>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</si>
  <si>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</si>
  <si>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</si>
  <si>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</si>
  <si>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</si>
  <si>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</si>
  <si>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0117130</t>
  </si>
  <si>
    <t>7130</t>
  </si>
  <si>
    <t>0421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</si>
  <si>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</si>
  <si>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</si>
  <si>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</si>
  <si>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</si>
  <si>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</si>
  <si>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</si>
  <si>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</si>
  <si>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</si>
  <si>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</si>
  <si>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</si>
  <si>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</si>
  <si>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</si>
  <si>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</si>
  <si>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</si>
  <si>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</si>
  <si>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</si>
  <si>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</si>
  <si>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</si>
  <si>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</si>
  <si>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</si>
  <si>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</si>
  <si>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</si>
  <si>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</si>
  <si>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</si>
  <si>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</si>
  <si>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</si>
  <si>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</si>
  <si>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</si>
  <si>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</si>
  <si>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</si>
  <si>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</si>
  <si>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</si>
  <si>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</si>
  <si>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</si>
  <si>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</si>
  <si>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</si>
  <si>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</si>
  <si>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</si>
  <si>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</si>
  <si>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</si>
  <si>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</si>
  <si>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</si>
  <si>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</si>
  <si>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</si>
  <si>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</si>
  <si>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</si>
  <si>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</si>
  <si>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</si>
  <si>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</si>
  <si>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рішення міської ради від 18.12.2015 р. № 4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</si>
  <si>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</si>
  <si>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</si>
  <si>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</si>
  <si>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</si>
  <si>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Додаток 7</t>
  </si>
  <si>
    <t>Розподіл витрат місцевого бюджету на реалізацію місцевих/регіональних програм у 2020 році</t>
  </si>
  <si>
    <t>(код бюджету)</t>
  </si>
  <si>
    <t>7530</t>
  </si>
  <si>
    <t>0460</t>
  </si>
  <si>
    <t>Інші заходи у сфері зв'язку, телекомунікації та інформатики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</si>
  <si>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</si>
  <si>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</si>
  <si>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</si>
  <si>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</si>
  <si>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2020 рік</t>
  </si>
  <si>
    <t>рішення міської ради від 22.11.2019 р. № 3</t>
  </si>
  <si>
    <t xml:space="preserve">Програма соціально-економічного розвитку міста Нова Одеса на 2020 роки 
</t>
  </si>
  <si>
    <t>рішення міської ради від 22.11.2019 р. № 4</t>
  </si>
  <si>
    <t xml:space="preserve">Програма соціально-економічного розвитку міста Нова Одеса на 2020 роки </t>
  </si>
  <si>
    <t>Програма соціально-економічного розвитку міста Нова Одеса на 2020 роки</t>
  </si>
  <si>
    <t>0117530</t>
  </si>
  <si>
    <t>"Про внесення змін до міського бюджету на 2020 рік"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</si>
  <si>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</si>
  <si>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</si>
  <si>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</si>
  <si>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</si>
  <si>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</si>
  <si>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</si>
  <si>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0117310</t>
  </si>
  <si>
    <t>7310</t>
  </si>
  <si>
    <t>Будівництво об'єктів житлово-комунального господарства</t>
  </si>
  <si>
    <t>від 23.04.2020 року № 3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</si>
  <si>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</si>
  <si>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</si>
  <si>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</si>
  <si>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Міська цільова соціальна програма розвитку цивільного захисту міста Нова Одеса на 2016-2020 роки</t>
  </si>
  <si>
    <t>рішення міської ради від 22.10.2016 р. №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</si>
</sst>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top"/>
      <protection/>
    </xf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92" fontId="7" fillId="0" borderId="13" xfId="48" applyNumberFormat="1" applyFont="1" applyBorder="1" applyAlignment="1">
      <alignment horizontal="center" vertical="center" wrapText="1"/>
      <protection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3" fontId="2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115</v>
      </c>
    </row>
    <row r="2" ht="12.75">
      <c r="G2" t="s">
        <v>13</v>
      </c>
    </row>
    <row r="3" ht="12.75">
      <c r="G3" t="s">
        <v>142</v>
      </c>
    </row>
    <row r="4" ht="12.75">
      <c r="G4" t="s">
        <v>132</v>
      </c>
    </row>
    <row r="5" spans="4:5" ht="20.25">
      <c r="D5" s="4"/>
      <c r="E5" s="5" t="s">
        <v>116</v>
      </c>
    </row>
    <row r="6" spans="1:5" ht="20.25">
      <c r="A6" s="53">
        <v>14316301000</v>
      </c>
      <c r="B6" s="53"/>
      <c r="C6" s="53"/>
      <c r="D6" s="4"/>
      <c r="E6" s="5"/>
    </row>
    <row r="7" spans="1:5" ht="15" customHeight="1">
      <c r="A7" s="52" t="s">
        <v>117</v>
      </c>
      <c r="B7" s="52"/>
      <c r="C7" s="52"/>
      <c r="D7" s="4"/>
      <c r="E7" s="5"/>
    </row>
    <row r="8" ht="12.75">
      <c r="J8" t="s">
        <v>83</v>
      </c>
    </row>
    <row r="9" spans="1:10" ht="43.5" customHeight="1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4" t="s">
        <v>8</v>
      </c>
      <c r="J9" s="55"/>
    </row>
    <row r="10" spans="1:10" ht="69.75" customHeight="1">
      <c r="A10" s="51"/>
      <c r="B10" s="51"/>
      <c r="C10" s="51"/>
      <c r="D10" s="51"/>
      <c r="E10" s="51"/>
      <c r="F10" s="51"/>
      <c r="G10" s="51"/>
      <c r="H10" s="51"/>
      <c r="I10" s="3" t="s">
        <v>9</v>
      </c>
      <c r="J10" s="3" t="s">
        <v>10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35.25" customHeight="1">
      <c r="A12" s="1"/>
      <c r="B12" s="30"/>
      <c r="C12" s="30"/>
      <c r="D12" s="8" t="s">
        <v>84</v>
      </c>
      <c r="E12" s="30"/>
      <c r="F12" s="2"/>
      <c r="G12" s="2"/>
      <c r="H12" s="2"/>
      <c r="I12" s="2"/>
      <c r="J12" s="2"/>
    </row>
    <row r="13" spans="1:10" ht="82.5" customHeight="1">
      <c r="A13" s="11" t="s">
        <v>16</v>
      </c>
      <c r="B13" s="12" t="s">
        <v>14</v>
      </c>
      <c r="C13" s="13" t="s">
        <v>15</v>
      </c>
      <c r="D13" s="2" t="s">
        <v>85</v>
      </c>
      <c r="E13" s="9" t="s">
        <v>17</v>
      </c>
      <c r="F13" s="10" t="s">
        <v>110</v>
      </c>
      <c r="G13" s="2">
        <f>H13+I13</f>
        <v>6611975</v>
      </c>
      <c r="H13" s="24">
        <v>6611975</v>
      </c>
      <c r="I13" s="24">
        <v>0</v>
      </c>
      <c r="J13" s="24"/>
    </row>
    <row r="14" spans="1:10" ht="57" customHeight="1">
      <c r="A14" s="11" t="s">
        <v>19</v>
      </c>
      <c r="B14" s="17">
        <v>1010</v>
      </c>
      <c r="C14" s="6" t="s">
        <v>18</v>
      </c>
      <c r="D14" s="31" t="s">
        <v>86</v>
      </c>
      <c r="E14" s="23" t="s">
        <v>129</v>
      </c>
      <c r="F14" s="16" t="s">
        <v>128</v>
      </c>
      <c r="G14" s="34">
        <f aca="true" t="shared" si="0" ref="G14:G38">H14+I14</f>
        <v>2805125.67</v>
      </c>
      <c r="H14" s="24">
        <v>1808591</v>
      </c>
      <c r="I14" s="33">
        <v>996534.67</v>
      </c>
      <c r="J14" s="2"/>
    </row>
    <row r="15" spans="1:10" ht="59.25" customHeight="1">
      <c r="A15" s="11" t="s">
        <v>20</v>
      </c>
      <c r="B15" s="6" t="s">
        <v>21</v>
      </c>
      <c r="C15" s="7" t="s">
        <v>22</v>
      </c>
      <c r="D15" s="31" t="s">
        <v>87</v>
      </c>
      <c r="E15" s="23" t="s">
        <v>130</v>
      </c>
      <c r="F15" s="16" t="s">
        <v>128</v>
      </c>
      <c r="G15" s="2">
        <f t="shared" si="0"/>
        <v>927106</v>
      </c>
      <c r="H15" s="24">
        <v>927106</v>
      </c>
      <c r="I15" s="2">
        <v>0</v>
      </c>
      <c r="J15" s="2"/>
    </row>
    <row r="16" spans="1:10" ht="57" customHeight="1">
      <c r="A16" s="15" t="s">
        <v>23</v>
      </c>
      <c r="B16" s="6" t="s">
        <v>24</v>
      </c>
      <c r="C16" s="7" t="s">
        <v>25</v>
      </c>
      <c r="D16" s="31" t="s">
        <v>88</v>
      </c>
      <c r="E16" s="23" t="s">
        <v>129</v>
      </c>
      <c r="F16" s="16" t="s">
        <v>128</v>
      </c>
      <c r="G16" s="2">
        <f t="shared" si="0"/>
        <v>477360</v>
      </c>
      <c r="H16" s="24">
        <v>477360</v>
      </c>
      <c r="I16" s="2">
        <v>0</v>
      </c>
      <c r="J16" s="2"/>
    </row>
    <row r="17" spans="1:10" ht="64.5" customHeight="1">
      <c r="A17" s="18" t="s">
        <v>26</v>
      </c>
      <c r="B17" s="12" t="s">
        <v>27</v>
      </c>
      <c r="C17" s="13" t="s">
        <v>28</v>
      </c>
      <c r="D17" s="32" t="s">
        <v>89</v>
      </c>
      <c r="E17" s="19" t="s">
        <v>29</v>
      </c>
      <c r="F17" s="20" t="s">
        <v>30</v>
      </c>
      <c r="G17" s="2">
        <f t="shared" si="0"/>
        <v>26000</v>
      </c>
      <c r="H17" s="25">
        <v>26000</v>
      </c>
      <c r="I17" s="1">
        <v>0</v>
      </c>
      <c r="J17" s="1"/>
    </row>
    <row r="18" spans="1:10" ht="57" customHeight="1">
      <c r="A18" s="18" t="s">
        <v>31</v>
      </c>
      <c r="B18" s="12" t="s">
        <v>32</v>
      </c>
      <c r="C18" s="13" t="s">
        <v>33</v>
      </c>
      <c r="D18" s="31" t="s">
        <v>90</v>
      </c>
      <c r="E18" s="23" t="s">
        <v>127</v>
      </c>
      <c r="F18" s="16" t="s">
        <v>128</v>
      </c>
      <c r="G18" s="2">
        <f t="shared" si="0"/>
        <v>143676.66</v>
      </c>
      <c r="H18" s="26">
        <v>138290</v>
      </c>
      <c r="I18" s="36">
        <v>5386.66</v>
      </c>
      <c r="J18" s="22"/>
    </row>
    <row r="19" spans="1:10" ht="83.25" customHeight="1">
      <c r="A19" s="18" t="s">
        <v>34</v>
      </c>
      <c r="B19" s="12" t="s">
        <v>35</v>
      </c>
      <c r="C19" s="13" t="s">
        <v>36</v>
      </c>
      <c r="D19" s="31" t="s">
        <v>91</v>
      </c>
      <c r="E19" s="29" t="s">
        <v>37</v>
      </c>
      <c r="F19" s="21" t="s">
        <v>111</v>
      </c>
      <c r="G19" s="2">
        <f t="shared" si="0"/>
        <v>82200</v>
      </c>
      <c r="H19" s="26">
        <v>82200</v>
      </c>
      <c r="I19" s="22">
        <v>0</v>
      </c>
      <c r="J19" s="22"/>
    </row>
    <row r="20" spans="1:10" ht="57" customHeight="1">
      <c r="A20" s="18" t="s">
        <v>121</v>
      </c>
      <c r="B20" s="12" t="s">
        <v>122</v>
      </c>
      <c r="C20" s="13" t="s">
        <v>123</v>
      </c>
      <c r="D20" s="31" t="s">
        <v>124</v>
      </c>
      <c r="E20" s="23" t="s">
        <v>129</v>
      </c>
      <c r="F20" s="16" t="s">
        <v>128</v>
      </c>
      <c r="G20" s="2">
        <f t="shared" si="0"/>
        <v>58312</v>
      </c>
      <c r="H20" s="26">
        <v>58312</v>
      </c>
      <c r="I20" s="22">
        <v>0</v>
      </c>
      <c r="J20" s="22"/>
    </row>
    <row r="21" spans="1:10" ht="54.75" customHeight="1">
      <c r="A21" s="18" t="s">
        <v>38</v>
      </c>
      <c r="B21" s="12" t="s">
        <v>39</v>
      </c>
      <c r="C21" s="13" t="s">
        <v>40</v>
      </c>
      <c r="D21" s="31" t="s">
        <v>92</v>
      </c>
      <c r="E21" s="9" t="s">
        <v>41</v>
      </c>
      <c r="F21" s="21" t="s">
        <v>112</v>
      </c>
      <c r="G21" s="2">
        <f t="shared" si="0"/>
        <v>130000</v>
      </c>
      <c r="H21" s="26">
        <v>130000</v>
      </c>
      <c r="I21" s="22">
        <v>0</v>
      </c>
      <c r="J21" s="22"/>
    </row>
    <row r="22" spans="1:10" ht="63.75" customHeight="1">
      <c r="A22" s="18" t="s">
        <v>42</v>
      </c>
      <c r="B22" s="12" t="s">
        <v>43</v>
      </c>
      <c r="C22" s="13" t="s">
        <v>44</v>
      </c>
      <c r="D22" s="31" t="s">
        <v>93</v>
      </c>
      <c r="E22" s="9" t="s">
        <v>46</v>
      </c>
      <c r="F22" s="21" t="s">
        <v>45</v>
      </c>
      <c r="G22" s="2">
        <f t="shared" si="0"/>
        <v>825332</v>
      </c>
      <c r="H22" s="26">
        <v>825332</v>
      </c>
      <c r="I22" s="22">
        <v>0</v>
      </c>
      <c r="J22" s="22"/>
    </row>
    <row r="23" spans="1:10" ht="79.5" customHeight="1">
      <c r="A23" s="18" t="s">
        <v>47</v>
      </c>
      <c r="B23" s="12" t="s">
        <v>48</v>
      </c>
      <c r="C23" s="13" t="s">
        <v>44</v>
      </c>
      <c r="D23" s="31" t="s">
        <v>94</v>
      </c>
      <c r="E23" s="9" t="s">
        <v>46</v>
      </c>
      <c r="F23" s="21" t="s">
        <v>45</v>
      </c>
      <c r="G23" s="2">
        <f t="shared" si="0"/>
        <v>52000</v>
      </c>
      <c r="H23" s="22">
        <v>52000</v>
      </c>
      <c r="I23" s="22">
        <v>0</v>
      </c>
      <c r="J23" s="22"/>
    </row>
    <row r="24" spans="1:10" ht="57" customHeight="1">
      <c r="A24" s="18" t="s">
        <v>49</v>
      </c>
      <c r="B24" s="12" t="s">
        <v>50</v>
      </c>
      <c r="C24" s="13" t="s">
        <v>51</v>
      </c>
      <c r="D24" s="31" t="s">
        <v>95</v>
      </c>
      <c r="E24" s="23" t="s">
        <v>129</v>
      </c>
      <c r="F24" s="16" t="s">
        <v>128</v>
      </c>
      <c r="G24" s="2">
        <f t="shared" si="0"/>
        <v>1582659</v>
      </c>
      <c r="H24" s="26">
        <v>1582659</v>
      </c>
      <c r="I24" s="22">
        <v>0</v>
      </c>
      <c r="J24" s="22"/>
    </row>
    <row r="25" spans="1:10" ht="90" customHeight="1">
      <c r="A25" s="18" t="s">
        <v>52</v>
      </c>
      <c r="B25" s="12" t="s">
        <v>53</v>
      </c>
      <c r="C25" s="13" t="s">
        <v>51</v>
      </c>
      <c r="D25" s="31" t="s">
        <v>96</v>
      </c>
      <c r="E25" s="9" t="s">
        <v>105</v>
      </c>
      <c r="F25" s="21" t="s">
        <v>54</v>
      </c>
      <c r="G25" s="2">
        <f t="shared" si="0"/>
        <v>2067214</v>
      </c>
      <c r="H25" s="26">
        <v>2055090</v>
      </c>
      <c r="I25" s="22">
        <v>12124</v>
      </c>
      <c r="J25" s="22">
        <v>12124</v>
      </c>
    </row>
    <row r="26" spans="1:10" ht="122.25" customHeight="1">
      <c r="A26" s="18" t="s">
        <v>55</v>
      </c>
      <c r="B26" s="12" t="s">
        <v>56</v>
      </c>
      <c r="C26" s="13" t="s">
        <v>57</v>
      </c>
      <c r="D26" s="31" t="s">
        <v>97</v>
      </c>
      <c r="E26" s="19" t="s">
        <v>125</v>
      </c>
      <c r="F26" s="21" t="s">
        <v>126</v>
      </c>
      <c r="G26" s="2">
        <f t="shared" si="0"/>
        <v>900000</v>
      </c>
      <c r="H26" s="26">
        <v>900000</v>
      </c>
      <c r="I26" s="22">
        <v>0</v>
      </c>
      <c r="J26" s="22"/>
    </row>
    <row r="27" spans="1:10" ht="80.25" customHeight="1">
      <c r="A27" s="18" t="s">
        <v>58</v>
      </c>
      <c r="B27" s="12" t="s">
        <v>59</v>
      </c>
      <c r="C27" s="13" t="s">
        <v>60</v>
      </c>
      <c r="D27" s="31" t="s">
        <v>98</v>
      </c>
      <c r="E27" s="9" t="s">
        <v>104</v>
      </c>
      <c r="F27" s="21" t="s">
        <v>113</v>
      </c>
      <c r="G27" s="2">
        <f t="shared" si="0"/>
        <v>62500</v>
      </c>
      <c r="H27" s="26">
        <v>62500</v>
      </c>
      <c r="I27" s="22">
        <v>0</v>
      </c>
      <c r="J27" s="22"/>
    </row>
    <row r="28" spans="1:10" ht="88.5" customHeight="1">
      <c r="A28" s="18" t="s">
        <v>139</v>
      </c>
      <c r="B28" s="12" t="s">
        <v>140</v>
      </c>
      <c r="C28" s="13" t="s">
        <v>63</v>
      </c>
      <c r="D28" s="31" t="s">
        <v>141</v>
      </c>
      <c r="E28" s="9" t="s">
        <v>105</v>
      </c>
      <c r="F28" s="21" t="s">
        <v>54</v>
      </c>
      <c r="G28" s="2">
        <f t="shared" si="0"/>
        <v>139357</v>
      </c>
      <c r="H28" s="26">
        <v>0</v>
      </c>
      <c r="I28" s="22">
        <v>139357</v>
      </c>
      <c r="J28" s="22">
        <v>139357</v>
      </c>
    </row>
    <row r="29" spans="1:10" ht="62.25" customHeight="1">
      <c r="A29" s="18" t="s">
        <v>61</v>
      </c>
      <c r="B29" s="12" t="s">
        <v>62</v>
      </c>
      <c r="C29" s="13" t="s">
        <v>63</v>
      </c>
      <c r="D29" s="31" t="s">
        <v>99</v>
      </c>
      <c r="E29" s="23" t="s">
        <v>114</v>
      </c>
      <c r="F29" s="16" t="s">
        <v>109</v>
      </c>
      <c r="G29" s="2">
        <f t="shared" si="0"/>
        <v>800000</v>
      </c>
      <c r="H29" s="22">
        <v>0</v>
      </c>
      <c r="I29" s="26">
        <v>800000</v>
      </c>
      <c r="J29" s="26">
        <v>800000</v>
      </c>
    </row>
    <row r="30" spans="1:10" ht="62.25" customHeight="1">
      <c r="A30" s="18" t="s">
        <v>136</v>
      </c>
      <c r="B30" s="12" t="s">
        <v>137</v>
      </c>
      <c r="C30" s="13" t="s">
        <v>64</v>
      </c>
      <c r="D30" s="31" t="s">
        <v>138</v>
      </c>
      <c r="E30" s="23" t="s">
        <v>129</v>
      </c>
      <c r="F30" s="16" t="s">
        <v>128</v>
      </c>
      <c r="G30" s="2">
        <f t="shared" si="0"/>
        <v>5960</v>
      </c>
      <c r="H30" s="22">
        <v>0</v>
      </c>
      <c r="I30" s="26">
        <v>5960</v>
      </c>
      <c r="J30" s="26">
        <v>5960</v>
      </c>
    </row>
    <row r="31" spans="1:10" ht="87.75" customHeight="1">
      <c r="A31" s="18" t="s">
        <v>65</v>
      </c>
      <c r="B31" s="12" t="s">
        <v>66</v>
      </c>
      <c r="C31" s="13" t="s">
        <v>67</v>
      </c>
      <c r="D31" s="31" t="s">
        <v>100</v>
      </c>
      <c r="E31" s="9" t="s">
        <v>105</v>
      </c>
      <c r="F31" s="21" t="s">
        <v>54</v>
      </c>
      <c r="G31" s="2">
        <f t="shared" si="0"/>
        <v>479351</v>
      </c>
      <c r="H31" s="26">
        <v>479351</v>
      </c>
      <c r="I31" s="26">
        <v>0</v>
      </c>
      <c r="J31" s="26">
        <v>0</v>
      </c>
    </row>
    <row r="32" spans="1:10" ht="57.75" customHeight="1">
      <c r="A32" s="18" t="s">
        <v>131</v>
      </c>
      <c r="B32" s="12" t="s">
        <v>118</v>
      </c>
      <c r="C32" s="13" t="s">
        <v>119</v>
      </c>
      <c r="D32" s="31" t="s">
        <v>120</v>
      </c>
      <c r="E32" s="23" t="s">
        <v>129</v>
      </c>
      <c r="F32" s="16" t="s">
        <v>128</v>
      </c>
      <c r="G32" s="2">
        <f t="shared" si="0"/>
        <v>88800</v>
      </c>
      <c r="H32" s="26">
        <v>88800</v>
      </c>
      <c r="I32" s="26">
        <v>0</v>
      </c>
      <c r="J32" s="26">
        <v>0</v>
      </c>
    </row>
    <row r="33" spans="1:10" ht="57.75" customHeight="1">
      <c r="A33" s="18" t="s">
        <v>106</v>
      </c>
      <c r="B33" s="12" t="s">
        <v>107</v>
      </c>
      <c r="C33" s="13" t="s">
        <v>64</v>
      </c>
      <c r="D33" s="31" t="s">
        <v>108</v>
      </c>
      <c r="E33" s="23" t="s">
        <v>129</v>
      </c>
      <c r="F33" s="16" t="s">
        <v>128</v>
      </c>
      <c r="G33" s="2">
        <f t="shared" si="0"/>
        <v>69145</v>
      </c>
      <c r="H33" s="26">
        <v>69145</v>
      </c>
      <c r="I33" s="26">
        <v>0</v>
      </c>
      <c r="J33" s="26"/>
    </row>
    <row r="34" spans="1:10" ht="72" customHeight="1">
      <c r="A34" s="18" t="s">
        <v>143</v>
      </c>
      <c r="B34" s="12" t="s">
        <v>144</v>
      </c>
      <c r="C34" s="13" t="s">
        <v>70</v>
      </c>
      <c r="D34" s="31" t="s">
        <v>145</v>
      </c>
      <c r="E34" s="23" t="s">
        <v>146</v>
      </c>
      <c r="F34" s="16" t="s">
        <v>147</v>
      </c>
      <c r="G34" s="2">
        <f t="shared" si="0"/>
        <v>33490</v>
      </c>
      <c r="H34" s="26">
        <v>18280</v>
      </c>
      <c r="I34" s="26">
        <v>15210</v>
      </c>
      <c r="J34" s="26"/>
    </row>
    <row r="35" spans="1:10" ht="66" customHeight="1">
      <c r="A35" s="18" t="s">
        <v>68</v>
      </c>
      <c r="B35" s="12" t="s">
        <v>69</v>
      </c>
      <c r="C35" s="13" t="s">
        <v>70</v>
      </c>
      <c r="D35" s="31" t="s">
        <v>101</v>
      </c>
      <c r="E35" s="9" t="s">
        <v>71</v>
      </c>
      <c r="F35" s="21" t="s">
        <v>72</v>
      </c>
      <c r="G35" s="2">
        <f t="shared" si="0"/>
        <v>527696</v>
      </c>
      <c r="H35" s="26">
        <v>527696</v>
      </c>
      <c r="I35" s="22">
        <v>0</v>
      </c>
      <c r="J35" s="22"/>
    </row>
    <row r="36" spans="1:10" ht="113.25" customHeight="1">
      <c r="A36" s="18" t="s">
        <v>73</v>
      </c>
      <c r="B36" s="12" t="s">
        <v>74</v>
      </c>
      <c r="C36" s="13" t="s">
        <v>75</v>
      </c>
      <c r="D36" s="31" t="s">
        <v>102</v>
      </c>
      <c r="E36" s="9" t="s">
        <v>76</v>
      </c>
      <c r="F36" s="21" t="s">
        <v>77</v>
      </c>
      <c r="G36" s="2">
        <f t="shared" si="0"/>
        <v>145900</v>
      </c>
      <c r="H36" s="22">
        <v>0</v>
      </c>
      <c r="I36" s="26">
        <v>145900</v>
      </c>
      <c r="J36" s="22"/>
    </row>
    <row r="37" spans="1:10" ht="57">
      <c r="A37" s="18" t="s">
        <v>78</v>
      </c>
      <c r="B37" s="12" t="s">
        <v>79</v>
      </c>
      <c r="C37" s="13" t="s">
        <v>80</v>
      </c>
      <c r="D37" s="32" t="s">
        <v>103</v>
      </c>
      <c r="E37" s="37" t="s">
        <v>129</v>
      </c>
      <c r="F37" s="20" t="s">
        <v>128</v>
      </c>
      <c r="G37" s="1">
        <f t="shared" si="0"/>
        <v>1402776</v>
      </c>
      <c r="H37" s="38">
        <v>1402776</v>
      </c>
      <c r="I37" s="39">
        <v>0</v>
      </c>
      <c r="J37" s="39"/>
    </row>
    <row r="38" spans="1:10" ht="57">
      <c r="A38" s="40" t="s">
        <v>133</v>
      </c>
      <c r="B38" s="41" t="s">
        <v>134</v>
      </c>
      <c r="C38" s="42" t="s">
        <v>80</v>
      </c>
      <c r="D38" s="45" t="s">
        <v>135</v>
      </c>
      <c r="E38" s="23" t="s">
        <v>129</v>
      </c>
      <c r="F38" s="43" t="s">
        <v>128</v>
      </c>
      <c r="G38" s="44">
        <f t="shared" si="0"/>
        <v>70000</v>
      </c>
      <c r="H38" s="47">
        <v>70000</v>
      </c>
      <c r="I38" s="44"/>
      <c r="J38" s="44"/>
    </row>
    <row r="39" spans="1:10" ht="18.75">
      <c r="A39" s="14" t="s">
        <v>11</v>
      </c>
      <c r="B39" s="14" t="s">
        <v>11</v>
      </c>
      <c r="C39" s="14" t="s">
        <v>11</v>
      </c>
      <c r="D39" s="46" t="s">
        <v>12</v>
      </c>
      <c r="E39" s="44" t="s">
        <v>11</v>
      </c>
      <c r="F39" s="44" t="s">
        <v>11</v>
      </c>
      <c r="G39" s="49">
        <f>SUM(G13:G38)</f>
        <v>20513935.33</v>
      </c>
      <c r="H39" s="48">
        <f>SUM(H13:H38)</f>
        <v>18393463</v>
      </c>
      <c r="I39" s="35">
        <f>SUM(I13:I37)</f>
        <v>2120472.33</v>
      </c>
      <c r="J39" s="27">
        <f>SUM(J13:J37)</f>
        <v>957441</v>
      </c>
    </row>
    <row r="42" spans="2:6" ht="18">
      <c r="B42" s="28" t="s">
        <v>81</v>
      </c>
      <c r="F42" s="28" t="s">
        <v>82</v>
      </c>
    </row>
  </sheetData>
  <sheetProtection/>
  <mergeCells count="11">
    <mergeCell ref="I9:J9"/>
    <mergeCell ref="E9:E10"/>
    <mergeCell ref="F9:F10"/>
    <mergeCell ref="G9:G10"/>
    <mergeCell ref="H9:H10"/>
    <mergeCell ref="D9:D10"/>
    <mergeCell ref="A7:C7"/>
    <mergeCell ref="A6:C6"/>
    <mergeCell ref="A9:A10"/>
    <mergeCell ref="B9:B10"/>
    <mergeCell ref="C9:C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2" manualBreakCount="2">
    <brk id="18" max="255" man="1"/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2020-04-23T10:18:15Z</cp:lastPrinted>
  <dcterms:created xsi:type="dcterms:W3CDTF">1996-10-08T23:32:33Z</dcterms:created>
  <dcterms:modified xsi:type="dcterms:W3CDTF">2020-04-23T10:24:36Z</dcterms:modified>
  <cp:category/>
  <cp:version/>
  <cp:contentType/>
  <cp:contentStatus/>
</cp:coreProperties>
</file>