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екретар\Сесії\2025\Рішення_2025\45 сесія_24.07.25\"/>
    </mc:Choice>
  </mc:AlternateContent>
  <bookViews>
    <workbookView xWindow="0" yWindow="0" windowWidth="20490" windowHeight="753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H9" i="1" l="1"/>
  <c r="I9" i="1"/>
  <c r="G9" i="1"/>
  <c r="H13" i="1" l="1"/>
  <c r="I13" i="1"/>
  <c r="G13" i="1"/>
</calcChain>
</file>

<file path=xl/sharedStrings.xml><?xml version="1.0" encoding="utf-8"?>
<sst xmlns="http://schemas.openxmlformats.org/spreadsheetml/2006/main" count="26" uniqueCount="26">
  <si>
    <t>грн.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</si>
  <si>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</si>
  <si>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</si>
  <si>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r>
      <t>Загальна вартість об</t>
    </r>
    <r>
      <rPr>
        <b/>
        <sz val="11"/>
        <rFont val="Calibri"/>
        <family val="2"/>
        <charset val="204"/>
      </rPr>
      <t>’</t>
    </r>
    <r>
      <rPr>
        <b/>
        <sz val="11"/>
        <rFont val="Times New Roman"/>
        <family val="1"/>
        <charset val="204"/>
      </rPr>
      <t>єкта, гривень</t>
    </r>
  </si>
  <si>
    <t xml:space="preserve">Усього: </t>
  </si>
  <si>
    <t>(код бюджету)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</si>
  <si>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</si>
  <si>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 Типовою програмною класифікацією видатків та кредитування місцевих бюджетів</t>
  </si>
  <si>
    <t>Найменування інвестиційного проекту</t>
  </si>
  <si>
    <t>Загальний період реалізації,     (рік початку і завершення)</t>
  </si>
  <si>
    <t>Обсяг капітальних вкладень місцевого бюджету всього, гривень</t>
  </si>
  <si>
    <t>Начальник  фінансового управління  міської ради                                                                                                       Тетяна ЛИТВИНЕНКО</t>
  </si>
  <si>
    <t>Уточнений обсяг капітальних вкладень бюджету у розрізі інвестиційних проектів у 2025 році</t>
  </si>
  <si>
    <t>Виконавчий комітет Новоодеської міської ради</t>
  </si>
  <si>
    <t>0200000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</si>
  <si>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</si>
  <si>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</si>
  <si>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</si>
  <si>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Обсяг капітальних вкладень місцевого бюджету у 2025 році, гривень</t>
  </si>
  <si>
    <r>
      <t>Очікуваний рівень  готовності проекту</t>
    </r>
    <r>
      <rPr>
        <b/>
        <sz val="11"/>
        <rFont val="Calibri"/>
        <family val="2"/>
        <charset val="204"/>
      </rPr>
      <t xml:space="preserve"> </t>
    </r>
    <r>
      <rPr>
        <b/>
        <sz val="11"/>
        <rFont val="Times New Roman"/>
        <family val="1"/>
        <charset val="204"/>
      </rPr>
      <t>на кінець 2025,%</t>
    </r>
  </si>
  <si>
    <t>Виготовлення проектно-кошторисної документації об’єкту"Нове будівництво місцевої автоматизованої системи централізованого оповіщення (МАСЦО) на території Новоодеської міської ради"</t>
  </si>
  <si>
    <t>0217330</t>
  </si>
  <si>
    <t>0443</t>
  </si>
  <si>
    <t>Будівництво інших об'єктів комунальної власності</t>
  </si>
  <si>
    <t>Виготовлення проектно-кошторисної документації об’єкту"Нове будівництво самовпливної мережі каналізації вздовж вул. Центральної від Новоодеського ліцею № 1 в бік вул. Кухарєва з підключенням в існуючу мережу каналізації в м. Нова Одеса, Миколаївської області"</t>
  </si>
  <si>
    <t xml:space="preserve">Додаток № 6
до рішення міської ради 
від 24 липня 2025 року № 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</si>
</sst>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u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1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4" fillId="7" borderId="1" applyNumberFormat="0" applyAlignment="0" applyProtection="0"/>
    <xf numFmtId="0" fontId="5" fillId="24" borderId="2" applyNumberFormat="0" applyAlignment="0" applyProtection="0"/>
    <xf numFmtId="0" fontId="17" fillId="24" borderId="1" applyNumberFormat="0" applyAlignment="0" applyProtection="0"/>
    <xf numFmtId="0" fontId="6" fillId="6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top"/>
    </xf>
    <xf numFmtId="0" fontId="21" fillId="0" borderId="6" applyNumberFormat="0" applyFill="0" applyAlignment="0" applyProtection="0"/>
    <xf numFmtId="0" fontId="13" fillId="0" borderId="7" applyNumberFormat="0" applyFill="0" applyAlignment="0" applyProtection="0"/>
    <xf numFmtId="0" fontId="14" fillId="25" borderId="8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" fillId="0" borderId="0"/>
    <xf numFmtId="0" fontId="18" fillId="0" borderId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10" borderId="9" applyNumberFormat="0" applyFont="0" applyAlignment="0" applyProtection="0"/>
    <xf numFmtId="0" fontId="22" fillId="13" borderId="0" applyNumberFormat="0" applyBorder="0" applyAlignment="0" applyProtection="0"/>
    <xf numFmtId="0" fontId="23" fillId="0" borderId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36">
    <xf numFmtId="0" fontId="0" fillId="0" borderId="0" xfId="0"/>
    <xf numFmtId="0" fontId="24" fillId="0" borderId="0" xfId="84" applyNumberFormat="1" applyFont="1" applyFill="1" applyAlignment="1" applyProtection="1"/>
    <xf numFmtId="0" fontId="27" fillId="0" borderId="10" xfId="84" applyNumberFormat="1" applyFont="1" applyFill="1" applyBorder="1" applyAlignment="1" applyProtection="1">
      <alignment horizontal="center"/>
    </xf>
    <xf numFmtId="0" fontId="24" fillId="0" borderId="10" xfId="84" applyFont="1" applyFill="1" applyBorder="1" applyAlignment="1">
      <alignment horizontal="center"/>
    </xf>
    <xf numFmtId="0" fontId="29" fillId="0" borderId="11" xfId="84" applyNumberFormat="1" applyFont="1" applyFill="1" applyBorder="1" applyAlignment="1" applyProtection="1">
      <alignment horizontal="center" vertical="center" wrapText="1"/>
    </xf>
    <xf numFmtId="0" fontId="24" fillId="0" borderId="0" xfId="84" applyFont="1" applyFill="1"/>
    <xf numFmtId="0" fontId="29" fillId="0" borderId="11" xfId="84" applyFont="1" applyFill="1" applyBorder="1" applyAlignment="1">
      <alignment horizontal="center" vertical="center" wrapText="1"/>
    </xf>
    <xf numFmtId="49" fontId="29" fillId="0" borderId="11" xfId="84" applyNumberFormat="1" applyFont="1" applyFill="1" applyBorder="1" applyAlignment="1">
      <alignment horizontal="center" vertical="center" wrapText="1"/>
    </xf>
    <xf numFmtId="0" fontId="31" fillId="0" borderId="0" xfId="84" applyNumberFormat="1" applyFont="1" applyFill="1" applyAlignment="1" applyProtection="1"/>
    <xf numFmtId="0" fontId="24" fillId="0" borderId="0" xfId="84" applyFont="1" applyFill="1" applyBorder="1" applyAlignment="1">
      <alignment horizontal="center"/>
    </xf>
    <xf numFmtId="0" fontId="27" fillId="0" borderId="0" xfId="84" applyNumberFormat="1" applyFont="1" applyFill="1" applyBorder="1" applyAlignment="1" applyProtection="1">
      <alignment horizontal="center" vertical="top"/>
    </xf>
    <xf numFmtId="0" fontId="24" fillId="0" borderId="11" xfId="84" applyFont="1" applyFill="1" applyBorder="1"/>
    <xf numFmtId="164" fontId="32" fillId="0" borderId="11" xfId="84" applyNumberFormat="1" applyFont="1" applyFill="1" applyBorder="1" applyAlignment="1">
      <alignment horizontal="center" vertical="center"/>
    </xf>
    <xf numFmtId="0" fontId="25" fillId="0" borderId="11" xfId="84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1" xfId="0" applyFont="1" applyFill="1" applyBorder="1"/>
    <xf numFmtId="165" fontId="28" fillId="0" borderId="11" xfId="77" applyNumberFormat="1" applyFont="1" applyFill="1" applyBorder="1" applyAlignment="1">
      <alignment horizontal="center" vertical="center"/>
    </xf>
    <xf numFmtId="0" fontId="34" fillId="0" borderId="11" xfId="84" applyFont="1" applyFill="1" applyBorder="1" applyAlignment="1">
      <alignment horizontal="justify" vertical="center" wrapText="1"/>
    </xf>
    <xf numFmtId="164" fontId="34" fillId="0" borderId="11" xfId="84" applyNumberFormat="1" applyFont="1" applyFill="1" applyBorder="1" applyAlignment="1">
      <alignment horizontal="center" vertical="center"/>
    </xf>
    <xf numFmtId="0" fontId="27" fillId="0" borderId="0" xfId="84" applyNumberFormat="1" applyFont="1" applyFill="1" applyBorder="1" applyAlignment="1" applyProtection="1">
      <alignment horizontal="center" vertical="top" wrapText="1"/>
    </xf>
    <xf numFmtId="49" fontId="29" fillId="0" borderId="11" xfId="84" applyNumberFormat="1" applyFont="1" applyFill="1" applyBorder="1" applyAlignment="1" applyProtection="1">
      <alignment horizontal="center" vertical="center" wrapText="1"/>
    </xf>
    <xf numFmtId="0" fontId="25" fillId="0" borderId="11" xfId="84" applyNumberFormat="1" applyFont="1" applyFill="1" applyBorder="1" applyAlignment="1" applyProtection="1">
      <alignment horizontal="center" vertical="center" wrapText="1"/>
    </xf>
    <xf numFmtId="165" fontId="25" fillId="0" borderId="11" xfId="84" applyNumberFormat="1" applyFont="1" applyFill="1" applyBorder="1" applyAlignment="1">
      <alignment horizontal="center" vertical="center" wrapText="1"/>
    </xf>
    <xf numFmtId="165" fontId="29" fillId="0" borderId="11" xfId="84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7" fillId="0" borderId="0" xfId="84" applyNumberFormat="1" applyFont="1" applyFill="1" applyBorder="1" applyAlignment="1" applyProtection="1">
      <alignment horizontal="center" vertical="top" wrapText="1"/>
    </xf>
    <xf numFmtId="0" fontId="31" fillId="0" borderId="0" xfId="84" applyNumberFormat="1" applyFont="1" applyFill="1" applyBorder="1" applyAlignment="1" applyProtection="1">
      <alignment horizontal="left" vertical="center" wrapText="1"/>
    </xf>
    <xf numFmtId="0" fontId="24" fillId="0" borderId="0" xfId="84" applyNumberFormat="1" applyFont="1" applyFill="1" applyBorder="1" applyAlignment="1" applyProtection="1">
      <alignment horizontal="left" vertical="center" wrapText="1"/>
    </xf>
    <xf numFmtId="0" fontId="24" fillId="0" borderId="0" xfId="84" applyFont="1" applyFill="1" applyAlignment="1">
      <alignment horizontal="left" vertical="center" wrapText="1"/>
    </xf>
    <xf numFmtId="0" fontId="31" fillId="0" borderId="0" xfId="84" applyNumberFormat="1" applyFont="1" applyFill="1" applyAlignment="1" applyProtection="1">
      <alignment horizontal="left" vertical="top"/>
    </xf>
    <xf numFmtId="0" fontId="26" fillId="0" borderId="0" xfId="84" applyNumberFormat="1" applyFont="1" applyFill="1" applyBorder="1" applyAlignment="1" applyProtection="1">
      <alignment horizontal="center" vertical="top" wrapText="1"/>
    </xf>
    <xf numFmtId="0" fontId="27" fillId="0" borderId="0" xfId="84" applyNumberFormat="1" applyFont="1" applyFill="1" applyBorder="1" applyAlignment="1" applyProtection="1">
      <alignment horizontal="center" vertical="top" wrapText="1"/>
    </xf>
    <xf numFmtId="0" fontId="25" fillId="0" borderId="0" xfId="84" applyNumberFormat="1" applyFont="1" applyFill="1" applyAlignment="1" applyProtection="1">
      <alignment horizontal="center" vertical="justify" wrapText="1"/>
    </xf>
    <xf numFmtId="0" fontId="35" fillId="0" borderId="0" xfId="84" applyNumberFormat="1" applyFont="1" applyFill="1" applyAlignment="1" applyProtection="1">
      <alignment horizontal="center"/>
    </xf>
    <xf numFmtId="0" fontId="18" fillId="0" borderId="0" xfId="84" applyNumberFormat="1" applyFont="1" applyFill="1" applyAlignment="1" applyProtection="1">
      <alignment horizontal="center"/>
    </xf>
    <xf numFmtId="0" fontId="24" fillId="0" borderId="0" xfId="84" applyNumberFormat="1" applyFont="1" applyFill="1" applyAlignment="1" applyProtection="1">
      <alignment horizontal="center"/>
    </xf>
  </cellXfs>
  <cellStyles count="9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 builtinId="31" customBuiltin="1"/>
    <cellStyle name="40% — акцент2" xfId="14" builtinId="35" customBuiltin="1"/>
    <cellStyle name="40% — акцент3" xfId="15" builtinId="39" customBuiltin="1"/>
    <cellStyle name="40% — акцент4" xfId="16" builtinId="43" customBuiltin="1"/>
    <cellStyle name="40% — акцент5" xfId="17" builtinId="47" customBuiltin="1"/>
    <cellStyle name="40% — акцент6" xfId="18" builtinId="51" customBuiltin="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 builtinId="32" customBuiltin="1"/>
    <cellStyle name="60% — акцент2" xfId="26" builtinId="36" customBuiltin="1"/>
    <cellStyle name="60% — акцент3" xfId="27" builtinId="40" customBuiltin="1"/>
    <cellStyle name="60% — акцент4" xfId="28" builtinId="44" customBuiltin="1"/>
    <cellStyle name="60% — акцент5" xfId="29" builtinId="48" customBuiltin="1"/>
    <cellStyle name="60% — акцент6" xfId="30" builtinId="52" customBuiltin="1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" xfId="38" builtinId="29" customBuiltin="1"/>
    <cellStyle name="Акцент2" xfId="39" builtinId="33" customBuiltin="1"/>
    <cellStyle name="Акцент3" xfId="40" builtinId="37" customBuiltin="1"/>
    <cellStyle name="Акцент4" xfId="41" builtinId="41" customBuiltin="1"/>
    <cellStyle name="Акцент5" xfId="42" builtinId="45" customBuiltin="1"/>
    <cellStyle name="Акцент6" xfId="43" builtinId="49" customBuiltin="1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ывод" xfId="51" builtinId="21" customBuiltin="1"/>
    <cellStyle name="Вычисление" xfId="52" builtinId="22" customBuiltin="1"/>
    <cellStyle name="Добре" xfId="53"/>
    <cellStyle name="Заголовок 1" xfId="54" builtinId="16" customBuiltin="1"/>
    <cellStyle name="Заголовок 2" xfId="55" builtinId="17" customBuiltin="1"/>
    <cellStyle name="Заголовок 3" xfId="56" builtinId="18" customBuiltin="1"/>
    <cellStyle name="Заголовок 4" xfId="57" builtinId="19" customBuiltin="1"/>
    <cellStyle name="Звичайний 10" xfId="58"/>
    <cellStyle name="Звичайний 11" xfId="59"/>
    <cellStyle name="Звичайний 12" xfId="60"/>
    <cellStyle name="Звичайний 13" xfId="61"/>
    <cellStyle name="Звичайний 14" xfId="62"/>
    <cellStyle name="Звичайний 15" xfId="63"/>
    <cellStyle name="Звичайний 16" xfId="64"/>
    <cellStyle name="Звичайний 17" xfId="65"/>
    <cellStyle name="Звичайний 18" xfId="66"/>
    <cellStyle name="Звичайний 19" xfId="67"/>
    <cellStyle name="Звичайний 2" xfId="68"/>
    <cellStyle name="Звичайний 20" xfId="69"/>
    <cellStyle name="Звичайний 3" xfId="70"/>
    <cellStyle name="Звичайний 4" xfId="71"/>
    <cellStyle name="Звичайний 5" xfId="72"/>
    <cellStyle name="Звичайний 6" xfId="73"/>
    <cellStyle name="Звичайний 7" xfId="74"/>
    <cellStyle name="Звичайний 8" xfId="75"/>
    <cellStyle name="Звичайний 9" xfId="76"/>
    <cellStyle name="Звичайний_Додаток _ 3 зм_ни 4575" xfId="77"/>
    <cellStyle name="Зв'язана клітинка" xfId="78"/>
    <cellStyle name="Итог" xfId="79" builtinId="25" customBuiltin="1"/>
    <cellStyle name="Контрольна клітинка" xfId="80"/>
    <cellStyle name="Назва" xfId="81"/>
    <cellStyle name="Нейтральный" xfId="82" builtinId="28" customBuiltin="1"/>
    <cellStyle name="Обычный" xfId="0" builtinId="0"/>
    <cellStyle name="Обычный 2" xfId="83"/>
    <cellStyle name="Обычный_Лист1" xfId="84"/>
    <cellStyle name="Плохой" xfId="85" builtinId="27" customBuiltin="1"/>
    <cellStyle name="Пояснение" xfId="86" builtinId="53" customBuiltin="1"/>
    <cellStyle name="Примечание" xfId="87" builtinId="10" customBuiltin="1"/>
    <cellStyle name="Середній" xfId="88"/>
    <cellStyle name="Стиль 1" xfId="89"/>
    <cellStyle name="Текст попередження" xfId="90"/>
    <cellStyle name="Хороший" xfId="9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view="pageBreakPreview" zoomScale="75" zoomScaleNormal="75" zoomScaleSheetLayoutView="75" workbookViewId="0">
      <selection activeCell="G2" sqref="G2:J2"/>
    </sheetView>
  </sheetViews>
  <sheetFormatPr defaultColWidth="9.140625" defaultRowHeight="12.75" x14ac:dyDescent="0.2"/>
  <cols>
    <col min="1" max="1" width="15.140625" style="14" customWidth="1"/>
    <col min="2" max="2" width="16" style="14" customWidth="1"/>
    <col min="3" max="3" width="16.85546875" style="14" customWidth="1"/>
    <col min="4" max="4" width="42" style="14" customWidth="1"/>
    <col min="5" max="5" width="36.42578125" style="14" customWidth="1"/>
    <col min="6" max="6" width="16.140625" style="14" customWidth="1"/>
    <col min="7" max="7" width="14.28515625" style="14" customWidth="1"/>
    <col min="8" max="8" width="15" style="14" customWidth="1"/>
    <col min="9" max="9" width="17.140625" style="14" customWidth="1"/>
    <col min="10" max="10" width="15.140625" style="14" customWidth="1"/>
    <col min="11" max="11" width="5.85546875" style="14" customWidth="1"/>
    <col min="12" max="16384" width="9.140625" style="14"/>
  </cols>
  <sheetData>
    <row r="1" spans="1:17" ht="15.75" x14ac:dyDescent="0.25">
      <c r="A1" s="8"/>
      <c r="B1" s="29"/>
      <c r="C1" s="29"/>
      <c r="D1" s="29"/>
      <c r="E1" s="29"/>
      <c r="F1" s="29"/>
      <c r="G1" s="29"/>
      <c r="H1" s="29"/>
      <c r="I1" s="29"/>
      <c r="J1" s="29"/>
      <c r="K1" s="5"/>
      <c r="L1" s="5"/>
      <c r="M1" s="5"/>
      <c r="N1" s="5"/>
      <c r="O1" s="5"/>
      <c r="P1" s="5"/>
      <c r="Q1" s="5"/>
    </row>
    <row r="2" spans="1:17" ht="45.75" customHeight="1" x14ac:dyDescent="0.2">
      <c r="A2" s="1"/>
      <c r="B2" s="1"/>
      <c r="C2" s="1"/>
      <c r="D2" s="1"/>
      <c r="E2" s="1"/>
      <c r="F2" s="1"/>
      <c r="G2" s="32" t="s">
        <v>25</v>
      </c>
      <c r="H2" s="32"/>
      <c r="I2" s="32"/>
      <c r="J2" s="32"/>
      <c r="K2" s="5"/>
      <c r="L2" s="5"/>
      <c r="M2" s="5"/>
      <c r="N2" s="5"/>
      <c r="O2" s="5"/>
      <c r="P2" s="5"/>
      <c r="Q2" s="5"/>
    </row>
    <row r="3" spans="1:17" ht="27.75" customHeight="1" x14ac:dyDescent="0.2">
      <c r="A3" s="1"/>
      <c r="B3" s="30" t="s">
        <v>12</v>
      </c>
      <c r="C3" s="31"/>
      <c r="D3" s="31"/>
      <c r="E3" s="31"/>
      <c r="F3" s="31"/>
      <c r="G3" s="31"/>
      <c r="H3" s="31"/>
      <c r="I3" s="31"/>
      <c r="J3" s="31"/>
      <c r="K3" s="5"/>
      <c r="L3" s="5"/>
      <c r="M3" s="5"/>
      <c r="N3" s="5"/>
      <c r="O3" s="5"/>
      <c r="P3" s="5"/>
      <c r="Q3" s="5"/>
    </row>
    <row r="4" spans="1:17" ht="18.75" customHeight="1" x14ac:dyDescent="0.25">
      <c r="A4" s="33">
        <v>1455000000</v>
      </c>
      <c r="B4" s="33"/>
      <c r="C4" s="19"/>
      <c r="D4" s="19"/>
      <c r="E4" s="19"/>
      <c r="F4" s="25"/>
      <c r="G4" s="19"/>
      <c r="H4" s="19"/>
      <c r="I4" s="19"/>
      <c r="J4" s="19"/>
      <c r="K4" s="5"/>
      <c r="L4" s="5"/>
      <c r="M4" s="5"/>
      <c r="N4" s="5"/>
      <c r="O4" s="5"/>
      <c r="P4" s="5"/>
      <c r="Q4" s="5"/>
    </row>
    <row r="5" spans="1:17" ht="15" customHeight="1" x14ac:dyDescent="0.2">
      <c r="A5" s="34" t="s">
        <v>5</v>
      </c>
      <c r="B5" s="35"/>
      <c r="C5" s="19"/>
      <c r="D5" s="19"/>
      <c r="E5" s="19"/>
      <c r="F5" s="19"/>
      <c r="G5" s="19"/>
      <c r="H5" s="19"/>
      <c r="I5" s="19"/>
      <c r="J5" s="19"/>
      <c r="K5" s="5"/>
      <c r="L5" s="5"/>
      <c r="M5" s="5"/>
      <c r="N5" s="5"/>
      <c r="O5" s="5"/>
      <c r="P5" s="5"/>
      <c r="Q5" s="5"/>
    </row>
    <row r="6" spans="1:17" ht="18.75" x14ac:dyDescent="0.3">
      <c r="A6" s="1"/>
      <c r="B6" s="2"/>
      <c r="C6" s="3"/>
      <c r="D6" s="3"/>
      <c r="E6" s="3"/>
      <c r="F6" s="9"/>
      <c r="G6" s="9"/>
      <c r="H6" s="9"/>
      <c r="I6" s="10"/>
      <c r="J6" s="9" t="s">
        <v>0</v>
      </c>
      <c r="K6" s="5"/>
      <c r="L6" s="5"/>
      <c r="M6" s="5"/>
      <c r="N6" s="5"/>
      <c r="O6" s="5"/>
      <c r="P6" s="5"/>
      <c r="Q6" s="5"/>
    </row>
    <row r="7" spans="1:17" ht="104.25" customHeight="1" x14ac:dyDescent="0.2">
      <c r="A7" s="4" t="s">
        <v>6</v>
      </c>
      <c r="B7" s="4" t="s">
        <v>1</v>
      </c>
      <c r="C7" s="4" t="s">
        <v>2</v>
      </c>
      <c r="D7" s="4" t="s">
        <v>7</v>
      </c>
      <c r="E7" s="6" t="s">
        <v>8</v>
      </c>
      <c r="F7" s="6" t="s">
        <v>9</v>
      </c>
      <c r="G7" s="6" t="s">
        <v>3</v>
      </c>
      <c r="H7" s="6" t="s">
        <v>10</v>
      </c>
      <c r="I7" s="6" t="s">
        <v>18</v>
      </c>
      <c r="J7" s="6" t="s">
        <v>19</v>
      </c>
      <c r="K7" s="5"/>
      <c r="L7" s="5"/>
      <c r="M7" s="5"/>
      <c r="N7" s="5"/>
      <c r="O7" s="5"/>
      <c r="P7" s="5"/>
      <c r="Q7" s="5"/>
    </row>
    <row r="8" spans="1:17" ht="14.25" x14ac:dyDescent="0.2">
      <c r="A8" s="4">
        <v>1</v>
      </c>
      <c r="B8" s="4">
        <v>2</v>
      </c>
      <c r="C8" s="4">
        <v>3</v>
      </c>
      <c r="D8" s="4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5"/>
      <c r="L8" s="5"/>
      <c r="M8" s="5"/>
      <c r="N8" s="5"/>
      <c r="O8" s="5"/>
      <c r="P8" s="5"/>
      <c r="Q8" s="5"/>
    </row>
    <row r="9" spans="1:17" ht="28.5" x14ac:dyDescent="0.2">
      <c r="A9" s="20" t="s">
        <v>14</v>
      </c>
      <c r="B9" s="4"/>
      <c r="C9" s="4"/>
      <c r="D9" s="4" t="s">
        <v>13</v>
      </c>
      <c r="E9" s="6"/>
      <c r="F9" s="6"/>
      <c r="G9" s="23">
        <f>G10+G11</f>
        <v>422561</v>
      </c>
      <c r="H9" s="23">
        <f t="shared" ref="H9:I9" si="0">H10+H11</f>
        <v>422561</v>
      </c>
      <c r="I9" s="23">
        <f t="shared" si="0"/>
        <v>422561</v>
      </c>
      <c r="J9" s="6"/>
      <c r="K9" s="5"/>
      <c r="L9" s="5"/>
      <c r="M9" s="5"/>
      <c r="N9" s="5"/>
      <c r="O9" s="5"/>
      <c r="P9" s="5"/>
      <c r="Q9" s="5"/>
    </row>
    <row r="10" spans="1:17" ht="120" x14ac:dyDescent="0.2">
      <c r="A10" s="20" t="s">
        <v>21</v>
      </c>
      <c r="B10" s="4">
        <v>7330</v>
      </c>
      <c r="C10" s="20" t="s">
        <v>22</v>
      </c>
      <c r="D10" s="21" t="s">
        <v>23</v>
      </c>
      <c r="E10" s="13" t="s">
        <v>24</v>
      </c>
      <c r="F10" s="13">
        <v>2025</v>
      </c>
      <c r="G10" s="22">
        <v>222561</v>
      </c>
      <c r="H10" s="22">
        <v>222561</v>
      </c>
      <c r="I10" s="22">
        <v>222561</v>
      </c>
      <c r="J10" s="22">
        <v>100</v>
      </c>
      <c r="K10" s="5"/>
      <c r="L10" s="5"/>
      <c r="M10" s="5"/>
      <c r="N10" s="5"/>
      <c r="O10" s="5"/>
      <c r="P10" s="5"/>
      <c r="Q10" s="5"/>
    </row>
    <row r="11" spans="1:17" ht="90" x14ac:dyDescent="0.2">
      <c r="A11" s="20" t="s">
        <v>15</v>
      </c>
      <c r="B11" s="4">
        <v>8110</v>
      </c>
      <c r="C11" s="7" t="s">
        <v>16</v>
      </c>
      <c r="D11" s="21" t="s">
        <v>17</v>
      </c>
      <c r="E11" s="13" t="s">
        <v>20</v>
      </c>
      <c r="F11" s="13">
        <v>2025</v>
      </c>
      <c r="G11" s="22">
        <v>200000</v>
      </c>
      <c r="H11" s="22">
        <v>200000</v>
      </c>
      <c r="I11" s="22">
        <v>200000</v>
      </c>
      <c r="J11" s="22">
        <v>100</v>
      </c>
      <c r="K11" s="5"/>
      <c r="L11" s="5"/>
      <c r="M11" s="5"/>
      <c r="N11" s="5"/>
      <c r="O11" s="5"/>
      <c r="P11" s="5"/>
      <c r="Q11" s="5"/>
    </row>
    <row r="12" spans="1:17" ht="15" x14ac:dyDescent="0.2">
      <c r="A12" s="20"/>
      <c r="B12" s="4"/>
      <c r="C12" s="7"/>
      <c r="D12" s="21"/>
      <c r="E12" s="13"/>
      <c r="F12" s="13"/>
      <c r="G12" s="22"/>
      <c r="H12" s="22"/>
      <c r="I12" s="22"/>
      <c r="J12" s="22"/>
      <c r="K12" s="5"/>
      <c r="L12" s="5"/>
      <c r="M12" s="5"/>
      <c r="N12" s="5"/>
      <c r="O12" s="5"/>
      <c r="P12" s="5"/>
      <c r="Q12" s="5"/>
    </row>
    <row r="13" spans="1:17" ht="15.75" x14ac:dyDescent="0.2">
      <c r="A13" s="11"/>
      <c r="B13" s="13"/>
      <c r="C13" s="13"/>
      <c r="D13" s="17" t="s">
        <v>4</v>
      </c>
      <c r="E13" s="15"/>
      <c r="F13" s="12"/>
      <c r="G13" s="18">
        <f>G9</f>
        <v>422561</v>
      </c>
      <c r="H13" s="18">
        <f>H9</f>
        <v>422561</v>
      </c>
      <c r="I13" s="18">
        <f>I9</f>
        <v>422561</v>
      </c>
      <c r="J13" s="16"/>
      <c r="K13" s="5"/>
      <c r="L13" s="5"/>
      <c r="M13" s="5"/>
      <c r="N13" s="5"/>
      <c r="O13" s="5"/>
      <c r="P13" s="5"/>
      <c r="Q13" s="5"/>
    </row>
    <row r="14" spans="1:17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x14ac:dyDescent="0.2">
      <c r="A15" s="5"/>
      <c r="B15" s="28"/>
      <c r="C15" s="28"/>
      <c r="D15" s="28"/>
      <c r="E15" s="28"/>
      <c r="F15" s="28"/>
      <c r="G15" s="28"/>
      <c r="H15" s="28"/>
      <c r="I15" s="28"/>
      <c r="J15" s="28"/>
      <c r="K15" s="5"/>
      <c r="L15" s="5"/>
      <c r="M15" s="5"/>
      <c r="N15" s="5"/>
      <c r="O15" s="5"/>
      <c r="P15" s="5"/>
      <c r="Q15" s="5"/>
    </row>
    <row r="16" spans="1:17" x14ac:dyDescent="0.2">
      <c r="A16" s="5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15.75" customHeight="1" x14ac:dyDescent="0.2">
      <c r="A17" s="5"/>
      <c r="B17" s="26" t="s">
        <v>11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23" spans="1:17" x14ac:dyDescent="0.2">
      <c r="G23" s="24"/>
      <c r="H23" s="24"/>
      <c r="I23" s="24"/>
    </row>
  </sheetData>
  <mergeCells count="8">
    <mergeCell ref="B17:Q17"/>
    <mergeCell ref="B16:Q16"/>
    <mergeCell ref="B15:J15"/>
    <mergeCell ref="B1:J1"/>
    <mergeCell ref="B3:J3"/>
    <mergeCell ref="G2:J2"/>
    <mergeCell ref="A4:B4"/>
    <mergeCell ref="A5:B5"/>
  </mergeCells>
  <phoneticPr fontId="30" type="noConversion"/>
  <pageMargins left="0.59055118110236227" right="0.19685039370078741" top="0.39370078740157483" bottom="0.39370078740157483" header="0.51181102362204722" footer="0.51181102362204722"/>
  <pageSetup paperSize="9" scale="69" orientation="landscape" verticalDpi="0" r:id="rId1"/>
  <headerFooter alignWithMargins="0"/>
  <colBreaks count="1" manualBreakCount="1">
    <brk id="10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FuckYouBill</dc:creator>
  <cp:lastModifiedBy>Prime</cp:lastModifiedBy>
  <cp:lastPrinted>2023-06-30T10:58:19Z</cp:lastPrinted>
  <dcterms:created xsi:type="dcterms:W3CDTF">2014-12-24T14:05:16Z</dcterms:created>
  <dcterms:modified xsi:type="dcterms:W3CDTF">2025-07-28T11:42:03Z</dcterms:modified>
</cp:coreProperties>
</file>