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<sst xmlns="http://schemas.openxmlformats.org/spreadsheetml/2006/main" count="41" uniqueCount="41">
  <si>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Загальний фонд</t>
  </si>
  <si>
    <t>Код</t>
  </si>
  <si>
    <t>Показник</t>
  </si>
  <si>
    <t>0100</t>
  </si>
  <si>
    <t>Державне управління</t>
  </si>
  <si>
    <t>1000</t>
  </si>
  <si>
    <t>Освіта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</si>
  <si>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</si>
  <si>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</si>
  <si>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</si>
  <si>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</si>
  <si>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</si>
  <si>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</si>
  <si>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</si>
  <si>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</si>
  <si>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6600</t>
  </si>
  <si>
    <t>Транспорт, дорожнє господарство, зв`язок, телекомунікації та інформатика</t>
  </si>
  <si>
    <t>7300</t>
  </si>
  <si>
    <t>Сільське і лісове господарство, рибне господарство та мисливство</t>
  </si>
  <si>
    <t>7600</t>
  </si>
  <si>
    <t>Охорона навколишнього природного середовища та ядерна безпека</t>
  </si>
  <si>
    <t>7800</t>
  </si>
  <si>
    <t>Запобігання та ліквідація надзвичайних ситуацій та наслідків стихійного лиха</t>
  </si>
  <si>
    <t>8000</t>
  </si>
  <si>
    <t>Видатки, не віднесені до основних груп</t>
  </si>
  <si>
    <t xml:space="preserve"> </t>
  </si>
  <si>
    <t xml:space="preserve">Усього </t>
  </si>
  <si>
    <t>6300</t>
  </si>
  <si>
    <t>Будівництво</t>
  </si>
  <si>
    <t>7400</t>
  </si>
  <si>
    <t>Інші послуги, пов`язані з економічною діяльністю</t>
  </si>
  <si>
    <t>9100</t>
  </si>
  <si>
    <t>Цільові фонди</t>
  </si>
  <si>
    <t>за 2017 рік</t>
  </si>
  <si>
    <t>Виконано</t>
  </si>
  <si>
    <t>Спеціальний фонд</t>
  </si>
  <si>
    <t>Разом</t>
  </si>
  <si>
    <t>(грн.)</t>
  </si>
  <si>
    <t>Начальник фінансово-економічного відділу</t>
  </si>
  <si>
    <t>Т.Г. Литвиненко</t>
  </si>
  <si>
    <t>Дані про виконання видаткової частини міського бюджету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</si>
</sst>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2" borderId="2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164" fontId="0" fillId="0" borderId="3" xfId="0" applyNumberForma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5" width="15.75390625" style="0" customWidth="1"/>
  </cols>
  <sheetData>
    <row r="2" spans="1:5" ht="18">
      <c r="A2" s="13" t="s">
        <v>40</v>
      </c>
      <c r="B2" s="14"/>
      <c r="C2" s="14"/>
      <c r="D2" s="14"/>
      <c r="E2" s="14"/>
    </row>
    <row r="3" spans="1:5" ht="18">
      <c r="A3" s="13" t="s">
        <v>33</v>
      </c>
      <c r="B3" s="13"/>
      <c r="C3" s="13"/>
      <c r="D3" s="13"/>
      <c r="E3" s="13"/>
    </row>
    <row r="4" ht="12.75">
      <c r="E4" t="s">
        <v>37</v>
      </c>
    </row>
    <row r="5" spans="1:5" ht="12.75">
      <c r="A5" s="15" t="s">
        <v>1</v>
      </c>
      <c r="B5" s="15" t="s">
        <v>2</v>
      </c>
      <c r="C5" s="17" t="s">
        <v>34</v>
      </c>
      <c r="D5" s="18"/>
      <c r="E5" s="19"/>
    </row>
    <row r="6" spans="1:5" s="1" customFormat="1" ht="25.5">
      <c r="A6" s="16"/>
      <c r="B6" s="16"/>
      <c r="C6" s="3" t="s">
        <v>0</v>
      </c>
      <c r="D6" s="3" t="s">
        <v>35</v>
      </c>
      <c r="E6" s="3" t="s">
        <v>36</v>
      </c>
    </row>
    <row r="7" spans="1:5" ht="12.75">
      <c r="A7" s="4" t="s">
        <v>3</v>
      </c>
      <c r="B7" s="5" t="s">
        <v>4</v>
      </c>
      <c r="C7" s="6">
        <v>3276343.6</v>
      </c>
      <c r="D7" s="6">
        <v>125886.43</v>
      </c>
      <c r="E7" s="6">
        <f>C7+D7</f>
        <v>3402230.0300000003</v>
      </c>
    </row>
    <row r="8" spans="1:5" ht="12.75">
      <c r="A8" s="4" t="s">
        <v>5</v>
      </c>
      <c r="B8" s="5" t="s">
        <v>6</v>
      </c>
      <c r="C8" s="6">
        <v>10441556.7</v>
      </c>
      <c r="D8" s="6">
        <v>1036542.77</v>
      </c>
      <c r="E8" s="6">
        <f aca="true" t="shared" si="0" ref="E8:E21">C8+D8</f>
        <v>11478099.469999999</v>
      </c>
    </row>
    <row r="9" spans="1:5" ht="12.75">
      <c r="A9" s="4" t="s">
        <v>7</v>
      </c>
      <c r="B9" s="5" t="s">
        <v>8</v>
      </c>
      <c r="C9" s="6">
        <v>398426.27</v>
      </c>
      <c r="D9" s="6">
        <v>9928.14</v>
      </c>
      <c r="E9" s="6">
        <f t="shared" si="0"/>
        <v>408354.41000000003</v>
      </c>
    </row>
    <row r="10" spans="1:5" ht="12.75">
      <c r="A10" s="4" t="s">
        <v>9</v>
      </c>
      <c r="B10" s="5" t="s">
        <v>10</v>
      </c>
      <c r="C10" s="6">
        <v>245937.76</v>
      </c>
      <c r="D10" s="6">
        <v>153665</v>
      </c>
      <c r="E10" s="6">
        <f t="shared" si="0"/>
        <v>399602.76</v>
      </c>
    </row>
    <row r="11" spans="1:5" ht="12.75">
      <c r="A11" s="4" t="s">
        <v>11</v>
      </c>
      <c r="B11" s="5" t="s">
        <v>12</v>
      </c>
      <c r="C11" s="6">
        <v>440310.36</v>
      </c>
      <c r="D11" s="6">
        <v>2023.2</v>
      </c>
      <c r="E11" s="6">
        <f t="shared" si="0"/>
        <v>442333.56</v>
      </c>
    </row>
    <row r="12" spans="1:5" ht="12.75">
      <c r="A12" s="4" t="s">
        <v>13</v>
      </c>
      <c r="B12" s="5" t="s">
        <v>14</v>
      </c>
      <c r="C12" s="6">
        <v>4449507.5</v>
      </c>
      <c r="D12" s="6">
        <v>1676756.28</v>
      </c>
      <c r="E12" s="6">
        <f t="shared" si="0"/>
        <v>6126263.78</v>
      </c>
    </row>
    <row r="13" spans="1:5" ht="12.75">
      <c r="A13" s="4" t="s">
        <v>27</v>
      </c>
      <c r="B13" s="5" t="s">
        <v>28</v>
      </c>
      <c r="D13" s="6">
        <v>398307.1</v>
      </c>
      <c r="E13" s="6">
        <f t="shared" si="0"/>
        <v>398307.1</v>
      </c>
    </row>
    <row r="14" spans="1:5" ht="25.5">
      <c r="A14" s="4" t="s">
        <v>15</v>
      </c>
      <c r="B14" s="5" t="s">
        <v>16</v>
      </c>
      <c r="C14" s="6">
        <v>3318347.43</v>
      </c>
      <c r="D14" s="6">
        <v>2172114.65</v>
      </c>
      <c r="E14" s="6">
        <f t="shared" si="0"/>
        <v>5490462.08</v>
      </c>
    </row>
    <row r="15" spans="1:5" ht="25.5">
      <c r="A15" s="4" t="s">
        <v>17</v>
      </c>
      <c r="B15" s="5" t="s">
        <v>18</v>
      </c>
      <c r="C15" s="6">
        <v>15181.23</v>
      </c>
      <c r="D15" s="6">
        <v>0</v>
      </c>
      <c r="E15" s="6">
        <f t="shared" si="0"/>
        <v>15181.23</v>
      </c>
    </row>
    <row r="16" spans="1:5" ht="12.75">
      <c r="A16" s="4" t="s">
        <v>29</v>
      </c>
      <c r="B16" s="5" t="s">
        <v>30</v>
      </c>
      <c r="C16" s="10">
        <v>0</v>
      </c>
      <c r="D16" s="6">
        <v>597000</v>
      </c>
      <c r="E16" s="6">
        <f t="shared" si="0"/>
        <v>597000</v>
      </c>
    </row>
    <row r="17" spans="1:5" ht="25.5">
      <c r="A17" s="4" t="s">
        <v>19</v>
      </c>
      <c r="B17" s="5" t="s">
        <v>20</v>
      </c>
      <c r="C17" s="6">
        <v>0</v>
      </c>
      <c r="D17" s="6">
        <v>0</v>
      </c>
      <c r="E17" s="6">
        <f t="shared" si="0"/>
        <v>0</v>
      </c>
    </row>
    <row r="18" spans="1:5" ht="25.5">
      <c r="A18" s="4" t="s">
        <v>21</v>
      </c>
      <c r="B18" s="5" t="s">
        <v>22</v>
      </c>
      <c r="C18" s="6">
        <v>372243.79</v>
      </c>
      <c r="D18" s="6">
        <v>0</v>
      </c>
      <c r="E18" s="6">
        <f t="shared" si="0"/>
        <v>372243.79</v>
      </c>
    </row>
    <row r="19" spans="1:5" ht="12.75">
      <c r="A19" s="4" t="s">
        <v>23</v>
      </c>
      <c r="B19" s="5" t="s">
        <v>24</v>
      </c>
      <c r="C19" s="6">
        <v>1019766</v>
      </c>
      <c r="D19" s="6">
        <v>0</v>
      </c>
      <c r="E19" s="6">
        <f t="shared" si="0"/>
        <v>1019766</v>
      </c>
    </row>
    <row r="20" spans="1:5" ht="12.75">
      <c r="A20" s="4" t="s">
        <v>31</v>
      </c>
      <c r="B20" s="5" t="s">
        <v>32</v>
      </c>
      <c r="D20" s="6">
        <v>23714</v>
      </c>
      <c r="E20" s="6">
        <f t="shared" si="0"/>
        <v>23714</v>
      </c>
    </row>
    <row r="21" spans="1:5" ht="12.75">
      <c r="A21" s="7" t="s">
        <v>25</v>
      </c>
      <c r="B21" s="8" t="s">
        <v>26</v>
      </c>
      <c r="C21" s="9">
        <f>SUM(C7:C20)</f>
        <v>23977620.639999997</v>
      </c>
      <c r="D21" s="9">
        <f>SUM(D7:D20)</f>
        <v>6195937.57</v>
      </c>
      <c r="E21" s="11">
        <f t="shared" si="0"/>
        <v>30173558.209999997</v>
      </c>
    </row>
    <row r="22" spans="1:5" ht="12.75">
      <c r="A22" s="2"/>
      <c r="B22" s="2"/>
      <c r="C22" s="2"/>
      <c r="D22" s="2"/>
      <c r="E22" s="2"/>
    </row>
    <row r="23" spans="2:4" ht="12.75">
      <c r="B23" s="12" t="s">
        <v>38</v>
      </c>
      <c r="D23" t="s">
        <v>39</v>
      </c>
    </row>
  </sheetData>
  <mergeCells count="5">
    <mergeCell ref="A2:E2"/>
    <mergeCell ref="A3:E3"/>
    <mergeCell ref="A5:A6"/>
    <mergeCell ref="B5:B6"/>
    <mergeCell ref="C5:E5"/>
  </mergeCells>
  <printOptions/>
  <pageMargins left="0.32" right="0.33" top="0.393700787401575" bottom="0.393700787401575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2018-02-21T12:25:06Z</cp:lastPrinted>
  <dcterms:created xsi:type="dcterms:W3CDTF">2018-02-21T12:14:31Z</dcterms:created>
  <dcterms:modified xsi:type="dcterms:W3CDTF">2018-03-12T13:26:32Z</dcterms:modified>
  <cp:category/>
  <cp:version/>
  <cp:contentType/>
  <cp:contentStatus/>
</cp:coreProperties>
</file>