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115" windowHeight="774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<sst xmlns="http://schemas.openxmlformats.org/spreadsheetml/2006/main" count="59" uniqueCount="40">
  <si>
    <t>Спеціальний фонд (разом)</t>
  </si>
  <si>
    <t>Код</t>
  </si>
  <si>
    <t>Показник</t>
  </si>
  <si>
    <t>План на рік з урахуванням змін</t>
  </si>
  <si>
    <t>План на вказаний період з урахуванням змін</t>
  </si>
  <si>
    <t>Касові видатки за вказаний період</t>
  </si>
  <si>
    <t>% виконання на вказаний період (гр8/гр5*100)</t>
  </si>
  <si>
    <t>0113104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</si>
  <si>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</si>
  <si>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0113210</t>
  </si>
  <si>
    <t>Організація та проведення громадських робіт</t>
  </si>
  <si>
    <t>0116020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</si>
  <si>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</si>
  <si>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0117350</t>
  </si>
  <si>
    <t>Розроблення схем планування та забудови територій (містобудівної документації)</t>
  </si>
  <si>
    <t>0118340</t>
  </si>
  <si>
    <t>Природоохоронні заходи за рахунок цільових фондів</t>
  </si>
  <si>
    <t>0611010</t>
  </si>
  <si>
    <t>Надання дошкільної освіти</t>
  </si>
  <si>
    <t>0611021</t>
  </si>
  <si>
    <t>Надання загальної середньої освіти закладами загальної середньої освіти</t>
  </si>
  <si>
    <t>0611141</t>
  </si>
  <si>
    <t>Забезпечення діяльності інших закладів у сфері освіти</t>
  </si>
  <si>
    <t>0611151</t>
  </si>
  <si>
    <t>Забезпечення діяльності інклюзивно-ресурсних центрів за рахунок коштів місцевого бюджету</t>
  </si>
  <si>
    <t>0611154</t>
  </si>
  <si>
    <t>Забезпечення діяльності інклюзивно-ресурсних центрів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періоді)</t>
  </si>
  <si>
    <t>1011080</t>
  </si>
  <si>
    <t>Надання спеціальної освіти мистецькими школами</t>
  </si>
  <si>
    <t>1014030</t>
  </si>
  <si>
    <t>Забезпечення діяльності бібліотек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</si>
  <si>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</si>
  <si>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</si>
  <si>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1017325</t>
  </si>
  <si>
    <t>Будівництво-1 споруд, установ та закладів фізичної культури і спорту</t>
  </si>
  <si>
    <t xml:space="preserve"> </t>
  </si>
  <si>
    <t xml:space="preserve">Усього </t>
  </si>
  <si>
    <t xml:space="preserve">% виконання на вказаний період </t>
  </si>
  <si>
    <t>У тому числі:</t>
  </si>
  <si>
    <t>Аналіз фінансування установ за І квартал 2021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</si>
</sst>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0.00"/>
  </numFmts>
  <fonts count="3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 quotePrefix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 quotePrefix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0.75390625" style="0" customWidth="1"/>
    <col min="2" max="2" width="50.75390625" style="0" customWidth="1"/>
    <col min="3" max="6" width="15.75390625" style="0" customWidth="1"/>
  </cols>
  <sheetData>
    <row r="1" spans="1:5" ht="18">
      <c r="A1" s="2" t="s">
        <v>39</v>
      </c>
      <c r="B1" s="1"/>
      <c r="C1" s="1"/>
      <c r="D1" s="1"/>
      <c r="E1" s="1"/>
    </row>
    <row r="2" spans="1:5" ht="12.75">
      <c r="A2" s="1" t="s">
        <v>0</v>
      </c>
      <c r="B2" s="1"/>
      <c r="C2" s="1"/>
      <c r="D2" s="1"/>
      <c r="E2" s="1"/>
    </row>
    <row r="4" spans="1:6" s="3" customFormat="1" ht="63.75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37</v>
      </c>
    </row>
    <row r="5" spans="1:6" ht="51">
      <c r="A5" s="6" t="s">
        <v>7</v>
      </c>
      <c r="B5" s="7" t="s">
        <v>8</v>
      </c>
      <c r="C5" s="8">
        <v>0</v>
      </c>
      <c r="D5" s="8">
        <v>0</v>
      </c>
      <c r="E5" s="8">
        <v>105828.5</v>
      </c>
      <c r="F5" s="8">
        <f aca="true" t="shared" si="0" ref="F5:F19">IF(D5=0,0,(E5/D5)*100)</f>
        <v>0</v>
      </c>
    </row>
    <row r="6" spans="1:6" ht="12.75">
      <c r="A6" s="6" t="s">
        <v>9</v>
      </c>
      <c r="B6" s="7" t="s">
        <v>10</v>
      </c>
      <c r="C6" s="8">
        <v>0</v>
      </c>
      <c r="D6" s="8">
        <v>0</v>
      </c>
      <c r="E6" s="8">
        <v>10928.91</v>
      </c>
      <c r="F6" s="8">
        <f t="shared" si="0"/>
        <v>0</v>
      </c>
    </row>
    <row r="7" spans="1:6" ht="38.25">
      <c r="A7" s="6" t="s">
        <v>11</v>
      </c>
      <c r="B7" s="7" t="s">
        <v>12</v>
      </c>
      <c r="C7" s="8">
        <v>13200</v>
      </c>
      <c r="D7" s="8">
        <v>13200</v>
      </c>
      <c r="E7" s="8">
        <v>13200</v>
      </c>
      <c r="F7" s="8">
        <f t="shared" si="0"/>
        <v>100</v>
      </c>
    </row>
    <row r="8" spans="1:6" ht="25.5">
      <c r="A8" s="6" t="s">
        <v>13</v>
      </c>
      <c r="B8" s="7" t="s">
        <v>14</v>
      </c>
      <c r="C8" s="8">
        <v>347150</v>
      </c>
      <c r="D8" s="8">
        <v>227900</v>
      </c>
      <c r="E8" s="8">
        <v>227900</v>
      </c>
      <c r="F8" s="8">
        <f t="shared" si="0"/>
        <v>100</v>
      </c>
    </row>
    <row r="9" spans="1:6" ht="12.75">
      <c r="A9" s="6" t="s">
        <v>15</v>
      </c>
      <c r="B9" s="7" t="s">
        <v>16</v>
      </c>
      <c r="C9" s="8">
        <v>117400</v>
      </c>
      <c r="D9" s="8">
        <v>117400</v>
      </c>
      <c r="E9" s="8">
        <v>0</v>
      </c>
      <c r="F9" s="8">
        <f t="shared" si="0"/>
        <v>0</v>
      </c>
    </row>
    <row r="10" spans="1:6" ht="12.75">
      <c r="A10" s="6" t="s">
        <v>17</v>
      </c>
      <c r="B10" s="7" t="s">
        <v>18</v>
      </c>
      <c r="C10" s="8">
        <v>1221767</v>
      </c>
      <c r="D10" s="8">
        <v>305441.75</v>
      </c>
      <c r="E10" s="8">
        <v>834482.35</v>
      </c>
      <c r="F10" s="8">
        <f t="shared" si="0"/>
        <v>273.20507101599566</v>
      </c>
    </row>
    <row r="11" spans="1:6" ht="25.5">
      <c r="A11" s="6" t="s">
        <v>19</v>
      </c>
      <c r="B11" s="7" t="s">
        <v>20</v>
      </c>
      <c r="C11" s="8">
        <v>0</v>
      </c>
      <c r="D11" s="8">
        <v>0</v>
      </c>
      <c r="E11" s="8">
        <v>750386.42</v>
      </c>
      <c r="F11" s="8">
        <f t="shared" si="0"/>
        <v>0</v>
      </c>
    </row>
    <row r="12" spans="1:6" ht="12.75">
      <c r="A12" s="6" t="s">
        <v>21</v>
      </c>
      <c r="B12" s="7" t="s">
        <v>22</v>
      </c>
      <c r="C12" s="8">
        <v>156000</v>
      </c>
      <c r="D12" s="8">
        <v>156000</v>
      </c>
      <c r="E12" s="8">
        <v>141896.7</v>
      </c>
      <c r="F12" s="8">
        <f t="shared" si="0"/>
        <v>90.95942307692309</v>
      </c>
    </row>
    <row r="13" spans="1:6" ht="25.5">
      <c r="A13" s="6" t="s">
        <v>23</v>
      </c>
      <c r="B13" s="7" t="s">
        <v>24</v>
      </c>
      <c r="C13" s="8">
        <v>0</v>
      </c>
      <c r="D13" s="8">
        <v>0</v>
      </c>
      <c r="E13" s="8">
        <v>448569</v>
      </c>
      <c r="F13" s="8">
        <f t="shared" si="0"/>
        <v>0</v>
      </c>
    </row>
    <row r="14" spans="1:6" ht="63.75">
      <c r="A14" s="6" t="s">
        <v>25</v>
      </c>
      <c r="B14" s="7" t="s">
        <v>26</v>
      </c>
      <c r="C14" s="8">
        <v>65000</v>
      </c>
      <c r="D14" s="8">
        <v>65000</v>
      </c>
      <c r="E14" s="8">
        <v>65000</v>
      </c>
      <c r="F14" s="8">
        <f t="shared" si="0"/>
        <v>100</v>
      </c>
    </row>
    <row r="15" spans="1:6" ht="12.75">
      <c r="A15" s="6" t="s">
        <v>27</v>
      </c>
      <c r="B15" s="7" t="s">
        <v>28</v>
      </c>
      <c r="C15" s="8">
        <v>0</v>
      </c>
      <c r="D15" s="8">
        <v>0</v>
      </c>
      <c r="E15" s="8">
        <v>21523.36</v>
      </c>
      <c r="F15" s="8">
        <f t="shared" si="0"/>
        <v>0</v>
      </c>
    </row>
    <row r="16" spans="1:6" ht="12.75">
      <c r="A16" s="6" t="s">
        <v>29</v>
      </c>
      <c r="B16" s="7" t="s">
        <v>30</v>
      </c>
      <c r="C16" s="8">
        <v>0</v>
      </c>
      <c r="D16" s="8">
        <v>0</v>
      </c>
      <c r="E16" s="8">
        <v>103593.57</v>
      </c>
      <c r="F16" s="8">
        <f t="shared" si="0"/>
        <v>0</v>
      </c>
    </row>
    <row r="17" spans="1:6" ht="25.5">
      <c r="A17" s="6" t="s">
        <v>31</v>
      </c>
      <c r="B17" s="7" t="s">
        <v>32</v>
      </c>
      <c r="C17" s="8">
        <v>0</v>
      </c>
      <c r="D17" s="8">
        <v>0</v>
      </c>
      <c r="E17" s="8">
        <v>1625.4</v>
      </c>
      <c r="F17" s="8">
        <f t="shared" si="0"/>
        <v>0</v>
      </c>
    </row>
    <row r="18" spans="1:6" ht="25.5">
      <c r="A18" s="6" t="s">
        <v>33</v>
      </c>
      <c r="B18" s="7" t="s">
        <v>34</v>
      </c>
      <c r="C18" s="8">
        <v>59000</v>
      </c>
      <c r="D18" s="8">
        <v>59000</v>
      </c>
      <c r="E18" s="8">
        <v>0</v>
      </c>
      <c r="F18" s="8">
        <f t="shared" si="0"/>
        <v>0</v>
      </c>
    </row>
    <row r="19" spans="1:6" ht="12.75">
      <c r="A19" s="9" t="s">
        <v>35</v>
      </c>
      <c r="B19" s="10" t="s">
        <v>36</v>
      </c>
      <c r="C19" s="11">
        <v>1979517</v>
      </c>
      <c r="D19" s="11">
        <v>943941.75</v>
      </c>
      <c r="E19" s="11">
        <v>2724934.21</v>
      </c>
      <c r="F19" s="11">
        <f t="shared" si="0"/>
        <v>288.6760978630302</v>
      </c>
    </row>
    <row r="20" spans="1:6" ht="12.75">
      <c r="A20" s="4"/>
      <c r="B20" s="4"/>
      <c r="C20" s="4"/>
      <c r="D20" s="4"/>
      <c r="E20" s="4"/>
      <c r="F20" s="4"/>
    </row>
    <row r="21" ht="12.75">
      <c r="B21" s="12" t="s">
        <v>38</v>
      </c>
    </row>
    <row r="22" spans="1:6" ht="63.75">
      <c r="A22" s="5" t="s">
        <v>1</v>
      </c>
      <c r="B22" s="5" t="s">
        <v>2</v>
      </c>
      <c r="C22" s="5" t="s">
        <v>3</v>
      </c>
      <c r="D22" s="5" t="s">
        <v>4</v>
      </c>
      <c r="E22" s="5" t="s">
        <v>5</v>
      </c>
      <c r="F22" s="5" t="s">
        <v>6</v>
      </c>
    </row>
    <row r="23" spans="1:6" ht="38.25">
      <c r="A23" s="6" t="s">
        <v>11</v>
      </c>
      <c r="B23" s="7" t="s">
        <v>12</v>
      </c>
      <c r="C23" s="8">
        <v>13200</v>
      </c>
      <c r="D23" s="8">
        <v>13200</v>
      </c>
      <c r="E23" s="8">
        <v>13200</v>
      </c>
      <c r="F23" s="8">
        <v>100</v>
      </c>
    </row>
    <row r="24" spans="1:6" ht="25.5">
      <c r="A24" s="6" t="s">
        <v>13</v>
      </c>
      <c r="B24" s="7" t="s">
        <v>14</v>
      </c>
      <c r="C24" s="8">
        <v>347150</v>
      </c>
      <c r="D24" s="8">
        <v>227900</v>
      </c>
      <c r="E24" s="8">
        <v>227900</v>
      </c>
      <c r="F24" s="8">
        <v>100</v>
      </c>
    </row>
    <row r="25" spans="1:6" ht="12.75">
      <c r="A25" s="6" t="s">
        <v>15</v>
      </c>
      <c r="B25" s="7" t="s">
        <v>16</v>
      </c>
      <c r="C25" s="8">
        <v>117400</v>
      </c>
      <c r="D25" s="8">
        <v>117400</v>
      </c>
      <c r="E25" s="8">
        <v>0</v>
      </c>
      <c r="F25" s="8">
        <v>0</v>
      </c>
    </row>
    <row r="26" spans="1:6" ht="12.75">
      <c r="A26" s="6" t="s">
        <v>21</v>
      </c>
      <c r="B26" s="7" t="s">
        <v>22</v>
      </c>
      <c r="C26" s="8">
        <v>156000</v>
      </c>
      <c r="D26" s="8">
        <v>156000</v>
      </c>
      <c r="E26" s="8">
        <v>113000</v>
      </c>
      <c r="F26" s="8">
        <v>72.43589743589743</v>
      </c>
    </row>
    <row r="27" spans="1:6" ht="63.75">
      <c r="A27" s="6" t="s">
        <v>25</v>
      </c>
      <c r="B27" s="7" t="s">
        <v>26</v>
      </c>
      <c r="C27" s="8">
        <v>65000</v>
      </c>
      <c r="D27" s="8">
        <v>65000</v>
      </c>
      <c r="E27" s="8">
        <v>65000</v>
      </c>
      <c r="F27" s="8">
        <v>100</v>
      </c>
    </row>
    <row r="28" spans="1:6" ht="25.5">
      <c r="A28" s="6" t="s">
        <v>33</v>
      </c>
      <c r="B28" s="7" t="s">
        <v>34</v>
      </c>
      <c r="C28" s="8">
        <v>59000</v>
      </c>
      <c r="D28" s="8">
        <v>59000</v>
      </c>
      <c r="E28" s="8">
        <v>0</v>
      </c>
      <c r="F28" s="8">
        <v>0</v>
      </c>
    </row>
    <row r="29" spans="1:6" ht="12.75">
      <c r="A29" s="9" t="s">
        <v>35</v>
      </c>
      <c r="B29" s="10" t="s">
        <v>36</v>
      </c>
      <c r="C29" s="11">
        <v>757750</v>
      </c>
      <c r="D29" s="11">
        <v>638500</v>
      </c>
      <c r="E29" s="11">
        <v>419100</v>
      </c>
      <c r="F29" s="11">
        <v>65.63821456538763</v>
      </c>
    </row>
  </sheetData>
  <mergeCells count="2">
    <mergeCell ref="A1:E1"/>
    <mergeCell ref="A2:E2"/>
  </mergeCells>
  <printOptions/>
  <pageMargins left="0.32" right="0.33" top="0.393700787401575" bottom="0.393700787401575" header="0" footer="0"/>
  <pageSetup fitToHeight="500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АДМИН</cp:lastModifiedBy>
  <cp:lastPrinted>2021-06-14T07:28:26Z</cp:lastPrinted>
  <dcterms:created xsi:type="dcterms:W3CDTF">2021-06-14T07:24:51Z</dcterms:created>
  <dcterms:modified xsi:type="dcterms:W3CDTF">2021-06-14T07:28:57Z</dcterms:modified>
  <cp:category/>
  <cp:version/>
  <cp:contentType/>
  <cp:contentStatus/>
</cp:coreProperties>
</file>