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<sst xmlns="http://schemas.openxmlformats.org/spreadsheetml/2006/main" count="45" uniqueCount="35">
  <si>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</si>
  <si>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</si>
  <si>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</si>
  <si>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</si>
  <si>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</si>
  <si>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</si>
  <si>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</si>
  <si>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</si>
  <si>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</si>
  <si>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</si>
  <si>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</si>
  <si>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</si>
  <si>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</si>
  <si>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</si>
  <si>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</si>
  <si>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</si>
  <si>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</si>
  <si>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</si>
  <si>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</si>
  <si>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</si>
  <si>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</si>
  <si>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</si>
  <si>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</si>
  <si>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(грн)</t>
  </si>
  <si>
    <t>Начальник фінансового управління міської ради</t>
  </si>
  <si>
    <t xml:space="preserve">Фінансування бюджету Новоодеської міської територіальної громади на 2021 рік </t>
  </si>
  <si>
    <t>На початок періоду</t>
  </si>
  <si>
    <t>Тетяна ЛИТВИНЕНКО</t>
  </si>
  <si>
    <t>у тому числі:</t>
  </si>
  <si>
    <t>залишок коштів міського бюджету</t>
  </si>
  <si>
    <t>залишок коштів освітньої субвенції з державного бюджету на 01.01.2021 року</t>
  </si>
  <si>
    <t>залишок коштів фондів охорони навколишнього природного середовища</t>
  </si>
  <si>
    <t>залишок коштів від продажу землі</t>
  </si>
  <si>
    <t>залишок коштів субвенції на надання державної підтримки особам з особливими освітніми потребами на 01.01.2021 року</t>
  </si>
  <si>
    <t xml:space="preserve">до рішення міської ради                                  від  17  серпня  2021 р. №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</si>
</sst>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0.000"/>
    <numFmt numFmtId="205" formatCode="#,##0.000"/>
    <numFmt numFmtId="206" formatCode="#,##0.0000"/>
    <numFmt numFmtId="207" formatCode="#,##0.00000"/>
    <numFmt numFmtId="208" formatCode="#,##0.000000"/>
    <numFmt numFmtId="209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="75" zoomScaleSheetLayoutView="75" zoomScalePageLayoutView="0" workbookViewId="0" topLeftCell="A6">
      <selection activeCell="K18" sqref="K18"/>
    </sheetView>
  </sheetViews>
  <sheetFormatPr defaultColWidth="9.00390625" defaultRowHeight="12.75"/>
  <cols>
    <col min="1" max="1" width="12.75390625" style="1" customWidth="1"/>
    <col min="2" max="2" width="52.6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7" width="9.125" style="1" customWidth="1"/>
    <col min="8" max="8" width="13.375" style="1" bestFit="1" customWidth="1"/>
    <col min="9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35" t="s">
        <v>34</v>
      </c>
      <c r="F2" s="35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4" t="s">
        <v>25</v>
      </c>
      <c r="B5" s="34"/>
      <c r="C5" s="34"/>
      <c r="D5" s="34"/>
      <c r="E5" s="34"/>
      <c r="F5" s="34"/>
    </row>
    <row r="6" spans="1:6" ht="26.25" customHeight="1">
      <c r="A6" s="30"/>
      <c r="B6" s="40">
        <v>14550000000</v>
      </c>
      <c r="C6" s="40"/>
      <c r="D6" s="40"/>
      <c r="E6" s="40"/>
      <c r="F6" s="27"/>
    </row>
    <row r="7" spans="1:6" ht="19.5" customHeight="1">
      <c r="A7" s="30"/>
      <c r="B7" s="41" t="s">
        <v>22</v>
      </c>
      <c r="C7" s="41"/>
      <c r="D7" s="41"/>
      <c r="E7" s="41"/>
      <c r="F7" s="7"/>
    </row>
    <row r="8" spans="1:6" ht="25.5" customHeight="1" thickBot="1">
      <c r="A8" s="30"/>
      <c r="B8" s="31"/>
      <c r="C8" s="31"/>
      <c r="D8" s="31"/>
      <c r="E8" s="31"/>
      <c r="F8" s="7" t="s">
        <v>23</v>
      </c>
    </row>
    <row r="9" spans="1:6" s="6" customFormat="1" ht="16.5" thickBot="1">
      <c r="A9" s="51" t="s">
        <v>5</v>
      </c>
      <c r="B9" s="51" t="s">
        <v>16</v>
      </c>
      <c r="C9" s="51" t="s">
        <v>17</v>
      </c>
      <c r="D9" s="51" t="s">
        <v>6</v>
      </c>
      <c r="E9" s="38" t="s">
        <v>7</v>
      </c>
      <c r="F9" s="39"/>
    </row>
    <row r="10" spans="1:6" s="6" customFormat="1" ht="15.75">
      <c r="A10" s="52"/>
      <c r="B10" s="52"/>
      <c r="C10" s="52"/>
      <c r="D10" s="52"/>
      <c r="E10" s="49" t="s">
        <v>12</v>
      </c>
      <c r="F10" s="10" t="s">
        <v>10</v>
      </c>
    </row>
    <row r="11" spans="1:6" s="6" customFormat="1" ht="21" customHeight="1" thickBot="1">
      <c r="A11" s="53"/>
      <c r="B11" s="53"/>
      <c r="C11" s="53"/>
      <c r="D11" s="53"/>
      <c r="E11" s="50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42" t="s">
        <v>18</v>
      </c>
      <c r="B13" s="42"/>
      <c r="C13" s="43"/>
      <c r="D13" s="43"/>
      <c r="E13" s="43"/>
      <c r="F13" s="43"/>
    </row>
    <row r="14" spans="1:6" s="5" customFormat="1" ht="18.75">
      <c r="A14" s="22" t="s">
        <v>0</v>
      </c>
      <c r="B14" s="23" t="s">
        <v>1</v>
      </c>
      <c r="C14" s="33">
        <f>D14+E14</f>
        <v>12657690</v>
      </c>
      <c r="D14" s="33">
        <f>D15</f>
        <v>6109284</v>
      </c>
      <c r="E14" s="33">
        <f>E15</f>
        <v>6548406</v>
      </c>
      <c r="F14" s="33">
        <f>F15</f>
        <v>5823091</v>
      </c>
    </row>
    <row r="15" spans="1:6" s="4" customFormat="1" ht="43.5" customHeight="1">
      <c r="A15" s="22">
        <v>208000</v>
      </c>
      <c r="B15" s="23" t="s">
        <v>2</v>
      </c>
      <c r="C15" s="32">
        <f>C16+C23</f>
        <v>12657690</v>
      </c>
      <c r="D15" s="32">
        <f>D16+D23</f>
        <v>6109284</v>
      </c>
      <c r="E15" s="32">
        <f>E16+E23</f>
        <v>6548406</v>
      </c>
      <c r="F15" s="32">
        <f>F16+F23</f>
        <v>5823091</v>
      </c>
    </row>
    <row r="16" spans="1:8" s="4" customFormat="1" ht="18.75">
      <c r="A16" s="24">
        <v>208100</v>
      </c>
      <c r="B16" s="25" t="s">
        <v>26</v>
      </c>
      <c r="C16" s="32">
        <f>D16+E16</f>
        <v>12657690</v>
      </c>
      <c r="D16" s="32">
        <f>D18+D19+D20</f>
        <v>11778175</v>
      </c>
      <c r="E16" s="32">
        <f>E21+E22</f>
        <v>879515</v>
      </c>
      <c r="F16" s="32">
        <f>F22</f>
        <v>154200</v>
      </c>
      <c r="H16" s="54"/>
    </row>
    <row r="17" spans="1:6" s="4" customFormat="1" ht="18.75">
      <c r="A17" s="24"/>
      <c r="B17" s="25" t="s">
        <v>28</v>
      </c>
      <c r="C17" s="32"/>
      <c r="D17" s="32"/>
      <c r="E17" s="32"/>
      <c r="F17" s="32"/>
    </row>
    <row r="18" spans="1:6" s="4" customFormat="1" ht="18.75">
      <c r="A18" s="24"/>
      <c r="B18" s="25" t="s">
        <v>29</v>
      </c>
      <c r="C18" s="32">
        <f>D18+E18</f>
        <v>9179443</v>
      </c>
      <c r="D18" s="32">
        <v>9179443</v>
      </c>
      <c r="E18" s="32"/>
      <c r="F18" s="32"/>
    </row>
    <row r="19" spans="1:6" s="4" customFormat="1" ht="37.5">
      <c r="A19" s="24"/>
      <c r="B19" s="25" t="s">
        <v>30</v>
      </c>
      <c r="C19" s="32">
        <f>D19+E19</f>
        <v>2582822</v>
      </c>
      <c r="D19" s="32">
        <v>2582822</v>
      </c>
      <c r="E19" s="32"/>
      <c r="F19" s="32"/>
    </row>
    <row r="20" spans="1:6" s="4" customFormat="1" ht="62.25" customHeight="1">
      <c r="A20" s="24"/>
      <c r="B20" s="25" t="s">
        <v>33</v>
      </c>
      <c r="C20" s="32">
        <f>D20+E20</f>
        <v>15910</v>
      </c>
      <c r="D20" s="32">
        <v>15910</v>
      </c>
      <c r="E20" s="32"/>
      <c r="F20" s="32"/>
    </row>
    <row r="21" spans="1:6" s="4" customFormat="1" ht="37.5">
      <c r="A21" s="24"/>
      <c r="B21" s="25" t="s">
        <v>31</v>
      </c>
      <c r="C21" s="32"/>
      <c r="D21" s="32"/>
      <c r="E21" s="32">
        <v>725315</v>
      </c>
      <c r="F21" s="32"/>
    </row>
    <row r="22" spans="1:6" s="4" customFormat="1" ht="18.75">
      <c r="A22" s="24"/>
      <c r="B22" s="25" t="s">
        <v>32</v>
      </c>
      <c r="C22" s="32"/>
      <c r="D22" s="32"/>
      <c r="E22" s="32">
        <v>154200</v>
      </c>
      <c r="F22" s="32">
        <f>E22</f>
        <v>154200</v>
      </c>
    </row>
    <row r="23" spans="1:6" s="4" customFormat="1" ht="56.25">
      <c r="A23" s="24">
        <v>208400</v>
      </c>
      <c r="B23" s="25" t="s">
        <v>15</v>
      </c>
      <c r="C23" s="32">
        <f>D23+E23</f>
        <v>0</v>
      </c>
      <c r="D23" s="32">
        <v>-5668891</v>
      </c>
      <c r="E23" s="32">
        <v>5668891</v>
      </c>
      <c r="F23" s="32">
        <f>E23</f>
        <v>5668891</v>
      </c>
    </row>
    <row r="24" spans="1:6" s="4" customFormat="1" ht="18.75">
      <c r="A24" s="28" t="s">
        <v>20</v>
      </c>
      <c r="B24" s="29" t="s">
        <v>21</v>
      </c>
      <c r="C24" s="33">
        <f>C14</f>
        <v>12657690</v>
      </c>
      <c r="D24" s="33">
        <f>D14</f>
        <v>6109284</v>
      </c>
      <c r="E24" s="33">
        <f>E14</f>
        <v>6548406</v>
      </c>
      <c r="F24" s="33">
        <f>F14</f>
        <v>5823091</v>
      </c>
    </row>
    <row r="25" spans="1:6" s="4" customFormat="1" ht="18.75">
      <c r="A25" s="44" t="s">
        <v>19</v>
      </c>
      <c r="B25" s="45"/>
      <c r="C25" s="46"/>
      <c r="D25" s="47"/>
      <c r="E25" s="47"/>
      <c r="F25" s="48"/>
    </row>
    <row r="26" spans="1:6" s="4" customFormat="1" ht="24.75" customHeight="1">
      <c r="A26" s="22" t="s">
        <v>3</v>
      </c>
      <c r="B26" s="23" t="s">
        <v>4</v>
      </c>
      <c r="C26" s="33">
        <f aca="true" t="shared" si="0" ref="C26:F28">C14</f>
        <v>12657690</v>
      </c>
      <c r="D26" s="33">
        <f t="shared" si="0"/>
        <v>6109284</v>
      </c>
      <c r="E26" s="33">
        <f t="shared" si="0"/>
        <v>6548406</v>
      </c>
      <c r="F26" s="33">
        <f t="shared" si="0"/>
        <v>5823091</v>
      </c>
    </row>
    <row r="27" spans="1:6" s="4" customFormat="1" ht="21.75" customHeight="1">
      <c r="A27" s="22" t="s">
        <v>8</v>
      </c>
      <c r="B27" s="23" t="s">
        <v>9</v>
      </c>
      <c r="C27" s="32">
        <f t="shared" si="0"/>
        <v>12657690</v>
      </c>
      <c r="D27" s="32">
        <f t="shared" si="0"/>
        <v>6109284</v>
      </c>
      <c r="E27" s="32">
        <f t="shared" si="0"/>
        <v>6548406</v>
      </c>
      <c r="F27" s="32">
        <f t="shared" si="0"/>
        <v>5823091</v>
      </c>
    </row>
    <row r="28" spans="1:6" s="4" customFormat="1" ht="21.75" customHeight="1">
      <c r="A28" s="24">
        <v>602100</v>
      </c>
      <c r="B28" s="25" t="s">
        <v>26</v>
      </c>
      <c r="C28" s="32">
        <f t="shared" si="0"/>
        <v>12657690</v>
      </c>
      <c r="D28" s="32">
        <f t="shared" si="0"/>
        <v>11778175</v>
      </c>
      <c r="E28" s="32">
        <f t="shared" si="0"/>
        <v>879515</v>
      </c>
      <c r="F28" s="32">
        <f t="shared" si="0"/>
        <v>154200</v>
      </c>
    </row>
    <row r="29" spans="1:6" s="4" customFormat="1" ht="21.75" customHeight="1">
      <c r="A29" s="24"/>
      <c r="B29" s="25" t="s">
        <v>28</v>
      </c>
      <c r="C29" s="32"/>
      <c r="D29" s="32"/>
      <c r="E29" s="32"/>
      <c r="F29" s="32"/>
    </row>
    <row r="30" spans="1:6" s="4" customFormat="1" ht="21.75" customHeight="1">
      <c r="A30" s="24"/>
      <c r="B30" s="25" t="s">
        <v>29</v>
      </c>
      <c r="C30" s="32">
        <f aca="true" t="shared" si="1" ref="C30:D32">C18</f>
        <v>9179443</v>
      </c>
      <c r="D30" s="32">
        <f t="shared" si="1"/>
        <v>9179443</v>
      </c>
      <c r="E30" s="32"/>
      <c r="F30" s="32"/>
    </row>
    <row r="31" spans="1:6" s="4" customFormat="1" ht="37.5">
      <c r="A31" s="24"/>
      <c r="B31" s="25" t="s">
        <v>30</v>
      </c>
      <c r="C31" s="32">
        <f t="shared" si="1"/>
        <v>2582822</v>
      </c>
      <c r="D31" s="32">
        <f t="shared" si="1"/>
        <v>2582822</v>
      </c>
      <c r="E31" s="32"/>
      <c r="F31" s="32"/>
    </row>
    <row r="32" spans="1:6" s="4" customFormat="1" ht="75">
      <c r="A32" s="24"/>
      <c r="B32" s="25" t="s">
        <v>33</v>
      </c>
      <c r="C32" s="32">
        <f t="shared" si="1"/>
        <v>15910</v>
      </c>
      <c r="D32" s="32">
        <f t="shared" si="1"/>
        <v>15910</v>
      </c>
      <c r="E32" s="32"/>
      <c r="F32" s="32"/>
    </row>
    <row r="33" spans="1:6" s="4" customFormat="1" ht="37.5">
      <c r="A33" s="24"/>
      <c r="B33" s="25" t="s">
        <v>31</v>
      </c>
      <c r="C33" s="32"/>
      <c r="D33" s="32"/>
      <c r="E33" s="32">
        <f>E21</f>
        <v>725315</v>
      </c>
      <c r="F33" s="32"/>
    </row>
    <row r="34" spans="1:6" s="4" customFormat="1" ht="18.75">
      <c r="A34" s="24"/>
      <c r="B34" s="25" t="s">
        <v>32</v>
      </c>
      <c r="C34" s="32"/>
      <c r="D34" s="32"/>
      <c r="E34" s="32">
        <f>E22</f>
        <v>154200</v>
      </c>
      <c r="F34" s="32">
        <f>F22</f>
        <v>154200</v>
      </c>
    </row>
    <row r="35" spans="1:6" s="4" customFormat="1" ht="56.25">
      <c r="A35" s="26">
        <v>602400</v>
      </c>
      <c r="B35" s="25" t="s">
        <v>15</v>
      </c>
      <c r="C35" s="32">
        <f>C23</f>
        <v>0</v>
      </c>
      <c r="D35" s="32">
        <f>D23</f>
        <v>-5668891</v>
      </c>
      <c r="E35" s="32">
        <f>E23</f>
        <v>5668891</v>
      </c>
      <c r="F35" s="32">
        <f>F23</f>
        <v>5668891</v>
      </c>
    </row>
    <row r="36" spans="1:6" s="4" customFormat="1" ht="18.75">
      <c r="A36" s="28" t="s">
        <v>20</v>
      </c>
      <c r="B36" s="29" t="s">
        <v>21</v>
      </c>
      <c r="C36" s="33">
        <f>C24</f>
        <v>12657690</v>
      </c>
      <c r="D36" s="33">
        <f>D24</f>
        <v>6109284</v>
      </c>
      <c r="E36" s="33">
        <f>E24</f>
        <v>6548406</v>
      </c>
      <c r="F36" s="33">
        <f>F24</f>
        <v>5823091</v>
      </c>
    </row>
    <row r="37" ht="58.5" customHeight="1"/>
    <row r="38" spans="1:6" ht="18.75" customHeight="1">
      <c r="A38" s="36" t="s">
        <v>24</v>
      </c>
      <c r="B38" s="36"/>
      <c r="C38" s="8"/>
      <c r="E38" s="34" t="s">
        <v>27</v>
      </c>
      <c r="F38" s="34"/>
    </row>
    <row r="39" spans="1:6" s="5" customFormat="1" ht="18.75">
      <c r="A39" s="37"/>
      <c r="B39" s="37"/>
      <c r="C39" s="9"/>
      <c r="E39" s="34"/>
      <c r="F39" s="34"/>
    </row>
  </sheetData>
  <sheetProtection/>
  <mergeCells count="18">
    <mergeCell ref="A25:B25"/>
    <mergeCell ref="C25:F25"/>
    <mergeCell ref="E38:F38"/>
    <mergeCell ref="E10:E11"/>
    <mergeCell ref="A9:A11"/>
    <mergeCell ref="B9:B11"/>
    <mergeCell ref="D9:D11"/>
    <mergeCell ref="C9:C11"/>
    <mergeCell ref="E39:F39"/>
    <mergeCell ref="E2:F2"/>
    <mergeCell ref="A38:B38"/>
    <mergeCell ref="A39:B39"/>
    <mergeCell ref="E9:F9"/>
    <mergeCell ref="A5:F5"/>
    <mergeCell ref="B6:E6"/>
    <mergeCell ref="B7:E7"/>
    <mergeCell ref="A13:B13"/>
    <mergeCell ref="C13:F13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Ira</cp:lastModifiedBy>
  <cp:lastPrinted>2021-07-16T07:48:35Z</cp:lastPrinted>
  <dcterms:created xsi:type="dcterms:W3CDTF">2010-12-29T07:21:42Z</dcterms:created>
  <dcterms:modified xsi:type="dcterms:W3CDTF">2021-08-13T11:40:47Z</dcterms:modified>
  <cp:category/>
  <cp:version/>
  <cp:contentType/>
  <cp:contentStatus/>
</cp:coreProperties>
</file>