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фін. управління\паспорта 2023р\"/>
    </mc:Choice>
  </mc:AlternateContent>
  <xr:revisionPtr revIDLastSave="0" documentId="8_{C1631416-1ABE-4E13-81C5-65569284B6CE}" xr6:coauthVersionLast="47" xr6:coauthVersionMax="47" xr10:uidLastSave="{00000000-0000-0000-0000-000000000000}"/>
  <bookViews>
    <workbookView xWindow="-120" yWindow="-120" windowWidth="20730" windowHeight="11160"/>
  </bookViews>
  <sheets>
    <sheet name="КПК0813104" sheetId="2" r:id="rId1"/>
  </sheets>
  <definedNames>
    <definedName name="_xlnm.Print_Area" localSheetId="0">КПК0813104!$A$1:$BM$95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60" i="2" l="1"/>
  <c r="AS52" i="2"/>
  <c r="AS51" i="2"/>
  <c r="AS50" i="2"/>
  <c r="AS49" i="2"/>
</calcChain>
</file>

<file path=xl/sharedStrings.xml><?xml version="1.0" encoding="utf-8"?>
<sst xmlns="http://schemas.openxmlformats.org/spreadsheetml/2006/main" count="166" uniqueCount="116">
  <si>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</si>
  <si>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</si>
  <si>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</si>
  <si>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</si>
  <si>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</si>
  <si>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</si>
  <si>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</si>
  <si>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</si>
  <si>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</si>
  <si>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</si>
  <si>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</si>
  <si>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</si>
  <si>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</si>
  <si>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</si>
  <si>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</si>
  <si>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</si>
  <si>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</si>
  <si>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</si>
  <si>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</si>
  <si>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</si>
  <si>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</si>
  <si>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</si>
  <si>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</si>
  <si>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</si>
  <si>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</si>
  <si>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</si>
  <si>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</si>
  <si>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</si>
  <si>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</si>
  <si>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</si>
  <si>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</si>
  <si>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</si>
  <si>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</si>
  <si>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</si>
  <si>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</si>
  <si>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</si>
  <si>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</si>
  <si>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</si>
  <si>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</si>
  <si>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</si>
  <si>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</si>
  <si>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</si>
  <si>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</si>
  <si>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</si>
  <si>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</si>
  <si>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</si>
  <si>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</si>
  <si>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</si>
  <si>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</si>
  <si>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</si>
  <si>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</si>
  <si>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</si>
  <si>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</si>
  <si>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</si>
  <si>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</si>
  <si>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</si>
  <si>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</si>
  <si>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</si>
  <si>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</si>
  <si>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</si>
  <si>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</si>
  <si>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</si>
  <si>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</si>
  <si>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</si>
  <si>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Розв`язання та полегшення соціальних проблем громадянам похилого віку, особам з інвалідністю та дітям з інвалідністю в установах соціального обслуговування системи органів соціального захисту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</si>
  <si>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</si>
  <si>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Соціальний захист громадян, які не здатні до самообслуговування узв'язку із похилим віком, хворобою, інвалідністю, шляхом надання_x000D_
соціальних послуг і догляду дома</t>
  </si>
  <si>
    <t>Погашення кредиторської заборгованості за 2022 рік</t>
  </si>
  <si>
    <t>Виконання рішення господарського суду Микол. Обл. від 15.02.2023р.спр.№915/635/22</t>
  </si>
  <si>
    <t>УСЬОГО</t>
  </si>
  <si>
    <t>затрат</t>
  </si>
  <si>
    <t>Z1</t>
  </si>
  <si>
    <t>кількість установ</t>
  </si>
  <si>
    <t>од.</t>
  </si>
  <si>
    <t>штатний розпис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</si>
  <si>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</si>
  <si>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</si>
  <si>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</si>
  <si>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</si>
  <si>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виконання рішення господарського суду Микол.обл.від 15.02.2023р спр.№915/635/22</t>
  </si>
  <si>
    <t>грн.</t>
  </si>
  <si>
    <t>довідка №1 від 09.03.2023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</si>
  <si>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</si>
  <si>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</si>
  <si>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</si>
  <si>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розрахунок</t>
  </si>
  <si>
    <t>у тому числі з V групою рухової активності</t>
  </si>
  <si>
    <t>ефективності</t>
  </si>
  <si>
    <t>чисельність обслуговуваних осіб на 1 штатну одиницю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</si>
  <si>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</si>
  <si>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</si>
  <si>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</si>
  <si>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</si>
  <si>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</si>
  <si>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</si>
  <si>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рівень забезпечення видатками на виконання рішення господарського суду Микол.обл.від 15.02.2023р. Спр. №915/635/22</t>
  </si>
  <si>
    <t xml:space="preserve"> 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-Рішення міської ради 09.12.2022 року №5 "Про бюджет Новоодеської міської територіальної громади на 2023 рік"_x000D_
-Рішення міської ради від 05.05.2023 №1 "Про внесення змін до бюджету Новоодеської міської територіальної громади на 2023 рік"_x000D_
-Рішення виконавчого комітету Новоодеської міської ради №93 від 10.05.2023 року_x000D_
-Рішення міської ради №2 від 29.06.2023 року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</si>
  <si>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</si>
  <si>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</si>
  <si>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07.07.2023</t>
  </si>
  <si>
    <t>14-ОД</t>
  </si>
  <si>
    <t>Наказ</t>
  </si>
  <si>
    <t>Управління соціального захисту населення Новоодеської міської ради</t>
  </si>
  <si>
    <t>Фінансове управління</t>
  </si>
  <si>
    <t>Начальник управління</t>
  </si>
  <si>
    <t>Тетяна  ВЕНГЕРОВСЬКА</t>
  </si>
  <si>
    <t>Тетяна ЛИТВИНЕНКО</t>
  </si>
  <si>
    <t>44387133</t>
  </si>
  <si>
    <t>1455000000</t>
  </si>
  <si>
    <t>гривень</t>
  </si>
  <si>
    <t>бюджетної програми місцевого бюджету на 2023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</si>
  <si>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</si>
  <si>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</si>
  <si>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0810000</t>
  </si>
  <si>
    <t>3104</t>
  </si>
  <si>
    <t>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</si>
</sst>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99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1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9351549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8510749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840800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 x14ac:dyDescent="0.2">
      <c r="A26" s="109" t="s">
        <v>96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6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97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8349804</v>
      </c>
      <c r="AD49" s="58"/>
      <c r="AE49" s="58"/>
      <c r="AF49" s="58"/>
      <c r="AG49" s="58"/>
      <c r="AH49" s="58"/>
      <c r="AI49" s="58"/>
      <c r="AJ49" s="58"/>
      <c r="AK49" s="58">
        <v>779880</v>
      </c>
      <c r="AL49" s="58"/>
      <c r="AM49" s="58"/>
      <c r="AN49" s="58"/>
      <c r="AO49" s="58"/>
      <c r="AP49" s="58"/>
      <c r="AQ49" s="58"/>
      <c r="AR49" s="58"/>
      <c r="AS49" s="58">
        <f>AC49+AK49</f>
        <v>9129684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60920</v>
      </c>
      <c r="AL50" s="58"/>
      <c r="AM50" s="58"/>
      <c r="AN50" s="58"/>
      <c r="AO50" s="58"/>
      <c r="AP50" s="58"/>
      <c r="AQ50" s="58"/>
      <c r="AR50" s="58"/>
      <c r="AS50" s="58">
        <f>AC50+AK50</f>
        <v>60920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160945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160945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8510749</v>
      </c>
      <c r="AD52" s="94"/>
      <c r="AE52" s="94"/>
      <c r="AF52" s="94"/>
      <c r="AG52" s="94"/>
      <c r="AH52" s="94"/>
      <c r="AI52" s="94"/>
      <c r="AJ52" s="94"/>
      <c r="AK52" s="94">
        <v>840800</v>
      </c>
      <c r="AL52" s="94"/>
      <c r="AM52" s="94"/>
      <c r="AN52" s="94"/>
      <c r="AO52" s="94"/>
      <c r="AP52" s="94"/>
      <c r="AQ52" s="94"/>
      <c r="AR52" s="94"/>
      <c r="AS52" s="94">
        <f>AC52+AK52</f>
        <v>9351549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73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73</v>
      </c>
      <c r="AA69" s="73"/>
      <c r="AB69" s="73"/>
      <c r="AC69" s="73"/>
      <c r="AD69" s="73"/>
      <c r="AE69" s="76" t="s">
        <v>74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73</v>
      </c>
      <c r="AA70" s="73"/>
      <c r="AB70" s="73"/>
      <c r="AC70" s="73"/>
      <c r="AD70" s="73"/>
      <c r="AE70" s="76" t="s">
        <v>74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59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59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73</v>
      </c>
      <c r="AA71" s="73"/>
      <c r="AB71" s="73"/>
      <c r="AC71" s="73"/>
      <c r="AD71" s="73"/>
      <c r="AE71" s="76" t="s">
        <v>74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59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59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80</v>
      </c>
      <c r="AA72" s="73"/>
      <c r="AB72" s="73"/>
      <c r="AC72" s="73"/>
      <c r="AD72" s="73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160945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160945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84</v>
      </c>
      <c r="AA74" s="73"/>
      <c r="AB74" s="73"/>
      <c r="AC74" s="73"/>
      <c r="AD74" s="73"/>
      <c r="AE74" s="85" t="s">
        <v>85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2567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2567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84</v>
      </c>
      <c r="AA75" s="73"/>
      <c r="AB75" s="73"/>
      <c r="AC75" s="73"/>
      <c r="AD75" s="73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54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54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87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5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84</v>
      </c>
      <c r="AA77" s="73"/>
      <c r="AB77" s="73"/>
      <c r="AC77" s="73"/>
      <c r="AD77" s="73"/>
      <c r="AE77" s="85" t="s">
        <v>85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44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44</v>
      </c>
      <c r="BF77" s="58"/>
      <c r="BG77" s="58"/>
      <c r="BH77" s="58"/>
      <c r="BI77" s="58"/>
      <c r="BJ77" s="58"/>
      <c r="BK77" s="58"/>
      <c r="BL77" s="58"/>
    </row>
    <row r="78" spans="1:79" ht="38.25" customHeight="1" x14ac:dyDescent="0.2">
      <c r="A78" s="62">
        <v>0</v>
      </c>
      <c r="B78" s="62"/>
      <c r="C78" s="62"/>
      <c r="D78" s="62"/>
      <c r="E78" s="62"/>
      <c r="F78" s="62"/>
      <c r="G78" s="85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90</v>
      </c>
      <c r="AA78" s="73"/>
      <c r="AB78" s="73"/>
      <c r="AC78" s="73"/>
      <c r="AD78" s="73"/>
      <c r="AE78" s="85" t="s">
        <v>85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2335</v>
      </c>
      <c r="AP78" s="58"/>
      <c r="AQ78" s="58"/>
      <c r="AR78" s="58"/>
      <c r="AS78" s="58"/>
      <c r="AT78" s="58"/>
      <c r="AU78" s="58"/>
      <c r="AV78" s="58"/>
      <c r="AW78" s="58">
        <v>114</v>
      </c>
      <c r="AX78" s="58"/>
      <c r="AY78" s="58"/>
      <c r="AZ78" s="58"/>
      <c r="BA78" s="58"/>
      <c r="BB78" s="58"/>
      <c r="BC78" s="58"/>
      <c r="BD78" s="58"/>
      <c r="BE78" s="58">
        <v>2449</v>
      </c>
      <c r="BF78" s="58"/>
      <c r="BG78" s="58"/>
      <c r="BH78" s="58"/>
      <c r="BI78" s="58"/>
      <c r="BJ78" s="58"/>
      <c r="BK78" s="58"/>
      <c r="BL78" s="58"/>
    </row>
    <row r="79" spans="1:79" ht="38.25" customHeight="1" x14ac:dyDescent="0.2">
      <c r="A79" s="62">
        <v>0</v>
      </c>
      <c r="B79" s="62"/>
      <c r="C79" s="62"/>
      <c r="D79" s="62"/>
      <c r="E79" s="62"/>
      <c r="F79" s="62"/>
      <c r="G79" s="85" t="s">
        <v>91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90</v>
      </c>
      <c r="AA79" s="73"/>
      <c r="AB79" s="73"/>
      <c r="AC79" s="73"/>
      <c r="AD79" s="73"/>
      <c r="AE79" s="85" t="s">
        <v>85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107231</v>
      </c>
      <c r="AP79" s="58"/>
      <c r="AQ79" s="58"/>
      <c r="AR79" s="58"/>
      <c r="AS79" s="58"/>
      <c r="AT79" s="58"/>
      <c r="AU79" s="58"/>
      <c r="AV79" s="58"/>
      <c r="AW79" s="58">
        <v>22917</v>
      </c>
      <c r="AX79" s="58"/>
      <c r="AY79" s="58"/>
      <c r="AZ79" s="58"/>
      <c r="BA79" s="58"/>
      <c r="BB79" s="58"/>
      <c r="BC79" s="58"/>
      <c r="BD79" s="58"/>
      <c r="BE79" s="58">
        <v>130148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4" t="s">
        <v>92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5" t="s">
        <v>93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94</v>
      </c>
      <c r="AA81" s="73"/>
      <c r="AB81" s="73"/>
      <c r="AC81" s="73"/>
      <c r="AD81" s="73"/>
      <c r="AE81" s="85" t="s">
        <v>85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100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ht="38.25" customHeight="1" x14ac:dyDescent="0.2">
      <c r="A82" s="62">
        <v>0</v>
      </c>
      <c r="B82" s="62"/>
      <c r="C82" s="62"/>
      <c r="D82" s="62"/>
      <c r="E82" s="62"/>
      <c r="F82" s="62"/>
      <c r="G82" s="85" t="s">
        <v>95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94</v>
      </c>
      <c r="AA82" s="73"/>
      <c r="AB82" s="73"/>
      <c r="AC82" s="73"/>
      <c r="AD82" s="73"/>
      <c r="AE82" s="85" t="s">
        <v>85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</v>
      </c>
      <c r="BF82" s="58"/>
      <c r="BG82" s="58"/>
      <c r="BH82" s="58"/>
      <c r="BI82" s="58"/>
      <c r="BJ82" s="58"/>
      <c r="BK82" s="58"/>
      <c r="BL82" s="58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16" t="s">
        <v>104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105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64" x14ac:dyDescent="0.2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64" ht="15.75" customHeight="1" x14ac:dyDescent="0.2">
      <c r="A87" s="75" t="s">
        <v>3</v>
      </c>
      <c r="B87" s="75"/>
      <c r="C87" s="75"/>
      <c r="D87" s="75"/>
      <c r="E87" s="75"/>
      <c r="F87" s="75"/>
    </row>
    <row r="88" spans="1:64" ht="13.15" customHeight="1" x14ac:dyDescent="0.2">
      <c r="A88" s="113" t="s">
        <v>103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</row>
    <row r="89" spans="1:64" x14ac:dyDescent="0.2">
      <c r="A89" s="83" t="s">
        <v>46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16" t="s">
        <v>104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5"/>
      <c r="AO91" s="118" t="s">
        <v>106</v>
      </c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</row>
    <row r="92" spans="1:64" x14ac:dyDescent="0.2">
      <c r="W92" s="78" t="s">
        <v>5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63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64" x14ac:dyDescent="0.2">
      <c r="A93" s="120">
        <v>45114</v>
      </c>
      <c r="B93" s="84"/>
      <c r="C93" s="84"/>
      <c r="D93" s="84"/>
      <c r="E93" s="84"/>
      <c r="F93" s="84"/>
      <c r="G93" s="84"/>
      <c r="H93" s="84"/>
    </row>
    <row r="94" spans="1:64" x14ac:dyDescent="0.2">
      <c r="A94" s="78" t="s">
        <v>44</v>
      </c>
      <c r="B94" s="78"/>
      <c r="C94" s="78"/>
      <c r="D94" s="78"/>
      <c r="E94" s="78"/>
      <c r="F94" s="78"/>
      <c r="G94" s="78"/>
      <c r="H94" s="78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45</v>
      </c>
    </row>
  </sheetData>
  <mergeCells count="277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6:C57"/>
    <mergeCell ref="D58:AA58"/>
    <mergeCell ref="AB58:AI58"/>
    <mergeCell ref="W92:AM92"/>
    <mergeCell ref="A64:F64"/>
    <mergeCell ref="A65:F65"/>
    <mergeCell ref="Z65:AD65"/>
    <mergeCell ref="A62:BL62"/>
    <mergeCell ref="A63:F63"/>
    <mergeCell ref="AE63:AN63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86:BG8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87:F87"/>
    <mergeCell ref="A66:F66"/>
    <mergeCell ref="Z66:AD66"/>
    <mergeCell ref="AE66:AN66"/>
    <mergeCell ref="A85:V85"/>
    <mergeCell ref="W85:AM85"/>
    <mergeCell ref="W86:AM86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85:BG85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 G67:G82">
    <cfRule type="cellIs" dxfId="2" priority="1" stopIfTrue="1" operator="equal">
      <formula>$G65</formula>
    </cfRule>
  </conditionalFormatting>
  <conditionalFormatting sqref="D49:D52">
    <cfRule type="cellIs" dxfId="1" priority="2" stopIfTrue="1" operator="equal">
      <formula>$D48</formula>
    </cfRule>
  </conditionalFormatting>
  <conditionalFormatting sqref="A66:F8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2023-07-12T08:15:04Z</cp:lastPrinted>
  <dcterms:created xsi:type="dcterms:W3CDTF">2016-08-15T09:54:21Z</dcterms:created>
  <dcterms:modified xsi:type="dcterms:W3CDTF">2023-07-12T08:18:05Z</dcterms:modified>
</cp:coreProperties>
</file>