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Звіти по паспорт. за 2024 рік\"/>
    </mc:Choice>
  </mc:AlternateContent>
  <bookViews>
    <workbookView xWindow="-255" yWindow="-60" windowWidth="25440" windowHeight="14385"/>
  </bookViews>
  <sheets>
    <sheet name="КПК0611292" sheetId="1" r:id="rId1"/>
  </sheets>
  <definedNames>
    <definedName name="_xlnm.Print_Area" localSheetId="0">КПК0611292!$A$1:$BQ$122</definedName>
  </definedNames>
  <calcPr calcId="162913"/>
</workbook>
</file>

<file path=xl/calcChain.xml><?xml version="1.0" encoding="utf-8"?>
<calcChain xmlns="http://schemas.openxmlformats.org/spreadsheetml/2006/main">
  <c r="BH86" i="1" l="1"/>
  <c r="BC86" i="1"/>
  <c r="BH85" i="1"/>
  <c r="BC85" i="1"/>
  <c r="BH83" i="1"/>
  <c r="BC83" i="1"/>
  <c r="BH82" i="1"/>
  <c r="BC82" i="1"/>
  <c r="BH80" i="1"/>
  <c r="BC80" i="1"/>
  <c r="BH79" i="1"/>
  <c r="BC79" i="1"/>
  <c r="BH77" i="1"/>
  <c r="BC77" i="1"/>
  <c r="BH76" i="1"/>
  <c r="BC76" i="1"/>
  <c r="BD65" i="1"/>
  <c r="AY65" i="1"/>
  <c r="BI65" i="1" s="1"/>
  <c r="AS65" i="1"/>
  <c r="AC65" i="1"/>
  <c r="BD64" i="1"/>
  <c r="AY64" i="1"/>
  <c r="BI64" i="1" s="1"/>
  <c r="AS64" i="1"/>
  <c r="AC64" i="1"/>
  <c r="BI48" i="1"/>
  <c r="BD48" i="1"/>
  <c r="BN48" i="1" s="1"/>
  <c r="AZ48" i="1"/>
  <c r="AK48" i="1"/>
  <c r="BI47" i="1"/>
  <c r="BD47" i="1"/>
  <c r="BN47" i="1" s="1"/>
  <c r="AZ47" i="1"/>
  <c r="AK47" i="1"/>
</calcChain>
</file>

<file path=xl/sharedStrings.xml><?xml version="1.0" encoding="utf-8"?>
<sst xmlns="http://schemas.openxmlformats.org/spreadsheetml/2006/main" count="229" uniqueCount="131">
  <si>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</si>
  <si>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</si>
  <si>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</si>
  <si>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</si>
  <si>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</si>
  <si>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</si>
  <si>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</si>
  <si>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</si>
  <si>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</si>
  <si>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</si>
  <si>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</si>
  <si>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</si>
  <si>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</si>
  <si>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</si>
  <si>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</si>
  <si>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</si>
  <si>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</si>
  <si>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</si>
  <si>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</si>
  <si>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</si>
  <si>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</si>
  <si>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</si>
  <si>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</si>
  <si>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</si>
  <si>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</si>
  <si>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</si>
  <si>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</si>
  <si>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</si>
  <si>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</si>
  <si>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</si>
  <si>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</si>
  <si>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</si>
  <si>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</si>
  <si>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</si>
  <si>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</si>
  <si>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</si>
  <si>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</si>
  <si>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</si>
  <si>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</si>
  <si>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</si>
  <si>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</si>
  <si>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</si>
  <si>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</si>
  <si>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</si>
  <si>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</si>
  <si>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</si>
  <si>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</si>
  <si>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</si>
  <si>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</si>
  <si>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</si>
  <si>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</si>
  <si>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</si>
  <si>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</si>
  <si>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</si>
  <si>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</si>
  <si>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</si>
  <si>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</si>
  <si>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</si>
  <si>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</si>
  <si>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</si>
  <si>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</si>
  <si>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</si>
  <si>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</si>
  <si>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</si>
  <si>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</si>
  <si>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</si>
  <si>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</si>
  <si>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</si>
  <si>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</si>
  <si>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</si>
  <si>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</si>
  <si>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</si>
  <si>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</si>
  <si>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</si>
  <si>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</si>
  <si>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</si>
  <si>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</si>
  <si>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</si>
  <si>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</si>
  <si>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</si>
  <si>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</si>
  <si>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послуг  з загальної середньої освіти в денних загальноосвітніх закладах</t>
  </si>
  <si>
    <t>Забезпечити надання відповіних послуг загальноосвітніми закладами за рахунок субвенції з державного бюджету місцевим бюджетам по закупівлі засобів навчання для кабінету "Захист України"</t>
  </si>
  <si>
    <t>Забезпечення надання відповідних послуг денним закладам загальної середньої освіти за Державним стандартом</t>
  </si>
  <si>
    <t>УСЬОГО</t>
  </si>
  <si>
    <t>Бюджетна програма не виконана в повному обсязі, тому що не було в наявності затребуваного обладнання і засобів навчання.</t>
  </si>
  <si>
    <t>Цільова соціальна програма розвитку освіти Новоодеської міської ради на 2021 - 2025 роки (Рішення № 3 від 26.02.2021 р.)</t>
  </si>
  <si>
    <t>Усього</t>
  </si>
  <si>
    <t>затрат</t>
  </si>
  <si>
    <t/>
  </si>
  <si>
    <t>Обсяг субвенції на закупівлю засобів навчання для кабінету "Захист України"</t>
  </si>
  <si>
    <t>грн.</t>
  </si>
  <si>
    <t>кошторис</t>
  </si>
  <si>
    <t>Обсяг субвенції на закупівлю мультимедійного обладнання для НУШ</t>
  </si>
  <si>
    <t>продукту</t>
  </si>
  <si>
    <t>Кількість учнів, що здійснюють навчальнтй процес за навчальною програмою "Захист України"</t>
  </si>
  <si>
    <t>осіб</t>
  </si>
  <si>
    <t>мережа</t>
  </si>
  <si>
    <t>кількість ЗЗСО, для яких придбано засоби навчання для навчальних кабінетів</t>
  </si>
  <si>
    <t>од.</t>
  </si>
  <si>
    <t>ефективності</t>
  </si>
  <si>
    <t>Середні витрати на одиного учня на закупівлю засобів навчання для навчального кабуінету</t>
  </si>
  <si>
    <t>розрахунок</t>
  </si>
  <si>
    <t>середні витрати на закупівлю  мультимедійного обладнання для 1 закладу</t>
  </si>
  <si>
    <t>якості</t>
  </si>
  <si>
    <t>Відсоток придбаних засобів навчання</t>
  </si>
  <si>
    <t>відс.</t>
  </si>
  <si>
    <t>відсоток облаштованих ЗЗСО для потреб НУШ</t>
  </si>
  <si>
    <t>Розбіжності иіж затвердженими і фактичними видатками пояснюються тим, що не було в наявності усіх затребуваних засобів навчання для кабінету "Захист України".</t>
  </si>
  <si>
    <t>Розбіжності між затвердженими і фактичними видатками пояснюються тим, що не було в наявності затребуваного мультимедійного обладнання для класів НУШ.</t>
  </si>
  <si>
    <t>Так як зменшився обсяг фінансування, то відповідно і зменшився показник з розрахунку на 1 учня.</t>
  </si>
  <si>
    <t>Так як зменшився обсяг фінансування, то відповідно і зменшився  показник середніх витрат на закупівлю_x000D_
мультимедійного обладнання для класів НУШ з розрахунку на 1 установу.</t>
  </si>
  <si>
    <t>Забезпечення закупівлі за рахунок субвенції з державного бюджету місцевим бюджетам засобів навчання для навчального кабінету "Захист України"</t>
  </si>
  <si>
    <t>Бюджетна прграма виконана не в повному обсязі, тому що не було в наявності затребуваних засобів навчання.</t>
  </si>
  <si>
    <t>Бюджетна програма забезпечує фінансування заходів для забезпечення надання відповідних послуг денними закладами загальної середньої освіти за Державним стандартом.</t>
  </si>
  <si>
    <t>0600000</t>
  </si>
  <si>
    <t>Орган з питань освіти і науки</t>
  </si>
  <si>
    <t>Начальник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</si>
  <si>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</si>
  <si>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</si>
  <si>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</si>
  <si>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</si>
  <si>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</si>
  <si>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</si>
  <si>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2024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</si>
  <si>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</si>
  <si>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</si>
  <si>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 Новоодеської міської ради</t>
  </si>
  <si>
    <t>0610000</t>
  </si>
  <si>
    <t>1292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</si>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</sst>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6" fillId="0" borderId="0" xfId="0" applyFont="1" applyAlignment="1">
      <alignment horizontal="left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97" zoomScaleNormal="100" workbookViewId="0">
      <selection activeCell="F89" sqref="F8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0" t="s">
        <v>59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 x14ac:dyDescent="0.2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 x14ac:dyDescent="0.2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8.25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x14ac:dyDescent="0.2">
      <c r="A11" s="75" t="s">
        <v>18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 x14ac:dyDescent="0.2">
      <c r="A12" s="75" t="s">
        <v>35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15.75" customHeight="1" x14ac:dyDescent="0.2">
      <c r="A13" s="75" t="s">
        <v>124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</row>
    <row r="14" spans="1:64" ht="6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27.95" customHeight="1" x14ac:dyDescent="0.2">
      <c r="A15" s="18" t="s">
        <v>7</v>
      </c>
      <c r="B15" s="151" t="s">
        <v>115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19"/>
      <c r="N15" s="152" t="s">
        <v>116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0"/>
      <c r="AU15" s="151" t="s">
        <v>121</v>
      </c>
      <c r="AV15" s="60"/>
      <c r="AW15" s="60"/>
      <c r="AX15" s="60"/>
      <c r="AY15" s="60"/>
      <c r="AZ15" s="60"/>
      <c r="BA15" s="60"/>
      <c r="BB15" s="6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21.75" customHeight="1" x14ac:dyDescent="0.2">
      <c r="A16" s="21"/>
      <c r="B16" s="59" t="s">
        <v>51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21"/>
      <c r="N16" s="62" t="s">
        <v>52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21"/>
      <c r="AU16" s="59" t="s">
        <v>53</v>
      </c>
      <c r="AV16" s="59"/>
      <c r="AW16" s="59"/>
      <c r="AX16" s="59"/>
      <c r="AY16" s="59"/>
      <c r="AZ16" s="59"/>
      <c r="BA16" s="59"/>
      <c r="BB16" s="59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79" ht="6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22"/>
      <c r="BF17" s="22"/>
      <c r="BG17" s="22"/>
      <c r="BH17" s="22"/>
      <c r="BI17" s="22"/>
      <c r="BJ17" s="22"/>
      <c r="BK17" s="22"/>
      <c r="BL17" s="22"/>
    </row>
    <row r="18" spans="1:79" ht="27.95" customHeight="1" x14ac:dyDescent="0.2">
      <c r="A18" s="23" t="s">
        <v>33</v>
      </c>
      <c r="B18" s="151" t="s">
        <v>128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19"/>
      <c r="N18" s="152" t="s">
        <v>127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0"/>
      <c r="AU18" s="151" t="s">
        <v>121</v>
      </c>
      <c r="AV18" s="60"/>
      <c r="AW18" s="60"/>
      <c r="AX18" s="60"/>
      <c r="AY18" s="60"/>
      <c r="AZ18" s="60"/>
      <c r="BA18" s="60"/>
      <c r="BB18" s="60"/>
      <c r="BC18" s="24"/>
      <c r="BD18" s="24"/>
      <c r="BE18" s="24"/>
      <c r="BF18" s="24"/>
      <c r="BG18" s="24"/>
      <c r="BH18" s="24"/>
      <c r="BI18" s="24"/>
      <c r="BJ18" s="24"/>
      <c r="BK18" s="24"/>
      <c r="BL18" s="25"/>
    </row>
    <row r="19" spans="1:79" ht="23.25" customHeight="1" x14ac:dyDescent="0.2">
      <c r="A19" s="26"/>
      <c r="B19" s="59" t="s">
        <v>51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21"/>
      <c r="N19" s="62" t="s">
        <v>54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21"/>
      <c r="AU19" s="59" t="s">
        <v>53</v>
      </c>
      <c r="AV19" s="59"/>
      <c r="AW19" s="59"/>
      <c r="AX19" s="59"/>
      <c r="AY19" s="59"/>
      <c r="AZ19" s="59"/>
      <c r="BA19" s="59"/>
      <c r="BB19" s="59"/>
      <c r="BC19" s="27"/>
      <c r="BD19" s="27"/>
      <c r="BE19" s="27"/>
      <c r="BF19" s="27"/>
      <c r="BG19" s="27"/>
      <c r="BH19" s="27"/>
      <c r="BI19" s="27"/>
      <c r="BJ19" s="27"/>
      <c r="BK19" s="28"/>
      <c r="BL19" s="27"/>
    </row>
    <row r="20" spans="1:79" ht="6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79" ht="85.5" customHeight="1" x14ac:dyDescent="0.2">
      <c r="A21" s="18" t="s">
        <v>34</v>
      </c>
      <c r="B21" s="151" t="s">
        <v>125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/>
      <c r="N21" s="151" t="s">
        <v>129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24"/>
      <c r="AA21" s="151" t="s">
        <v>130</v>
      </c>
      <c r="AB21" s="60"/>
      <c r="AC21" s="60"/>
      <c r="AD21" s="60"/>
      <c r="AE21" s="60"/>
      <c r="AF21" s="60"/>
      <c r="AG21" s="60"/>
      <c r="AH21" s="60"/>
      <c r="AI21" s="60"/>
      <c r="AJ21" s="24"/>
      <c r="AK21" s="156" t="s">
        <v>126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24"/>
      <c r="BE21" s="151" t="s">
        <v>122</v>
      </c>
      <c r="BF21" s="60"/>
      <c r="BG21" s="60"/>
      <c r="BH21" s="60"/>
      <c r="BI21" s="60"/>
      <c r="BJ21" s="60"/>
      <c r="BK21" s="60"/>
      <c r="BL21" s="60"/>
    </row>
    <row r="22" spans="1:79" ht="23.25" customHeight="1" x14ac:dyDescent="0.2">
      <c r="A22"/>
      <c r="B22" s="59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/>
      <c r="N22" s="59" t="s">
        <v>55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27"/>
      <c r="AA22" s="61" t="s">
        <v>56</v>
      </c>
      <c r="AB22" s="61"/>
      <c r="AC22" s="61"/>
      <c r="AD22" s="61"/>
      <c r="AE22" s="61"/>
      <c r="AF22" s="61"/>
      <c r="AG22" s="61"/>
      <c r="AH22" s="61"/>
      <c r="AI22" s="61"/>
      <c r="AJ22" s="27"/>
      <c r="AK22" s="63" t="s">
        <v>57</v>
      </c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27"/>
      <c r="BE22" s="59" t="s">
        <v>58</v>
      </c>
      <c r="BF22" s="59"/>
      <c r="BG22" s="59"/>
      <c r="BH22" s="59"/>
      <c r="BI22" s="59"/>
      <c r="BJ22" s="59"/>
      <c r="BK22" s="59"/>
      <c r="BL22" s="59"/>
    </row>
    <row r="23" spans="1:79" ht="6.75" customHeight="1" x14ac:dyDescent="0.2"/>
    <row r="24" spans="1:79" ht="15.75" customHeight="1" x14ac:dyDescent="0.2">
      <c r="A24" s="42" t="s">
        <v>80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15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27.75" customHeight="1" x14ac:dyDescent="0.2">
      <c r="A26" s="71" t="s">
        <v>3</v>
      </c>
      <c r="B26" s="71"/>
      <c r="C26" s="71"/>
      <c r="D26" s="71"/>
      <c r="E26" s="71"/>
      <c r="F26" s="71"/>
      <c r="G26" s="72" t="s">
        <v>38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</row>
    <row r="27" spans="1:79" ht="10.5" hidden="1" customHeight="1" x14ac:dyDescent="0.2">
      <c r="A27" s="95" t="s">
        <v>36</v>
      </c>
      <c r="B27" s="95"/>
      <c r="C27" s="95"/>
      <c r="D27" s="95"/>
      <c r="E27" s="95"/>
      <c r="F27" s="95"/>
      <c r="G27" s="67" t="s">
        <v>14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9"/>
      <c r="CA27" s="1" t="s">
        <v>49</v>
      </c>
    </row>
    <row r="28" spans="1:79" ht="15.75" customHeight="1" x14ac:dyDescent="0.2">
      <c r="A28" s="95">
        <v>1</v>
      </c>
      <c r="B28" s="95"/>
      <c r="C28" s="95"/>
      <c r="D28" s="95"/>
      <c r="E28" s="95"/>
      <c r="F28" s="95"/>
      <c r="G28" s="113" t="s">
        <v>81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5"/>
      <c r="CA28" s="1" t="s">
        <v>47</v>
      </c>
    </row>
    <row r="29" spans="1:79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42" t="s">
        <v>40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 x14ac:dyDescent="0.2">
      <c r="A31" s="147" t="s">
        <v>112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42" t="s">
        <v>41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15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27.75" customHeight="1" x14ac:dyDescent="0.2">
      <c r="A35" s="71" t="s">
        <v>3</v>
      </c>
      <c r="B35" s="71"/>
      <c r="C35" s="71"/>
      <c r="D35" s="71"/>
      <c r="E35" s="71"/>
      <c r="F35" s="71"/>
      <c r="G35" s="72" t="s">
        <v>39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4"/>
    </row>
    <row r="36" spans="1:79" ht="10.5" hidden="1" customHeight="1" x14ac:dyDescent="0.2">
      <c r="A36" s="95" t="s">
        <v>13</v>
      </c>
      <c r="B36" s="95"/>
      <c r="C36" s="95"/>
      <c r="D36" s="95"/>
      <c r="E36" s="95"/>
      <c r="F36" s="95"/>
      <c r="G36" s="67" t="s">
        <v>14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  <c r="CA36" s="1" t="s">
        <v>50</v>
      </c>
    </row>
    <row r="37" spans="1:79" ht="15" customHeight="1" x14ac:dyDescent="0.2">
      <c r="A37" s="95">
        <v>1</v>
      </c>
      <c r="B37" s="95"/>
      <c r="C37" s="95"/>
      <c r="D37" s="95"/>
      <c r="E37" s="95"/>
      <c r="F37" s="95"/>
      <c r="G37" s="113" t="s">
        <v>82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5"/>
      <c r="CA37" s="1" t="s">
        <v>48</v>
      </c>
    </row>
    <row r="39" spans="1:79" ht="15.75" customHeight="1" x14ac:dyDescent="0.2">
      <c r="A39" s="42" t="s">
        <v>74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79" ht="15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</row>
    <row r="41" spans="1:79" ht="15.75" customHeight="1" x14ac:dyDescent="0.2">
      <c r="A41" s="42" t="s">
        <v>75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</row>
    <row r="42" spans="1:79" ht="15" customHeight="1" x14ac:dyDescent="0.2">
      <c r="A42" s="99" t="s">
        <v>123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</row>
    <row r="43" spans="1:79" ht="48" customHeight="1" x14ac:dyDescent="0.2">
      <c r="A43" s="55" t="s">
        <v>3</v>
      </c>
      <c r="B43" s="55"/>
      <c r="C43" s="55" t="s">
        <v>67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 t="s">
        <v>25</v>
      </c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 t="s">
        <v>44</v>
      </c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 t="s">
        <v>0</v>
      </c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</row>
    <row r="44" spans="1:79" ht="29.1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 t="s">
        <v>2</v>
      </c>
      <c r="AB44" s="55"/>
      <c r="AC44" s="55"/>
      <c r="AD44" s="55"/>
      <c r="AE44" s="55"/>
      <c r="AF44" s="55" t="s">
        <v>1</v>
      </c>
      <c r="AG44" s="55"/>
      <c r="AH44" s="55"/>
      <c r="AI44" s="55"/>
      <c r="AJ44" s="55"/>
      <c r="AK44" s="55" t="s">
        <v>26</v>
      </c>
      <c r="AL44" s="55"/>
      <c r="AM44" s="55"/>
      <c r="AN44" s="55"/>
      <c r="AO44" s="55"/>
      <c r="AP44" s="55" t="s">
        <v>2</v>
      </c>
      <c r="AQ44" s="55"/>
      <c r="AR44" s="55"/>
      <c r="AS44" s="55"/>
      <c r="AT44" s="55"/>
      <c r="AU44" s="55" t="s">
        <v>1</v>
      </c>
      <c r="AV44" s="55"/>
      <c r="AW44" s="55"/>
      <c r="AX44" s="55"/>
      <c r="AY44" s="55"/>
      <c r="AZ44" s="55" t="s">
        <v>26</v>
      </c>
      <c r="BA44" s="55"/>
      <c r="BB44" s="55"/>
      <c r="BC44" s="55"/>
      <c r="BD44" s="55" t="s">
        <v>2</v>
      </c>
      <c r="BE44" s="55"/>
      <c r="BF44" s="55"/>
      <c r="BG44" s="55"/>
      <c r="BH44" s="55"/>
      <c r="BI44" s="55" t="s">
        <v>1</v>
      </c>
      <c r="BJ44" s="55"/>
      <c r="BK44" s="55"/>
      <c r="BL44" s="55"/>
      <c r="BM44" s="55"/>
      <c r="BN44" s="55" t="s">
        <v>27</v>
      </c>
      <c r="BO44" s="55"/>
      <c r="BP44" s="55"/>
      <c r="BQ44" s="55"/>
    </row>
    <row r="45" spans="1:79" ht="15.95" customHeight="1" x14ac:dyDescent="0.2">
      <c r="A45" s="70">
        <v>1</v>
      </c>
      <c r="B45" s="70"/>
      <c r="C45" s="70">
        <v>2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64">
        <v>3</v>
      </c>
      <c r="AB45" s="65"/>
      <c r="AC45" s="65"/>
      <c r="AD45" s="65"/>
      <c r="AE45" s="66"/>
      <c r="AF45" s="64">
        <v>4</v>
      </c>
      <c r="AG45" s="65"/>
      <c r="AH45" s="65"/>
      <c r="AI45" s="65"/>
      <c r="AJ45" s="66"/>
      <c r="AK45" s="64">
        <v>5</v>
      </c>
      <c r="AL45" s="65"/>
      <c r="AM45" s="65"/>
      <c r="AN45" s="65"/>
      <c r="AO45" s="66"/>
      <c r="AP45" s="64">
        <v>6</v>
      </c>
      <c r="AQ45" s="65"/>
      <c r="AR45" s="65"/>
      <c r="AS45" s="65"/>
      <c r="AT45" s="66"/>
      <c r="AU45" s="64">
        <v>7</v>
      </c>
      <c r="AV45" s="65"/>
      <c r="AW45" s="65"/>
      <c r="AX45" s="65"/>
      <c r="AY45" s="66"/>
      <c r="AZ45" s="64">
        <v>8</v>
      </c>
      <c r="BA45" s="65"/>
      <c r="BB45" s="65"/>
      <c r="BC45" s="66"/>
      <c r="BD45" s="64">
        <v>9</v>
      </c>
      <c r="BE45" s="65"/>
      <c r="BF45" s="65"/>
      <c r="BG45" s="65"/>
      <c r="BH45" s="66"/>
      <c r="BI45" s="70">
        <v>10</v>
      </c>
      <c r="BJ45" s="70"/>
      <c r="BK45" s="70"/>
      <c r="BL45" s="70"/>
      <c r="BM45" s="70"/>
      <c r="BN45" s="70">
        <v>11</v>
      </c>
      <c r="BO45" s="70"/>
      <c r="BP45" s="70"/>
      <c r="BQ45" s="70"/>
    </row>
    <row r="46" spans="1:79" ht="15.75" hidden="1" customHeight="1" x14ac:dyDescent="0.2">
      <c r="A46" s="95" t="s">
        <v>13</v>
      </c>
      <c r="B46" s="95"/>
      <c r="C46" s="77" t="s">
        <v>14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1" t="s">
        <v>10</v>
      </c>
      <c r="AB46" s="41"/>
      <c r="AC46" s="41"/>
      <c r="AD46" s="41"/>
      <c r="AE46" s="41"/>
      <c r="AF46" s="41" t="s">
        <v>9</v>
      </c>
      <c r="AG46" s="41"/>
      <c r="AH46" s="41"/>
      <c r="AI46" s="41"/>
      <c r="AJ46" s="41"/>
      <c r="AK46" s="79" t="s">
        <v>16</v>
      </c>
      <c r="AL46" s="79"/>
      <c r="AM46" s="79"/>
      <c r="AN46" s="79"/>
      <c r="AO46" s="79"/>
      <c r="AP46" s="41" t="s">
        <v>11</v>
      </c>
      <c r="AQ46" s="41"/>
      <c r="AR46" s="41"/>
      <c r="AS46" s="41"/>
      <c r="AT46" s="41"/>
      <c r="AU46" s="41" t="s">
        <v>12</v>
      </c>
      <c r="AV46" s="41"/>
      <c r="AW46" s="41"/>
      <c r="AX46" s="41"/>
      <c r="AY46" s="41"/>
      <c r="AZ46" s="79" t="s">
        <v>16</v>
      </c>
      <c r="BA46" s="79"/>
      <c r="BB46" s="79"/>
      <c r="BC46" s="79"/>
      <c r="BD46" s="51" t="s">
        <v>31</v>
      </c>
      <c r="BE46" s="51"/>
      <c r="BF46" s="51"/>
      <c r="BG46" s="51"/>
      <c r="BH46" s="51"/>
      <c r="BI46" s="51" t="s">
        <v>31</v>
      </c>
      <c r="BJ46" s="51"/>
      <c r="BK46" s="51"/>
      <c r="BL46" s="51"/>
      <c r="BM46" s="51"/>
      <c r="BN46" s="107" t="s">
        <v>16</v>
      </c>
      <c r="BO46" s="107"/>
      <c r="BP46" s="107"/>
      <c r="BQ46" s="107"/>
      <c r="CA46" s="1" t="s">
        <v>19</v>
      </c>
    </row>
    <row r="47" spans="1:79" ht="25.5" customHeight="1" x14ac:dyDescent="0.2">
      <c r="A47" s="83">
        <v>1</v>
      </c>
      <c r="B47" s="83"/>
      <c r="C47" s="116" t="s">
        <v>83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8"/>
      <c r="AA47" s="58">
        <v>0</v>
      </c>
      <c r="AB47" s="58"/>
      <c r="AC47" s="58"/>
      <c r="AD47" s="58"/>
      <c r="AE47" s="58"/>
      <c r="AF47" s="58">
        <v>2575647</v>
      </c>
      <c r="AG47" s="58"/>
      <c r="AH47" s="58"/>
      <c r="AI47" s="58"/>
      <c r="AJ47" s="58"/>
      <c r="AK47" s="58">
        <f>AA47+AF47</f>
        <v>2575647</v>
      </c>
      <c r="AL47" s="58"/>
      <c r="AM47" s="58"/>
      <c r="AN47" s="58"/>
      <c r="AO47" s="58"/>
      <c r="AP47" s="58">
        <v>0</v>
      </c>
      <c r="AQ47" s="58"/>
      <c r="AR47" s="58"/>
      <c r="AS47" s="58"/>
      <c r="AT47" s="58"/>
      <c r="AU47" s="58">
        <v>972678</v>
      </c>
      <c r="AV47" s="58"/>
      <c r="AW47" s="58"/>
      <c r="AX47" s="58"/>
      <c r="AY47" s="58"/>
      <c r="AZ47" s="58">
        <f>AP47+AU47</f>
        <v>972678</v>
      </c>
      <c r="BA47" s="58"/>
      <c r="BB47" s="58"/>
      <c r="BC47" s="58"/>
      <c r="BD47" s="58">
        <f>AP47-AA47</f>
        <v>0</v>
      </c>
      <c r="BE47" s="58"/>
      <c r="BF47" s="58"/>
      <c r="BG47" s="58"/>
      <c r="BH47" s="58"/>
      <c r="BI47" s="58">
        <f>AU47-AF47</f>
        <v>-1602969</v>
      </c>
      <c r="BJ47" s="58"/>
      <c r="BK47" s="58"/>
      <c r="BL47" s="58"/>
      <c r="BM47" s="58"/>
      <c r="BN47" s="58">
        <f>BD47+BI47</f>
        <v>-1602969</v>
      </c>
      <c r="BO47" s="58"/>
      <c r="BP47" s="58"/>
      <c r="BQ47" s="58"/>
      <c r="CA47" s="1" t="s">
        <v>20</v>
      </c>
    </row>
    <row r="48" spans="1:79" s="123" customFormat="1" ht="15" customHeight="1" x14ac:dyDescent="0.2">
      <c r="A48" s="119"/>
      <c r="B48" s="119"/>
      <c r="C48" s="120" t="s">
        <v>84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2"/>
      <c r="AA48" s="84">
        <v>0</v>
      </c>
      <c r="AB48" s="84"/>
      <c r="AC48" s="84"/>
      <c r="AD48" s="84"/>
      <c r="AE48" s="84"/>
      <c r="AF48" s="84">
        <v>2575647</v>
      </c>
      <c r="AG48" s="84"/>
      <c r="AH48" s="84"/>
      <c r="AI48" s="84"/>
      <c r="AJ48" s="84"/>
      <c r="AK48" s="84">
        <f>AA48+AF48</f>
        <v>2575647</v>
      </c>
      <c r="AL48" s="84"/>
      <c r="AM48" s="84"/>
      <c r="AN48" s="84"/>
      <c r="AO48" s="84"/>
      <c r="AP48" s="84">
        <v>0</v>
      </c>
      <c r="AQ48" s="84"/>
      <c r="AR48" s="84"/>
      <c r="AS48" s="84"/>
      <c r="AT48" s="84"/>
      <c r="AU48" s="84">
        <v>972678</v>
      </c>
      <c r="AV48" s="84"/>
      <c r="AW48" s="84"/>
      <c r="AX48" s="84"/>
      <c r="AY48" s="84"/>
      <c r="AZ48" s="84">
        <f>AP48+AU48</f>
        <v>972678</v>
      </c>
      <c r="BA48" s="84"/>
      <c r="BB48" s="84"/>
      <c r="BC48" s="84"/>
      <c r="BD48" s="84">
        <f>AP48-AA48</f>
        <v>0</v>
      </c>
      <c r="BE48" s="84"/>
      <c r="BF48" s="84"/>
      <c r="BG48" s="84"/>
      <c r="BH48" s="84"/>
      <c r="BI48" s="84">
        <f>AU48-AF48</f>
        <v>-1602969</v>
      </c>
      <c r="BJ48" s="84"/>
      <c r="BK48" s="84"/>
      <c r="BL48" s="84"/>
      <c r="BM48" s="84"/>
      <c r="BN48" s="84">
        <f>BD48+BI48</f>
        <v>-1602969</v>
      </c>
      <c r="BO48" s="84"/>
      <c r="BP48" s="84"/>
      <c r="BQ48" s="84"/>
    </row>
    <row r="50" spans="1:79" ht="29.25" customHeight="1" x14ac:dyDescent="0.2">
      <c r="A50" s="42" t="s">
        <v>76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9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70" t="s">
        <v>3</v>
      </c>
      <c r="B53" s="70"/>
      <c r="C53" s="55" t="s">
        <v>60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</row>
    <row r="54" spans="1:79" ht="15.75" x14ac:dyDescent="0.2">
      <c r="A54" s="70">
        <v>1</v>
      </c>
      <c r="B54" s="70"/>
      <c r="C54" s="103">
        <v>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</row>
    <row r="55" spans="1:79" hidden="1" x14ac:dyDescent="0.2">
      <c r="A55" s="97" t="s">
        <v>13</v>
      </c>
      <c r="B55" s="98"/>
      <c r="C55" s="100" t="s">
        <v>14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2"/>
      <c r="CA55" s="1" t="s">
        <v>70</v>
      </c>
    </row>
    <row r="56" spans="1:79" ht="14.25" customHeight="1" x14ac:dyDescent="0.2">
      <c r="A56" s="97">
        <v>1</v>
      </c>
      <c r="B56" s="98"/>
      <c r="C56" s="124" t="s">
        <v>85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8"/>
      <c r="CA56" s="1" t="s">
        <v>61</v>
      </c>
    </row>
    <row r="58" spans="1:79" ht="15.75" customHeight="1" x14ac:dyDescent="0.2">
      <c r="A58" s="42" t="s">
        <v>42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</row>
    <row r="59" spans="1:79" ht="15" customHeight="1" x14ac:dyDescent="0.2">
      <c r="A59" s="99" t="s">
        <v>123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</row>
    <row r="60" spans="1:79" ht="28.5" customHeight="1" x14ac:dyDescent="0.2">
      <c r="A60" s="52" t="s">
        <v>3</v>
      </c>
      <c r="B60" s="54"/>
      <c r="C60" s="55" t="s">
        <v>28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 t="s">
        <v>25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 t="s">
        <v>44</v>
      </c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 t="s">
        <v>0</v>
      </c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2"/>
      <c r="BP60" s="2"/>
      <c r="BQ60" s="2"/>
    </row>
    <row r="61" spans="1:79" ht="29.1" customHeight="1" x14ac:dyDescent="0.2">
      <c r="A61" s="104"/>
      <c r="B61" s="10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 t="s">
        <v>2</v>
      </c>
      <c r="T61" s="55"/>
      <c r="U61" s="55"/>
      <c r="V61" s="55"/>
      <c r="W61" s="55"/>
      <c r="X61" s="55" t="s">
        <v>1</v>
      </c>
      <c r="Y61" s="55"/>
      <c r="Z61" s="55"/>
      <c r="AA61" s="55"/>
      <c r="AB61" s="55"/>
      <c r="AC61" s="55" t="s">
        <v>26</v>
      </c>
      <c r="AD61" s="55"/>
      <c r="AE61" s="55"/>
      <c r="AF61" s="55"/>
      <c r="AG61" s="55"/>
      <c r="AH61" s="55"/>
      <c r="AI61" s="55" t="s">
        <v>2</v>
      </c>
      <c r="AJ61" s="55"/>
      <c r="AK61" s="55"/>
      <c r="AL61" s="55"/>
      <c r="AM61" s="55"/>
      <c r="AN61" s="55" t="s">
        <v>1</v>
      </c>
      <c r="AO61" s="55"/>
      <c r="AP61" s="55"/>
      <c r="AQ61" s="55"/>
      <c r="AR61" s="55"/>
      <c r="AS61" s="55" t="s">
        <v>26</v>
      </c>
      <c r="AT61" s="55"/>
      <c r="AU61" s="55"/>
      <c r="AV61" s="55"/>
      <c r="AW61" s="55"/>
      <c r="AX61" s="55"/>
      <c r="AY61" s="43" t="s">
        <v>2</v>
      </c>
      <c r="AZ61" s="56"/>
      <c r="BA61" s="56"/>
      <c r="BB61" s="56"/>
      <c r="BC61" s="57"/>
      <c r="BD61" s="43" t="s">
        <v>1</v>
      </c>
      <c r="BE61" s="56"/>
      <c r="BF61" s="56"/>
      <c r="BG61" s="56"/>
      <c r="BH61" s="57"/>
      <c r="BI61" s="55" t="s">
        <v>26</v>
      </c>
      <c r="BJ61" s="55"/>
      <c r="BK61" s="55"/>
      <c r="BL61" s="55"/>
      <c r="BM61" s="55"/>
      <c r="BN61" s="55"/>
      <c r="BO61" s="2"/>
      <c r="BP61" s="2"/>
      <c r="BQ61" s="2"/>
    </row>
    <row r="62" spans="1:79" ht="15.95" customHeight="1" x14ac:dyDescent="0.25">
      <c r="A62" s="55">
        <v>1</v>
      </c>
      <c r="B62" s="55"/>
      <c r="C62" s="55">
        <v>2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>
        <v>3</v>
      </c>
      <c r="T62" s="55"/>
      <c r="U62" s="55"/>
      <c r="V62" s="55"/>
      <c r="W62" s="55"/>
      <c r="X62" s="55">
        <v>4</v>
      </c>
      <c r="Y62" s="55"/>
      <c r="Z62" s="55"/>
      <c r="AA62" s="55"/>
      <c r="AB62" s="55"/>
      <c r="AC62" s="55">
        <v>5</v>
      </c>
      <c r="AD62" s="55"/>
      <c r="AE62" s="55"/>
      <c r="AF62" s="55"/>
      <c r="AG62" s="55"/>
      <c r="AH62" s="55"/>
      <c r="AI62" s="55">
        <v>6</v>
      </c>
      <c r="AJ62" s="55"/>
      <c r="AK62" s="55"/>
      <c r="AL62" s="55"/>
      <c r="AM62" s="55"/>
      <c r="AN62" s="55">
        <v>7</v>
      </c>
      <c r="AO62" s="55"/>
      <c r="AP62" s="55"/>
      <c r="AQ62" s="55"/>
      <c r="AR62" s="55"/>
      <c r="AS62" s="55">
        <v>8</v>
      </c>
      <c r="AT62" s="55"/>
      <c r="AU62" s="55"/>
      <c r="AV62" s="55"/>
      <c r="AW62" s="55"/>
      <c r="AX62" s="55"/>
      <c r="AY62" s="55">
        <v>9</v>
      </c>
      <c r="AZ62" s="55"/>
      <c r="BA62" s="55"/>
      <c r="BB62" s="55"/>
      <c r="BC62" s="55"/>
      <c r="BD62" s="55">
        <v>10</v>
      </c>
      <c r="BE62" s="55"/>
      <c r="BF62" s="55"/>
      <c r="BG62" s="55"/>
      <c r="BH62" s="55"/>
      <c r="BI62" s="43">
        <v>11</v>
      </c>
      <c r="BJ62" s="56"/>
      <c r="BK62" s="56"/>
      <c r="BL62" s="56"/>
      <c r="BM62" s="56"/>
      <c r="BN62" s="57"/>
      <c r="BO62" s="6"/>
      <c r="BP62" s="6"/>
      <c r="BQ62" s="6"/>
    </row>
    <row r="63" spans="1:79" ht="18" hidden="1" customHeight="1" x14ac:dyDescent="0.2">
      <c r="A63" s="95" t="s">
        <v>13</v>
      </c>
      <c r="B63" s="95"/>
      <c r="C63" s="96" t="s">
        <v>14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41" t="s">
        <v>10</v>
      </c>
      <c r="T63" s="41"/>
      <c r="U63" s="41"/>
      <c r="V63" s="41"/>
      <c r="W63" s="41"/>
      <c r="X63" s="41" t="s">
        <v>9</v>
      </c>
      <c r="Y63" s="41"/>
      <c r="Z63" s="41"/>
      <c r="AA63" s="41"/>
      <c r="AB63" s="41"/>
      <c r="AC63" s="79" t="s">
        <v>16</v>
      </c>
      <c r="AD63" s="107"/>
      <c r="AE63" s="107"/>
      <c r="AF63" s="107"/>
      <c r="AG63" s="107"/>
      <c r="AH63" s="107"/>
      <c r="AI63" s="41" t="s">
        <v>11</v>
      </c>
      <c r="AJ63" s="41"/>
      <c r="AK63" s="41"/>
      <c r="AL63" s="41"/>
      <c r="AM63" s="41"/>
      <c r="AN63" s="41" t="s">
        <v>12</v>
      </c>
      <c r="AO63" s="41"/>
      <c r="AP63" s="41"/>
      <c r="AQ63" s="41"/>
      <c r="AR63" s="41"/>
      <c r="AS63" s="79" t="s">
        <v>16</v>
      </c>
      <c r="AT63" s="107"/>
      <c r="AU63" s="107"/>
      <c r="AV63" s="107"/>
      <c r="AW63" s="107"/>
      <c r="AX63" s="107"/>
      <c r="AY63" s="108" t="s">
        <v>17</v>
      </c>
      <c r="AZ63" s="109"/>
      <c r="BA63" s="109"/>
      <c r="BB63" s="109"/>
      <c r="BC63" s="110"/>
      <c r="BD63" s="108" t="s">
        <v>17</v>
      </c>
      <c r="BE63" s="109"/>
      <c r="BF63" s="109"/>
      <c r="BG63" s="109"/>
      <c r="BH63" s="110"/>
      <c r="BI63" s="107" t="s">
        <v>16</v>
      </c>
      <c r="BJ63" s="107"/>
      <c r="BK63" s="107"/>
      <c r="BL63" s="107"/>
      <c r="BM63" s="107"/>
      <c r="BN63" s="107"/>
      <c r="BO63" s="7"/>
      <c r="BP63" s="7"/>
      <c r="BQ63" s="7"/>
      <c r="CA63" s="1" t="s">
        <v>21</v>
      </c>
    </row>
    <row r="64" spans="1:79" ht="38.25" customHeight="1" x14ac:dyDescent="0.2">
      <c r="A64" s="95">
        <v>1</v>
      </c>
      <c r="B64" s="95"/>
      <c r="C64" s="125" t="s">
        <v>86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8"/>
      <c r="S64" s="111">
        <v>0</v>
      </c>
      <c r="T64" s="111"/>
      <c r="U64" s="111"/>
      <c r="V64" s="111"/>
      <c r="W64" s="111"/>
      <c r="X64" s="111">
        <v>2575647</v>
      </c>
      <c r="Y64" s="111"/>
      <c r="Z64" s="111"/>
      <c r="AA64" s="111"/>
      <c r="AB64" s="111"/>
      <c r="AC64" s="111">
        <f>S64+X64</f>
        <v>2575647</v>
      </c>
      <c r="AD64" s="111"/>
      <c r="AE64" s="111"/>
      <c r="AF64" s="111"/>
      <c r="AG64" s="111"/>
      <c r="AH64" s="111"/>
      <c r="AI64" s="111">
        <v>0</v>
      </c>
      <c r="AJ64" s="111"/>
      <c r="AK64" s="111"/>
      <c r="AL64" s="111"/>
      <c r="AM64" s="111"/>
      <c r="AN64" s="111">
        <v>972678</v>
      </c>
      <c r="AO64" s="111"/>
      <c r="AP64" s="111"/>
      <c r="AQ64" s="111"/>
      <c r="AR64" s="111"/>
      <c r="AS64" s="111">
        <f>AI64+AN64</f>
        <v>972678</v>
      </c>
      <c r="AT64" s="111"/>
      <c r="AU64" s="111"/>
      <c r="AV64" s="111"/>
      <c r="AW64" s="111"/>
      <c r="AX64" s="111"/>
      <c r="AY64" s="111">
        <f>AI64-S64</f>
        <v>0</v>
      </c>
      <c r="AZ64" s="111"/>
      <c r="BA64" s="111"/>
      <c r="BB64" s="111"/>
      <c r="BC64" s="111"/>
      <c r="BD64" s="126">
        <f>AN64-X64</f>
        <v>-1602969</v>
      </c>
      <c r="BE64" s="126"/>
      <c r="BF64" s="126"/>
      <c r="BG64" s="126"/>
      <c r="BH64" s="126"/>
      <c r="BI64" s="126">
        <f>AY64+BD64</f>
        <v>-1602969</v>
      </c>
      <c r="BJ64" s="126"/>
      <c r="BK64" s="126"/>
      <c r="BL64" s="126"/>
      <c r="BM64" s="126"/>
      <c r="BN64" s="126"/>
      <c r="BO64" s="8"/>
      <c r="BP64" s="8"/>
      <c r="BQ64" s="8"/>
      <c r="CA64" s="1" t="s">
        <v>22</v>
      </c>
    </row>
    <row r="65" spans="1:79" s="123" customFormat="1" ht="15" customHeight="1" x14ac:dyDescent="0.2">
      <c r="A65" s="127"/>
      <c r="B65" s="127"/>
      <c r="C65" s="128" t="s">
        <v>87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2"/>
      <c r="S65" s="112">
        <v>0</v>
      </c>
      <c r="T65" s="112"/>
      <c r="U65" s="112"/>
      <c r="V65" s="112"/>
      <c r="W65" s="112"/>
      <c r="X65" s="112">
        <v>2575647</v>
      </c>
      <c r="Y65" s="112"/>
      <c r="Z65" s="112"/>
      <c r="AA65" s="112"/>
      <c r="AB65" s="112"/>
      <c r="AC65" s="112">
        <f>S65+X65</f>
        <v>2575647</v>
      </c>
      <c r="AD65" s="112"/>
      <c r="AE65" s="112"/>
      <c r="AF65" s="112"/>
      <c r="AG65" s="112"/>
      <c r="AH65" s="112"/>
      <c r="AI65" s="112">
        <v>0</v>
      </c>
      <c r="AJ65" s="112"/>
      <c r="AK65" s="112"/>
      <c r="AL65" s="112"/>
      <c r="AM65" s="112"/>
      <c r="AN65" s="112">
        <v>972678</v>
      </c>
      <c r="AO65" s="112"/>
      <c r="AP65" s="112"/>
      <c r="AQ65" s="112"/>
      <c r="AR65" s="112"/>
      <c r="AS65" s="112">
        <f>AI65+AN65</f>
        <v>972678</v>
      </c>
      <c r="AT65" s="112"/>
      <c r="AU65" s="112"/>
      <c r="AV65" s="112"/>
      <c r="AW65" s="112"/>
      <c r="AX65" s="112"/>
      <c r="AY65" s="112">
        <f>AI65-S65</f>
        <v>0</v>
      </c>
      <c r="AZ65" s="112"/>
      <c r="BA65" s="112"/>
      <c r="BB65" s="112"/>
      <c r="BC65" s="112"/>
      <c r="BD65" s="129">
        <f>AN65-X65</f>
        <v>-1602969</v>
      </c>
      <c r="BE65" s="129"/>
      <c r="BF65" s="129"/>
      <c r="BG65" s="129"/>
      <c r="BH65" s="129"/>
      <c r="BI65" s="129">
        <f>AY65+BD65</f>
        <v>-1602969</v>
      </c>
      <c r="BJ65" s="129"/>
      <c r="BK65" s="129"/>
      <c r="BL65" s="129"/>
      <c r="BM65" s="129"/>
      <c r="BN65" s="129"/>
      <c r="BO65" s="130"/>
      <c r="BP65" s="130"/>
      <c r="BQ65" s="130"/>
    </row>
    <row r="67" spans="1:79" ht="15.75" customHeight="1" x14ac:dyDescent="0.2">
      <c r="A67" s="42" t="s">
        <v>43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</row>
    <row r="68" spans="1:79" ht="15.7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</row>
    <row r="69" spans="1:79" ht="15.75" customHeight="1" x14ac:dyDescent="0.2">
      <c r="A69" s="42" t="s">
        <v>62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</row>
    <row r="70" spans="1:79" ht="8.25" customHeight="1" x14ac:dyDescent="0.2"/>
    <row r="71" spans="1:79" ht="45" customHeight="1" x14ac:dyDescent="0.2">
      <c r="A71" s="52" t="s">
        <v>3</v>
      </c>
      <c r="B71" s="54"/>
      <c r="C71" s="52" t="s">
        <v>6</v>
      </c>
      <c r="D71" s="53"/>
      <c r="E71" s="53"/>
      <c r="F71" s="53"/>
      <c r="G71" s="53"/>
      <c r="H71" s="53"/>
      <c r="I71" s="54"/>
      <c r="J71" s="52" t="s">
        <v>5</v>
      </c>
      <c r="K71" s="53"/>
      <c r="L71" s="53"/>
      <c r="M71" s="53"/>
      <c r="N71" s="54"/>
      <c r="O71" s="52" t="s">
        <v>4</v>
      </c>
      <c r="P71" s="53"/>
      <c r="Q71" s="53"/>
      <c r="R71" s="53"/>
      <c r="S71" s="53"/>
      <c r="T71" s="53"/>
      <c r="U71" s="53"/>
      <c r="V71" s="53"/>
      <c r="W71" s="53"/>
      <c r="X71" s="54"/>
      <c r="Y71" s="55" t="s">
        <v>25</v>
      </c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 t="s">
        <v>45</v>
      </c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76" t="s">
        <v>0</v>
      </c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">
      <c r="A72" s="104"/>
      <c r="B72" s="105"/>
      <c r="C72" s="104"/>
      <c r="D72" s="106"/>
      <c r="E72" s="106"/>
      <c r="F72" s="106"/>
      <c r="G72" s="106"/>
      <c r="H72" s="106"/>
      <c r="I72" s="105"/>
      <c r="J72" s="104"/>
      <c r="K72" s="106"/>
      <c r="L72" s="106"/>
      <c r="M72" s="106"/>
      <c r="N72" s="105"/>
      <c r="O72" s="104"/>
      <c r="P72" s="106"/>
      <c r="Q72" s="106"/>
      <c r="R72" s="106"/>
      <c r="S72" s="106"/>
      <c r="T72" s="106"/>
      <c r="U72" s="106"/>
      <c r="V72" s="106"/>
      <c r="W72" s="106"/>
      <c r="X72" s="105"/>
      <c r="Y72" s="43" t="s">
        <v>2</v>
      </c>
      <c r="Z72" s="56"/>
      <c r="AA72" s="56"/>
      <c r="AB72" s="56"/>
      <c r="AC72" s="57"/>
      <c r="AD72" s="43" t="s">
        <v>1</v>
      </c>
      <c r="AE72" s="56"/>
      <c r="AF72" s="56"/>
      <c r="AG72" s="56"/>
      <c r="AH72" s="57"/>
      <c r="AI72" s="55" t="s">
        <v>26</v>
      </c>
      <c r="AJ72" s="55"/>
      <c r="AK72" s="55"/>
      <c r="AL72" s="55"/>
      <c r="AM72" s="55"/>
      <c r="AN72" s="55" t="s">
        <v>2</v>
      </c>
      <c r="AO72" s="55"/>
      <c r="AP72" s="55"/>
      <c r="AQ72" s="55"/>
      <c r="AR72" s="55"/>
      <c r="AS72" s="55" t="s">
        <v>1</v>
      </c>
      <c r="AT72" s="55"/>
      <c r="AU72" s="55"/>
      <c r="AV72" s="55"/>
      <c r="AW72" s="55"/>
      <c r="AX72" s="55" t="s">
        <v>26</v>
      </c>
      <c r="AY72" s="55"/>
      <c r="AZ72" s="55"/>
      <c r="BA72" s="55"/>
      <c r="BB72" s="55"/>
      <c r="BC72" s="55" t="s">
        <v>2</v>
      </c>
      <c r="BD72" s="55"/>
      <c r="BE72" s="55"/>
      <c r="BF72" s="55"/>
      <c r="BG72" s="55"/>
      <c r="BH72" s="55" t="s">
        <v>1</v>
      </c>
      <c r="BI72" s="55"/>
      <c r="BJ72" s="55"/>
      <c r="BK72" s="55"/>
      <c r="BL72" s="55"/>
      <c r="BM72" s="55" t="s">
        <v>26</v>
      </c>
      <c r="BN72" s="55"/>
      <c r="BO72" s="55"/>
      <c r="BP72" s="55"/>
      <c r="BQ72" s="55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 x14ac:dyDescent="0.2">
      <c r="A73" s="55">
        <v>1</v>
      </c>
      <c r="B73" s="55"/>
      <c r="C73" s="55">
        <v>2</v>
      </c>
      <c r="D73" s="55"/>
      <c r="E73" s="55"/>
      <c r="F73" s="55"/>
      <c r="G73" s="55"/>
      <c r="H73" s="55"/>
      <c r="I73" s="55"/>
      <c r="J73" s="55">
        <v>3</v>
      </c>
      <c r="K73" s="55"/>
      <c r="L73" s="55"/>
      <c r="M73" s="55"/>
      <c r="N73" s="55"/>
      <c r="O73" s="55">
        <v>4</v>
      </c>
      <c r="P73" s="55"/>
      <c r="Q73" s="55"/>
      <c r="R73" s="55"/>
      <c r="S73" s="55"/>
      <c r="T73" s="55"/>
      <c r="U73" s="55"/>
      <c r="V73" s="55"/>
      <c r="W73" s="55"/>
      <c r="X73" s="55"/>
      <c r="Y73" s="55">
        <v>5</v>
      </c>
      <c r="Z73" s="55"/>
      <c r="AA73" s="55"/>
      <c r="AB73" s="55"/>
      <c r="AC73" s="55"/>
      <c r="AD73" s="55">
        <v>6</v>
      </c>
      <c r="AE73" s="55"/>
      <c r="AF73" s="55"/>
      <c r="AG73" s="55"/>
      <c r="AH73" s="55"/>
      <c r="AI73" s="55">
        <v>7</v>
      </c>
      <c r="AJ73" s="55"/>
      <c r="AK73" s="55"/>
      <c r="AL73" s="55"/>
      <c r="AM73" s="55"/>
      <c r="AN73" s="43">
        <v>8</v>
      </c>
      <c r="AO73" s="56"/>
      <c r="AP73" s="56"/>
      <c r="AQ73" s="56"/>
      <c r="AR73" s="57"/>
      <c r="AS73" s="43">
        <v>9</v>
      </c>
      <c r="AT73" s="56"/>
      <c r="AU73" s="56"/>
      <c r="AV73" s="56"/>
      <c r="AW73" s="57"/>
      <c r="AX73" s="43">
        <v>10</v>
      </c>
      <c r="AY73" s="56"/>
      <c r="AZ73" s="56"/>
      <c r="BA73" s="56"/>
      <c r="BB73" s="57"/>
      <c r="BC73" s="43">
        <v>11</v>
      </c>
      <c r="BD73" s="56"/>
      <c r="BE73" s="56"/>
      <c r="BF73" s="56"/>
      <c r="BG73" s="57"/>
      <c r="BH73" s="43">
        <v>12</v>
      </c>
      <c r="BI73" s="56"/>
      <c r="BJ73" s="56"/>
      <c r="BK73" s="56"/>
      <c r="BL73" s="57"/>
      <c r="BM73" s="43">
        <v>13</v>
      </c>
      <c r="BN73" s="56"/>
      <c r="BO73" s="56"/>
      <c r="BP73" s="56"/>
      <c r="BQ73" s="57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">
      <c r="A74" s="95" t="s">
        <v>36</v>
      </c>
      <c r="B74" s="95"/>
      <c r="C74" s="67" t="s">
        <v>14</v>
      </c>
      <c r="D74" s="68"/>
      <c r="E74" s="68"/>
      <c r="F74" s="68"/>
      <c r="G74" s="68"/>
      <c r="H74" s="68"/>
      <c r="I74" s="69"/>
      <c r="J74" s="95" t="s">
        <v>15</v>
      </c>
      <c r="K74" s="95"/>
      <c r="L74" s="95"/>
      <c r="M74" s="95"/>
      <c r="N74" s="95"/>
      <c r="O74" s="96" t="s">
        <v>37</v>
      </c>
      <c r="P74" s="96"/>
      <c r="Q74" s="96"/>
      <c r="R74" s="96"/>
      <c r="S74" s="96"/>
      <c r="T74" s="96"/>
      <c r="U74" s="96"/>
      <c r="V74" s="96"/>
      <c r="W74" s="96"/>
      <c r="X74" s="67"/>
      <c r="Y74" s="41" t="s">
        <v>10</v>
      </c>
      <c r="Z74" s="41"/>
      <c r="AA74" s="41"/>
      <c r="AB74" s="41"/>
      <c r="AC74" s="41"/>
      <c r="AD74" s="41" t="s">
        <v>29</v>
      </c>
      <c r="AE74" s="41"/>
      <c r="AF74" s="41"/>
      <c r="AG74" s="41"/>
      <c r="AH74" s="41"/>
      <c r="AI74" s="41" t="s">
        <v>78</v>
      </c>
      <c r="AJ74" s="41"/>
      <c r="AK74" s="41"/>
      <c r="AL74" s="41"/>
      <c r="AM74" s="41"/>
      <c r="AN74" s="41" t="s">
        <v>30</v>
      </c>
      <c r="AO74" s="41"/>
      <c r="AP74" s="41"/>
      <c r="AQ74" s="41"/>
      <c r="AR74" s="41"/>
      <c r="AS74" s="41" t="s">
        <v>11</v>
      </c>
      <c r="AT74" s="41"/>
      <c r="AU74" s="41"/>
      <c r="AV74" s="41"/>
      <c r="AW74" s="41"/>
      <c r="AX74" s="41" t="s">
        <v>79</v>
      </c>
      <c r="AY74" s="41"/>
      <c r="AZ74" s="41"/>
      <c r="BA74" s="41"/>
      <c r="BB74" s="41"/>
      <c r="BC74" s="41" t="s">
        <v>32</v>
      </c>
      <c r="BD74" s="41"/>
      <c r="BE74" s="41"/>
      <c r="BF74" s="41"/>
      <c r="BG74" s="41"/>
      <c r="BH74" s="41" t="s">
        <v>32</v>
      </c>
      <c r="BI74" s="41"/>
      <c r="BJ74" s="41"/>
      <c r="BK74" s="41"/>
      <c r="BL74" s="41"/>
      <c r="BM74" s="82" t="s">
        <v>16</v>
      </c>
      <c r="BN74" s="82"/>
      <c r="BO74" s="82"/>
      <c r="BP74" s="82"/>
      <c r="BQ74" s="82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123" customFormat="1" ht="15.75" x14ac:dyDescent="0.2">
      <c r="A75" s="127">
        <v>0</v>
      </c>
      <c r="B75" s="127"/>
      <c r="C75" s="131" t="s">
        <v>88</v>
      </c>
      <c r="D75" s="131"/>
      <c r="E75" s="131"/>
      <c r="F75" s="131"/>
      <c r="G75" s="131"/>
      <c r="H75" s="131"/>
      <c r="I75" s="131"/>
      <c r="J75" s="131" t="s">
        <v>89</v>
      </c>
      <c r="K75" s="131"/>
      <c r="L75" s="131"/>
      <c r="M75" s="131"/>
      <c r="N75" s="131"/>
      <c r="O75" s="131" t="s">
        <v>89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32"/>
      <c r="BS75" s="132"/>
      <c r="BT75" s="132"/>
      <c r="BU75" s="132"/>
      <c r="BV75" s="132"/>
      <c r="BW75" s="132"/>
      <c r="BX75" s="132"/>
      <c r="BY75" s="132"/>
      <c r="BZ75" s="133"/>
      <c r="CA75" s="123" t="s">
        <v>24</v>
      </c>
    </row>
    <row r="76" spans="1:79" ht="51" customHeight="1" x14ac:dyDescent="0.2">
      <c r="A76" s="95">
        <v>0</v>
      </c>
      <c r="B76" s="95"/>
      <c r="C76" s="135" t="s">
        <v>90</v>
      </c>
      <c r="D76" s="117"/>
      <c r="E76" s="117"/>
      <c r="F76" s="117"/>
      <c r="G76" s="117"/>
      <c r="H76" s="117"/>
      <c r="I76" s="118"/>
      <c r="J76" s="136" t="s">
        <v>91</v>
      </c>
      <c r="K76" s="136"/>
      <c r="L76" s="136"/>
      <c r="M76" s="136"/>
      <c r="N76" s="136"/>
      <c r="O76" s="136" t="s">
        <v>92</v>
      </c>
      <c r="P76" s="136"/>
      <c r="Q76" s="136"/>
      <c r="R76" s="136"/>
      <c r="S76" s="136"/>
      <c r="T76" s="136"/>
      <c r="U76" s="136"/>
      <c r="V76" s="136"/>
      <c r="W76" s="136"/>
      <c r="X76" s="136"/>
      <c r="Y76" s="111">
        <v>0</v>
      </c>
      <c r="Z76" s="111"/>
      <c r="AA76" s="111"/>
      <c r="AB76" s="111"/>
      <c r="AC76" s="111"/>
      <c r="AD76" s="111">
        <v>1743252</v>
      </c>
      <c r="AE76" s="111"/>
      <c r="AF76" s="111"/>
      <c r="AG76" s="111"/>
      <c r="AH76" s="111"/>
      <c r="AI76" s="111">
        <v>1743252</v>
      </c>
      <c r="AJ76" s="111"/>
      <c r="AK76" s="111"/>
      <c r="AL76" s="111"/>
      <c r="AM76" s="111"/>
      <c r="AN76" s="111">
        <v>0</v>
      </c>
      <c r="AO76" s="111"/>
      <c r="AP76" s="111"/>
      <c r="AQ76" s="111"/>
      <c r="AR76" s="111"/>
      <c r="AS76" s="111">
        <v>448878</v>
      </c>
      <c r="AT76" s="111"/>
      <c r="AU76" s="111"/>
      <c r="AV76" s="111"/>
      <c r="AW76" s="111"/>
      <c r="AX76" s="111">
        <v>448878</v>
      </c>
      <c r="AY76" s="111"/>
      <c r="AZ76" s="111"/>
      <c r="BA76" s="111"/>
      <c r="BB76" s="111"/>
      <c r="BC76" s="111">
        <f>AN76-Y76</f>
        <v>0</v>
      </c>
      <c r="BD76" s="111"/>
      <c r="BE76" s="111"/>
      <c r="BF76" s="111"/>
      <c r="BG76" s="111"/>
      <c r="BH76" s="111">
        <f>AS76-AD76</f>
        <v>-1294374</v>
      </c>
      <c r="BI76" s="111"/>
      <c r="BJ76" s="111"/>
      <c r="BK76" s="111"/>
      <c r="BL76" s="111"/>
      <c r="BM76" s="111">
        <v>-1294374</v>
      </c>
      <c r="BN76" s="111"/>
      <c r="BO76" s="111"/>
      <c r="BP76" s="111"/>
      <c r="BQ76" s="11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95">
        <v>0</v>
      </c>
      <c r="B77" s="95"/>
      <c r="C77" s="135" t="s">
        <v>93</v>
      </c>
      <c r="D77" s="117"/>
      <c r="E77" s="117"/>
      <c r="F77" s="117"/>
      <c r="G77" s="117"/>
      <c r="H77" s="117"/>
      <c r="I77" s="118"/>
      <c r="J77" s="136" t="s">
        <v>91</v>
      </c>
      <c r="K77" s="136"/>
      <c r="L77" s="136"/>
      <c r="M77" s="136"/>
      <c r="N77" s="136"/>
      <c r="O77" s="136" t="s">
        <v>92</v>
      </c>
      <c r="P77" s="136"/>
      <c r="Q77" s="136"/>
      <c r="R77" s="136"/>
      <c r="S77" s="136"/>
      <c r="T77" s="136"/>
      <c r="U77" s="136"/>
      <c r="V77" s="136"/>
      <c r="W77" s="136"/>
      <c r="X77" s="136"/>
      <c r="Y77" s="111">
        <v>0</v>
      </c>
      <c r="Z77" s="111"/>
      <c r="AA77" s="111"/>
      <c r="AB77" s="111"/>
      <c r="AC77" s="111"/>
      <c r="AD77" s="111">
        <v>832395</v>
      </c>
      <c r="AE77" s="111"/>
      <c r="AF77" s="111"/>
      <c r="AG77" s="111"/>
      <c r="AH77" s="111"/>
      <c r="AI77" s="111">
        <v>832395</v>
      </c>
      <c r="AJ77" s="111"/>
      <c r="AK77" s="111"/>
      <c r="AL77" s="111"/>
      <c r="AM77" s="111"/>
      <c r="AN77" s="111">
        <v>0</v>
      </c>
      <c r="AO77" s="111"/>
      <c r="AP77" s="111"/>
      <c r="AQ77" s="111"/>
      <c r="AR77" s="111"/>
      <c r="AS77" s="111">
        <v>523800</v>
      </c>
      <c r="AT77" s="111"/>
      <c r="AU77" s="111"/>
      <c r="AV77" s="111"/>
      <c r="AW77" s="111"/>
      <c r="AX77" s="111">
        <v>523800</v>
      </c>
      <c r="AY77" s="111"/>
      <c r="AZ77" s="111"/>
      <c r="BA77" s="111"/>
      <c r="BB77" s="111"/>
      <c r="BC77" s="111">
        <f>AN77-Y77</f>
        <v>0</v>
      </c>
      <c r="BD77" s="111"/>
      <c r="BE77" s="111"/>
      <c r="BF77" s="111"/>
      <c r="BG77" s="111"/>
      <c r="BH77" s="111">
        <f>AS77-AD77</f>
        <v>-308595</v>
      </c>
      <c r="BI77" s="111"/>
      <c r="BJ77" s="111"/>
      <c r="BK77" s="111"/>
      <c r="BL77" s="111"/>
      <c r="BM77" s="111">
        <v>-308595</v>
      </c>
      <c r="BN77" s="111"/>
      <c r="BO77" s="111"/>
      <c r="BP77" s="111"/>
      <c r="BQ77" s="11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3" customFormat="1" ht="15.75" x14ac:dyDescent="0.2">
      <c r="A78" s="127">
        <v>0</v>
      </c>
      <c r="B78" s="127"/>
      <c r="C78" s="134" t="s">
        <v>94</v>
      </c>
      <c r="D78" s="121"/>
      <c r="E78" s="121"/>
      <c r="F78" s="121"/>
      <c r="G78" s="121"/>
      <c r="H78" s="121"/>
      <c r="I78" s="122"/>
      <c r="J78" s="131" t="s">
        <v>89</v>
      </c>
      <c r="K78" s="131"/>
      <c r="L78" s="131"/>
      <c r="M78" s="131"/>
      <c r="N78" s="131"/>
      <c r="O78" s="131" t="s">
        <v>89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32"/>
      <c r="BS78" s="132"/>
      <c r="BT78" s="132"/>
      <c r="BU78" s="132"/>
      <c r="BV78" s="132"/>
      <c r="BW78" s="132"/>
      <c r="BX78" s="132"/>
      <c r="BY78" s="132"/>
      <c r="BZ78" s="133"/>
    </row>
    <row r="79" spans="1:79" ht="76.5" customHeight="1" x14ac:dyDescent="0.2">
      <c r="A79" s="95">
        <v>0</v>
      </c>
      <c r="B79" s="95"/>
      <c r="C79" s="135" t="s">
        <v>95</v>
      </c>
      <c r="D79" s="117"/>
      <c r="E79" s="117"/>
      <c r="F79" s="117"/>
      <c r="G79" s="117"/>
      <c r="H79" s="117"/>
      <c r="I79" s="118"/>
      <c r="J79" s="136" t="s">
        <v>96</v>
      </c>
      <c r="K79" s="136"/>
      <c r="L79" s="136"/>
      <c r="M79" s="136"/>
      <c r="N79" s="136"/>
      <c r="O79" s="136" t="s">
        <v>97</v>
      </c>
      <c r="P79" s="136"/>
      <c r="Q79" s="136"/>
      <c r="R79" s="136"/>
      <c r="S79" s="136"/>
      <c r="T79" s="136"/>
      <c r="U79" s="136"/>
      <c r="V79" s="136"/>
      <c r="W79" s="136"/>
      <c r="X79" s="136"/>
      <c r="Y79" s="111">
        <v>0</v>
      </c>
      <c r="Z79" s="111"/>
      <c r="AA79" s="111"/>
      <c r="AB79" s="111"/>
      <c r="AC79" s="111"/>
      <c r="AD79" s="111">
        <v>165</v>
      </c>
      <c r="AE79" s="111"/>
      <c r="AF79" s="111"/>
      <c r="AG79" s="111"/>
      <c r="AH79" s="111"/>
      <c r="AI79" s="111">
        <v>165</v>
      </c>
      <c r="AJ79" s="111"/>
      <c r="AK79" s="111"/>
      <c r="AL79" s="111"/>
      <c r="AM79" s="111"/>
      <c r="AN79" s="111">
        <v>0</v>
      </c>
      <c r="AO79" s="111"/>
      <c r="AP79" s="111"/>
      <c r="AQ79" s="111"/>
      <c r="AR79" s="111"/>
      <c r="AS79" s="111">
        <v>165</v>
      </c>
      <c r="AT79" s="111"/>
      <c r="AU79" s="111"/>
      <c r="AV79" s="111"/>
      <c r="AW79" s="111"/>
      <c r="AX79" s="111">
        <v>165</v>
      </c>
      <c r="AY79" s="111"/>
      <c r="AZ79" s="111"/>
      <c r="BA79" s="111"/>
      <c r="BB79" s="111"/>
      <c r="BC79" s="111">
        <f>AN79-Y79</f>
        <v>0</v>
      </c>
      <c r="BD79" s="111"/>
      <c r="BE79" s="111"/>
      <c r="BF79" s="111"/>
      <c r="BG79" s="111"/>
      <c r="BH79" s="111">
        <f>AS79-AD79</f>
        <v>0</v>
      </c>
      <c r="BI79" s="111"/>
      <c r="BJ79" s="111"/>
      <c r="BK79" s="111"/>
      <c r="BL79" s="111"/>
      <c r="BM79" s="111">
        <v>0</v>
      </c>
      <c r="BN79" s="111"/>
      <c r="BO79" s="111"/>
      <c r="BP79" s="111"/>
      <c r="BQ79" s="11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95">
        <v>0</v>
      </c>
      <c r="B80" s="95"/>
      <c r="C80" s="135" t="s">
        <v>98</v>
      </c>
      <c r="D80" s="117"/>
      <c r="E80" s="117"/>
      <c r="F80" s="117"/>
      <c r="G80" s="117"/>
      <c r="H80" s="117"/>
      <c r="I80" s="118"/>
      <c r="J80" s="136" t="s">
        <v>99</v>
      </c>
      <c r="K80" s="136"/>
      <c r="L80" s="136"/>
      <c r="M80" s="136"/>
      <c r="N80" s="136"/>
      <c r="O80" s="136" t="s">
        <v>97</v>
      </c>
      <c r="P80" s="136"/>
      <c r="Q80" s="136"/>
      <c r="R80" s="136"/>
      <c r="S80" s="136"/>
      <c r="T80" s="136"/>
      <c r="U80" s="136"/>
      <c r="V80" s="136"/>
      <c r="W80" s="136"/>
      <c r="X80" s="136"/>
      <c r="Y80" s="111">
        <v>0</v>
      </c>
      <c r="Z80" s="111"/>
      <c r="AA80" s="111"/>
      <c r="AB80" s="111"/>
      <c r="AC80" s="111"/>
      <c r="AD80" s="111">
        <v>5</v>
      </c>
      <c r="AE80" s="111"/>
      <c r="AF80" s="111"/>
      <c r="AG80" s="111"/>
      <c r="AH80" s="111"/>
      <c r="AI80" s="111">
        <v>5</v>
      </c>
      <c r="AJ80" s="111"/>
      <c r="AK80" s="111"/>
      <c r="AL80" s="111"/>
      <c r="AM80" s="111"/>
      <c r="AN80" s="111">
        <v>0</v>
      </c>
      <c r="AO80" s="111"/>
      <c r="AP80" s="111"/>
      <c r="AQ80" s="111"/>
      <c r="AR80" s="111"/>
      <c r="AS80" s="111">
        <v>5</v>
      </c>
      <c r="AT80" s="111"/>
      <c r="AU80" s="111"/>
      <c r="AV80" s="111"/>
      <c r="AW80" s="111"/>
      <c r="AX80" s="111">
        <v>5</v>
      </c>
      <c r="AY80" s="111"/>
      <c r="AZ80" s="111"/>
      <c r="BA80" s="111"/>
      <c r="BB80" s="111"/>
      <c r="BC80" s="111">
        <f>AN80-Y80</f>
        <v>0</v>
      </c>
      <c r="BD80" s="111"/>
      <c r="BE80" s="111"/>
      <c r="BF80" s="111"/>
      <c r="BG80" s="111"/>
      <c r="BH80" s="111">
        <f>AS80-AD80</f>
        <v>0</v>
      </c>
      <c r="BI80" s="111"/>
      <c r="BJ80" s="111"/>
      <c r="BK80" s="111"/>
      <c r="BL80" s="111"/>
      <c r="BM80" s="111">
        <v>0</v>
      </c>
      <c r="BN80" s="111"/>
      <c r="BO80" s="111"/>
      <c r="BP80" s="111"/>
      <c r="BQ80" s="11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3" customFormat="1" ht="15.75" x14ac:dyDescent="0.2">
      <c r="A81" s="127">
        <v>0</v>
      </c>
      <c r="B81" s="127"/>
      <c r="C81" s="134" t="s">
        <v>100</v>
      </c>
      <c r="D81" s="121"/>
      <c r="E81" s="121"/>
      <c r="F81" s="121"/>
      <c r="G81" s="121"/>
      <c r="H81" s="121"/>
      <c r="I81" s="122"/>
      <c r="J81" s="131" t="s">
        <v>89</v>
      </c>
      <c r="K81" s="131"/>
      <c r="L81" s="131"/>
      <c r="M81" s="131"/>
      <c r="N81" s="131"/>
      <c r="O81" s="131" t="s">
        <v>89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32"/>
      <c r="BS81" s="132"/>
      <c r="BT81" s="132"/>
      <c r="BU81" s="132"/>
      <c r="BV81" s="132"/>
      <c r="BW81" s="132"/>
      <c r="BX81" s="132"/>
      <c r="BY81" s="132"/>
      <c r="BZ81" s="133"/>
    </row>
    <row r="82" spans="1:79" ht="63.75" customHeight="1" x14ac:dyDescent="0.2">
      <c r="A82" s="95">
        <v>0</v>
      </c>
      <c r="B82" s="95"/>
      <c r="C82" s="135" t="s">
        <v>101</v>
      </c>
      <c r="D82" s="117"/>
      <c r="E82" s="117"/>
      <c r="F82" s="117"/>
      <c r="G82" s="117"/>
      <c r="H82" s="117"/>
      <c r="I82" s="118"/>
      <c r="J82" s="136" t="s">
        <v>91</v>
      </c>
      <c r="K82" s="136"/>
      <c r="L82" s="136"/>
      <c r="M82" s="136"/>
      <c r="N82" s="136"/>
      <c r="O82" s="136" t="s">
        <v>102</v>
      </c>
      <c r="P82" s="136"/>
      <c r="Q82" s="136"/>
      <c r="R82" s="136"/>
      <c r="S82" s="136"/>
      <c r="T82" s="136"/>
      <c r="U82" s="136"/>
      <c r="V82" s="136"/>
      <c r="W82" s="136"/>
      <c r="X82" s="136"/>
      <c r="Y82" s="111">
        <v>0</v>
      </c>
      <c r="Z82" s="111"/>
      <c r="AA82" s="111"/>
      <c r="AB82" s="111"/>
      <c r="AC82" s="111"/>
      <c r="AD82" s="111">
        <v>10565.16</v>
      </c>
      <c r="AE82" s="111"/>
      <c r="AF82" s="111"/>
      <c r="AG82" s="111"/>
      <c r="AH82" s="111"/>
      <c r="AI82" s="111">
        <v>10565.16</v>
      </c>
      <c r="AJ82" s="111"/>
      <c r="AK82" s="111"/>
      <c r="AL82" s="111"/>
      <c r="AM82" s="111"/>
      <c r="AN82" s="111">
        <v>0</v>
      </c>
      <c r="AO82" s="111"/>
      <c r="AP82" s="111"/>
      <c r="AQ82" s="111"/>
      <c r="AR82" s="111"/>
      <c r="AS82" s="111">
        <v>2720.47</v>
      </c>
      <c r="AT82" s="111"/>
      <c r="AU82" s="111"/>
      <c r="AV82" s="111"/>
      <c r="AW82" s="111"/>
      <c r="AX82" s="111">
        <v>2720.47</v>
      </c>
      <c r="AY82" s="111"/>
      <c r="AZ82" s="111"/>
      <c r="BA82" s="111"/>
      <c r="BB82" s="111"/>
      <c r="BC82" s="111">
        <f>AN82-Y82</f>
        <v>0</v>
      </c>
      <c r="BD82" s="111"/>
      <c r="BE82" s="111"/>
      <c r="BF82" s="111"/>
      <c r="BG82" s="111"/>
      <c r="BH82" s="111">
        <f>AS82-AD82</f>
        <v>-7844.6900000000005</v>
      </c>
      <c r="BI82" s="111"/>
      <c r="BJ82" s="111"/>
      <c r="BK82" s="111"/>
      <c r="BL82" s="111"/>
      <c r="BM82" s="111">
        <v>-7844.6900000000005</v>
      </c>
      <c r="BN82" s="111"/>
      <c r="BO82" s="111"/>
      <c r="BP82" s="111"/>
      <c r="BQ82" s="11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63.75" customHeight="1" x14ac:dyDescent="0.2">
      <c r="A83" s="95">
        <v>0</v>
      </c>
      <c r="B83" s="95"/>
      <c r="C83" s="135" t="s">
        <v>103</v>
      </c>
      <c r="D83" s="117"/>
      <c r="E83" s="117"/>
      <c r="F83" s="117"/>
      <c r="G83" s="117"/>
      <c r="H83" s="117"/>
      <c r="I83" s="118"/>
      <c r="J83" s="136" t="s">
        <v>91</v>
      </c>
      <c r="K83" s="136"/>
      <c r="L83" s="136"/>
      <c r="M83" s="136"/>
      <c r="N83" s="136"/>
      <c r="O83" s="136" t="s">
        <v>102</v>
      </c>
      <c r="P83" s="136"/>
      <c r="Q83" s="136"/>
      <c r="R83" s="136"/>
      <c r="S83" s="136"/>
      <c r="T83" s="136"/>
      <c r="U83" s="136"/>
      <c r="V83" s="136"/>
      <c r="W83" s="136"/>
      <c r="X83" s="136"/>
      <c r="Y83" s="111">
        <v>0</v>
      </c>
      <c r="Z83" s="111"/>
      <c r="AA83" s="111"/>
      <c r="AB83" s="111"/>
      <c r="AC83" s="111"/>
      <c r="AD83" s="111">
        <v>166479</v>
      </c>
      <c r="AE83" s="111"/>
      <c r="AF83" s="111"/>
      <c r="AG83" s="111"/>
      <c r="AH83" s="111"/>
      <c r="AI83" s="111">
        <v>166479</v>
      </c>
      <c r="AJ83" s="111"/>
      <c r="AK83" s="111"/>
      <c r="AL83" s="111"/>
      <c r="AM83" s="111"/>
      <c r="AN83" s="111">
        <v>0</v>
      </c>
      <c r="AO83" s="111"/>
      <c r="AP83" s="111"/>
      <c r="AQ83" s="111"/>
      <c r="AR83" s="111"/>
      <c r="AS83" s="111">
        <v>104760</v>
      </c>
      <c r="AT83" s="111"/>
      <c r="AU83" s="111"/>
      <c r="AV83" s="111"/>
      <c r="AW83" s="111"/>
      <c r="AX83" s="111">
        <v>104760</v>
      </c>
      <c r="AY83" s="111"/>
      <c r="AZ83" s="111"/>
      <c r="BA83" s="111"/>
      <c r="BB83" s="111"/>
      <c r="BC83" s="111">
        <f>AN83-Y83</f>
        <v>0</v>
      </c>
      <c r="BD83" s="111"/>
      <c r="BE83" s="111"/>
      <c r="BF83" s="111"/>
      <c r="BG83" s="111"/>
      <c r="BH83" s="111">
        <f>AS83-AD83</f>
        <v>-61719</v>
      </c>
      <c r="BI83" s="111"/>
      <c r="BJ83" s="111"/>
      <c r="BK83" s="111"/>
      <c r="BL83" s="111"/>
      <c r="BM83" s="111">
        <v>-61719</v>
      </c>
      <c r="BN83" s="111"/>
      <c r="BO83" s="111"/>
      <c r="BP83" s="111"/>
      <c r="BQ83" s="11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23" customFormat="1" ht="15.75" x14ac:dyDescent="0.2">
      <c r="A84" s="127">
        <v>0</v>
      </c>
      <c r="B84" s="127"/>
      <c r="C84" s="134" t="s">
        <v>104</v>
      </c>
      <c r="D84" s="121"/>
      <c r="E84" s="121"/>
      <c r="F84" s="121"/>
      <c r="G84" s="121"/>
      <c r="H84" s="121"/>
      <c r="I84" s="122"/>
      <c r="J84" s="131" t="s">
        <v>89</v>
      </c>
      <c r="K84" s="131"/>
      <c r="L84" s="131"/>
      <c r="M84" s="131"/>
      <c r="N84" s="131"/>
      <c r="O84" s="131" t="s">
        <v>89</v>
      </c>
      <c r="P84" s="131"/>
      <c r="Q84" s="131"/>
      <c r="R84" s="131"/>
      <c r="S84" s="131"/>
      <c r="T84" s="131"/>
      <c r="U84" s="131"/>
      <c r="V84" s="131"/>
      <c r="W84" s="131"/>
      <c r="X84" s="131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32"/>
      <c r="BS84" s="132"/>
      <c r="BT84" s="132"/>
      <c r="BU84" s="132"/>
      <c r="BV84" s="132"/>
      <c r="BW84" s="132"/>
      <c r="BX84" s="132"/>
      <c r="BY84" s="132"/>
      <c r="BZ84" s="133"/>
    </row>
    <row r="85" spans="1:79" ht="25.5" customHeight="1" x14ac:dyDescent="0.2">
      <c r="A85" s="95">
        <v>0</v>
      </c>
      <c r="B85" s="95"/>
      <c r="C85" s="135" t="s">
        <v>105</v>
      </c>
      <c r="D85" s="117"/>
      <c r="E85" s="117"/>
      <c r="F85" s="117"/>
      <c r="G85" s="117"/>
      <c r="H85" s="117"/>
      <c r="I85" s="118"/>
      <c r="J85" s="136" t="s">
        <v>106</v>
      </c>
      <c r="K85" s="136"/>
      <c r="L85" s="136"/>
      <c r="M85" s="136"/>
      <c r="N85" s="136"/>
      <c r="O85" s="136" t="s">
        <v>102</v>
      </c>
      <c r="P85" s="136"/>
      <c r="Q85" s="136"/>
      <c r="R85" s="136"/>
      <c r="S85" s="136"/>
      <c r="T85" s="136"/>
      <c r="U85" s="136"/>
      <c r="V85" s="136"/>
      <c r="W85" s="136"/>
      <c r="X85" s="136"/>
      <c r="Y85" s="111">
        <v>0</v>
      </c>
      <c r="Z85" s="111"/>
      <c r="AA85" s="111"/>
      <c r="AB85" s="111"/>
      <c r="AC85" s="111"/>
      <c r="AD85" s="111">
        <v>100</v>
      </c>
      <c r="AE85" s="111"/>
      <c r="AF85" s="111"/>
      <c r="AG85" s="111"/>
      <c r="AH85" s="111"/>
      <c r="AI85" s="111">
        <v>100</v>
      </c>
      <c r="AJ85" s="111"/>
      <c r="AK85" s="111"/>
      <c r="AL85" s="111"/>
      <c r="AM85" s="111"/>
      <c r="AN85" s="111">
        <v>0</v>
      </c>
      <c r="AO85" s="111"/>
      <c r="AP85" s="111"/>
      <c r="AQ85" s="111"/>
      <c r="AR85" s="111"/>
      <c r="AS85" s="111">
        <v>100</v>
      </c>
      <c r="AT85" s="111"/>
      <c r="AU85" s="111"/>
      <c r="AV85" s="111"/>
      <c r="AW85" s="111"/>
      <c r="AX85" s="111">
        <v>100</v>
      </c>
      <c r="AY85" s="111"/>
      <c r="AZ85" s="111"/>
      <c r="BA85" s="111"/>
      <c r="BB85" s="111"/>
      <c r="BC85" s="111">
        <f>AN85-Y85</f>
        <v>0</v>
      </c>
      <c r="BD85" s="111"/>
      <c r="BE85" s="111"/>
      <c r="BF85" s="111"/>
      <c r="BG85" s="111"/>
      <c r="BH85" s="111">
        <f>AS85-AD85</f>
        <v>0</v>
      </c>
      <c r="BI85" s="111"/>
      <c r="BJ85" s="111"/>
      <c r="BK85" s="111"/>
      <c r="BL85" s="111"/>
      <c r="BM85" s="111">
        <v>0</v>
      </c>
      <c r="BN85" s="111"/>
      <c r="BO85" s="111"/>
      <c r="BP85" s="111"/>
      <c r="BQ85" s="11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25.5" customHeight="1" x14ac:dyDescent="0.2">
      <c r="A86" s="95">
        <v>0</v>
      </c>
      <c r="B86" s="95"/>
      <c r="C86" s="135" t="s">
        <v>107</v>
      </c>
      <c r="D86" s="117"/>
      <c r="E86" s="117"/>
      <c r="F86" s="117"/>
      <c r="G86" s="117"/>
      <c r="H86" s="117"/>
      <c r="I86" s="118"/>
      <c r="J86" s="136" t="s">
        <v>106</v>
      </c>
      <c r="K86" s="136"/>
      <c r="L86" s="136"/>
      <c r="M86" s="136"/>
      <c r="N86" s="136"/>
      <c r="O86" s="136" t="s">
        <v>102</v>
      </c>
      <c r="P86" s="136"/>
      <c r="Q86" s="136"/>
      <c r="R86" s="136"/>
      <c r="S86" s="136"/>
      <c r="T86" s="136"/>
      <c r="U86" s="136"/>
      <c r="V86" s="136"/>
      <c r="W86" s="136"/>
      <c r="X86" s="136"/>
      <c r="Y86" s="111">
        <v>0</v>
      </c>
      <c r="Z86" s="111"/>
      <c r="AA86" s="111"/>
      <c r="AB86" s="111"/>
      <c r="AC86" s="111"/>
      <c r="AD86" s="111">
        <v>100</v>
      </c>
      <c r="AE86" s="111"/>
      <c r="AF86" s="111"/>
      <c r="AG86" s="111"/>
      <c r="AH86" s="111"/>
      <c r="AI86" s="111">
        <v>100</v>
      </c>
      <c r="AJ86" s="111"/>
      <c r="AK86" s="111"/>
      <c r="AL86" s="111"/>
      <c r="AM86" s="111"/>
      <c r="AN86" s="111">
        <v>0</v>
      </c>
      <c r="AO86" s="111"/>
      <c r="AP86" s="111"/>
      <c r="AQ86" s="111"/>
      <c r="AR86" s="111"/>
      <c r="AS86" s="111">
        <v>100</v>
      </c>
      <c r="AT86" s="111"/>
      <c r="AU86" s="111"/>
      <c r="AV86" s="111"/>
      <c r="AW86" s="111"/>
      <c r="AX86" s="111">
        <v>100</v>
      </c>
      <c r="AY86" s="111"/>
      <c r="AZ86" s="111"/>
      <c r="BA86" s="111"/>
      <c r="BB86" s="111"/>
      <c r="BC86" s="111">
        <f>AN86-Y86</f>
        <v>0</v>
      </c>
      <c r="BD86" s="111"/>
      <c r="BE86" s="111"/>
      <c r="BF86" s="111"/>
      <c r="BG86" s="111"/>
      <c r="BH86" s="111">
        <f>AS86-AD86</f>
        <v>0</v>
      </c>
      <c r="BI86" s="111"/>
      <c r="BJ86" s="111"/>
      <c r="BK86" s="111"/>
      <c r="BL86" s="111"/>
      <c r="BM86" s="111">
        <v>0</v>
      </c>
      <c r="BN86" s="111"/>
      <c r="BO86" s="111"/>
      <c r="BP86" s="111"/>
      <c r="BQ86" s="11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42" t="s">
        <v>63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</row>
    <row r="89" spans="1:79" ht="15.7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52" t="s">
        <v>3</v>
      </c>
      <c r="B91" s="54"/>
      <c r="C91" s="52" t="s">
        <v>6</v>
      </c>
      <c r="D91" s="53"/>
      <c r="E91" s="53"/>
      <c r="F91" s="53"/>
      <c r="G91" s="53"/>
      <c r="H91" s="53"/>
      <c r="I91" s="54"/>
      <c r="J91" s="52" t="s">
        <v>5</v>
      </c>
      <c r="K91" s="53"/>
      <c r="L91" s="53"/>
      <c r="M91" s="53"/>
      <c r="N91" s="54"/>
      <c r="O91" s="43" t="s">
        <v>64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5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94">
        <v>1</v>
      </c>
      <c r="B92" s="94"/>
      <c r="C92" s="94">
        <v>2</v>
      </c>
      <c r="D92" s="94"/>
      <c r="E92" s="94"/>
      <c r="F92" s="94"/>
      <c r="G92" s="94"/>
      <c r="H92" s="94"/>
      <c r="I92" s="94"/>
      <c r="J92" s="94">
        <v>3</v>
      </c>
      <c r="K92" s="94"/>
      <c r="L92" s="94"/>
      <c r="M92" s="94"/>
      <c r="N92" s="94"/>
      <c r="O92" s="46">
        <v>4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8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51" t="s">
        <v>36</v>
      </c>
      <c r="B93" s="51"/>
      <c r="C93" s="91" t="s">
        <v>14</v>
      </c>
      <c r="D93" s="92"/>
      <c r="E93" s="92"/>
      <c r="F93" s="92"/>
      <c r="G93" s="92"/>
      <c r="H93" s="92"/>
      <c r="I93" s="93"/>
      <c r="J93" s="51" t="s">
        <v>15</v>
      </c>
      <c r="K93" s="51"/>
      <c r="L93" s="51"/>
      <c r="M93" s="51"/>
      <c r="N93" s="51"/>
      <c r="O93" s="86" t="s">
        <v>72</v>
      </c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9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143" customFormat="1" ht="15.75" x14ac:dyDescent="0.2">
      <c r="A94" s="79">
        <v>0</v>
      </c>
      <c r="B94" s="79"/>
      <c r="C94" s="79" t="s">
        <v>88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37"/>
      <c r="P94" s="138"/>
      <c r="Q94" s="138"/>
      <c r="R94" s="138"/>
      <c r="S94" s="138"/>
      <c r="T94" s="138"/>
      <c r="U94" s="138"/>
      <c r="V94" s="138"/>
      <c r="W94" s="138"/>
      <c r="X94" s="138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40"/>
      <c r="BR94" s="141"/>
      <c r="BS94" s="141"/>
      <c r="BT94" s="141"/>
      <c r="BU94" s="141"/>
      <c r="BV94" s="141"/>
      <c r="BW94" s="141"/>
      <c r="BX94" s="141"/>
      <c r="BY94" s="141"/>
      <c r="BZ94" s="142"/>
      <c r="CA94" s="143" t="s">
        <v>66</v>
      </c>
    </row>
    <row r="95" spans="1:79" s="143" customFormat="1" ht="15.75" x14ac:dyDescent="0.2">
      <c r="A95" s="79">
        <v>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137"/>
      <c r="P95" s="138"/>
      <c r="Q95" s="138"/>
      <c r="R95" s="138"/>
      <c r="S95" s="138"/>
      <c r="T95" s="138"/>
      <c r="U95" s="138"/>
      <c r="V95" s="138"/>
      <c r="W95" s="138"/>
      <c r="X95" s="138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40"/>
      <c r="BR95" s="141"/>
      <c r="BS95" s="141"/>
      <c r="BT95" s="141"/>
      <c r="BU95" s="141"/>
      <c r="BV95" s="141"/>
      <c r="BW95" s="141"/>
      <c r="BX95" s="141"/>
      <c r="BY95" s="141"/>
      <c r="BZ95" s="142"/>
    </row>
    <row r="96" spans="1:79" s="38" customFormat="1" ht="51" customHeight="1" x14ac:dyDescent="0.2">
      <c r="A96" s="51">
        <v>0</v>
      </c>
      <c r="B96" s="51"/>
      <c r="C96" s="86" t="s">
        <v>90</v>
      </c>
      <c r="D96" s="117"/>
      <c r="E96" s="117"/>
      <c r="F96" s="117"/>
      <c r="G96" s="117"/>
      <c r="H96" s="117"/>
      <c r="I96" s="118"/>
      <c r="J96" s="51" t="s">
        <v>91</v>
      </c>
      <c r="K96" s="51"/>
      <c r="L96" s="51"/>
      <c r="M96" s="51"/>
      <c r="N96" s="51"/>
      <c r="O96" s="49" t="s">
        <v>108</v>
      </c>
      <c r="P96" s="50"/>
      <c r="Q96" s="50"/>
      <c r="R96" s="50"/>
      <c r="S96" s="50"/>
      <c r="T96" s="50"/>
      <c r="U96" s="50"/>
      <c r="V96" s="50"/>
      <c r="W96" s="50"/>
      <c r="X96" s="50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6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51" customHeight="1" x14ac:dyDescent="0.2">
      <c r="A97" s="51">
        <v>0</v>
      </c>
      <c r="B97" s="51"/>
      <c r="C97" s="86" t="s">
        <v>93</v>
      </c>
      <c r="D97" s="117"/>
      <c r="E97" s="117"/>
      <c r="F97" s="117"/>
      <c r="G97" s="117"/>
      <c r="H97" s="117"/>
      <c r="I97" s="118"/>
      <c r="J97" s="51" t="s">
        <v>91</v>
      </c>
      <c r="K97" s="51"/>
      <c r="L97" s="51"/>
      <c r="M97" s="51"/>
      <c r="N97" s="51"/>
      <c r="O97" s="49" t="s">
        <v>109</v>
      </c>
      <c r="P97" s="50"/>
      <c r="Q97" s="50"/>
      <c r="R97" s="50"/>
      <c r="S97" s="50"/>
      <c r="T97" s="50"/>
      <c r="U97" s="50"/>
      <c r="V97" s="50"/>
      <c r="W97" s="50"/>
      <c r="X97" s="50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6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43" customFormat="1" ht="15.75" x14ac:dyDescent="0.2">
      <c r="A98" s="79">
        <v>0</v>
      </c>
      <c r="B98" s="79"/>
      <c r="C98" s="144" t="s">
        <v>94</v>
      </c>
      <c r="D98" s="121"/>
      <c r="E98" s="121"/>
      <c r="F98" s="121"/>
      <c r="G98" s="121"/>
      <c r="H98" s="121"/>
      <c r="I98" s="122"/>
      <c r="J98" s="79"/>
      <c r="K98" s="79"/>
      <c r="L98" s="79"/>
      <c r="M98" s="79"/>
      <c r="N98" s="79"/>
      <c r="O98" s="137"/>
      <c r="P98" s="138"/>
      <c r="Q98" s="138"/>
      <c r="R98" s="138"/>
      <c r="S98" s="138"/>
      <c r="T98" s="138"/>
      <c r="U98" s="138"/>
      <c r="V98" s="138"/>
      <c r="W98" s="138"/>
      <c r="X98" s="138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141"/>
      <c r="BS98" s="141"/>
      <c r="BT98" s="141"/>
      <c r="BU98" s="141"/>
      <c r="BV98" s="141"/>
      <c r="BW98" s="141"/>
      <c r="BX98" s="141"/>
      <c r="BY98" s="141"/>
      <c r="BZ98" s="142"/>
    </row>
    <row r="99" spans="1:78" s="143" customFormat="1" ht="15.75" x14ac:dyDescent="0.2">
      <c r="A99" s="79">
        <v>0</v>
      </c>
      <c r="B99" s="79"/>
      <c r="C99" s="144"/>
      <c r="D99" s="121"/>
      <c r="E99" s="121"/>
      <c r="F99" s="121"/>
      <c r="G99" s="121"/>
      <c r="H99" s="121"/>
      <c r="I99" s="122"/>
      <c r="J99" s="79"/>
      <c r="K99" s="79"/>
      <c r="L99" s="79"/>
      <c r="M99" s="79"/>
      <c r="N99" s="79"/>
      <c r="O99" s="137"/>
      <c r="P99" s="138"/>
      <c r="Q99" s="138"/>
      <c r="R99" s="138"/>
      <c r="S99" s="138"/>
      <c r="T99" s="138"/>
      <c r="U99" s="138"/>
      <c r="V99" s="138"/>
      <c r="W99" s="138"/>
      <c r="X99" s="138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40"/>
      <c r="BR99" s="141"/>
      <c r="BS99" s="141"/>
      <c r="BT99" s="141"/>
      <c r="BU99" s="141"/>
      <c r="BV99" s="141"/>
      <c r="BW99" s="141"/>
      <c r="BX99" s="141"/>
      <c r="BY99" s="141"/>
      <c r="BZ99" s="142"/>
    </row>
    <row r="100" spans="1:78" s="143" customFormat="1" ht="15.75" x14ac:dyDescent="0.2">
      <c r="A100" s="79">
        <v>0</v>
      </c>
      <c r="B100" s="79"/>
      <c r="C100" s="144" t="s">
        <v>100</v>
      </c>
      <c r="D100" s="121"/>
      <c r="E100" s="121"/>
      <c r="F100" s="121"/>
      <c r="G100" s="121"/>
      <c r="H100" s="121"/>
      <c r="I100" s="122"/>
      <c r="J100" s="79"/>
      <c r="K100" s="79"/>
      <c r="L100" s="79"/>
      <c r="M100" s="79"/>
      <c r="N100" s="79"/>
      <c r="O100" s="137"/>
      <c r="P100" s="138"/>
      <c r="Q100" s="138"/>
      <c r="R100" s="138"/>
      <c r="S100" s="138"/>
      <c r="T100" s="138"/>
      <c r="U100" s="138"/>
      <c r="V100" s="138"/>
      <c r="W100" s="138"/>
      <c r="X100" s="138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40"/>
      <c r="BR100" s="141"/>
      <c r="BS100" s="141"/>
      <c r="BT100" s="141"/>
      <c r="BU100" s="141"/>
      <c r="BV100" s="141"/>
      <c r="BW100" s="141"/>
      <c r="BX100" s="141"/>
      <c r="BY100" s="141"/>
      <c r="BZ100" s="142"/>
    </row>
    <row r="101" spans="1:78" s="143" customFormat="1" ht="15.75" x14ac:dyDescent="0.2">
      <c r="A101" s="79">
        <v>0</v>
      </c>
      <c r="B101" s="79"/>
      <c r="C101" s="144"/>
      <c r="D101" s="121"/>
      <c r="E101" s="121"/>
      <c r="F101" s="121"/>
      <c r="G101" s="121"/>
      <c r="H101" s="121"/>
      <c r="I101" s="122"/>
      <c r="J101" s="79"/>
      <c r="K101" s="79"/>
      <c r="L101" s="79"/>
      <c r="M101" s="79"/>
      <c r="N101" s="79"/>
      <c r="O101" s="137"/>
      <c r="P101" s="138"/>
      <c r="Q101" s="138"/>
      <c r="R101" s="138"/>
      <c r="S101" s="138"/>
      <c r="T101" s="138"/>
      <c r="U101" s="138"/>
      <c r="V101" s="138"/>
      <c r="W101" s="138"/>
      <c r="X101" s="138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141"/>
      <c r="BS101" s="141"/>
      <c r="BT101" s="141"/>
      <c r="BU101" s="141"/>
      <c r="BV101" s="141"/>
      <c r="BW101" s="141"/>
      <c r="BX101" s="141"/>
      <c r="BY101" s="141"/>
      <c r="BZ101" s="142"/>
    </row>
    <row r="102" spans="1:78" s="38" customFormat="1" ht="63.75" customHeight="1" x14ac:dyDescent="0.2">
      <c r="A102" s="51">
        <v>0</v>
      </c>
      <c r="B102" s="51"/>
      <c r="C102" s="86" t="s">
        <v>101</v>
      </c>
      <c r="D102" s="117"/>
      <c r="E102" s="117"/>
      <c r="F102" s="117"/>
      <c r="G102" s="117"/>
      <c r="H102" s="117"/>
      <c r="I102" s="118"/>
      <c r="J102" s="51" t="s">
        <v>91</v>
      </c>
      <c r="K102" s="51"/>
      <c r="L102" s="51"/>
      <c r="M102" s="51"/>
      <c r="N102" s="51"/>
      <c r="O102" s="49" t="s">
        <v>110</v>
      </c>
      <c r="P102" s="50"/>
      <c r="Q102" s="50"/>
      <c r="R102" s="50"/>
      <c r="S102" s="50"/>
      <c r="T102" s="50"/>
      <c r="U102" s="50"/>
      <c r="V102" s="50"/>
      <c r="W102" s="50"/>
      <c r="X102" s="50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6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63.75" customHeight="1" x14ac:dyDescent="0.2">
      <c r="A103" s="51">
        <v>0</v>
      </c>
      <c r="B103" s="51"/>
      <c r="C103" s="86" t="s">
        <v>103</v>
      </c>
      <c r="D103" s="117"/>
      <c r="E103" s="117"/>
      <c r="F103" s="117"/>
      <c r="G103" s="117"/>
      <c r="H103" s="117"/>
      <c r="I103" s="118"/>
      <c r="J103" s="51" t="s">
        <v>91</v>
      </c>
      <c r="K103" s="51"/>
      <c r="L103" s="51"/>
      <c r="M103" s="51"/>
      <c r="N103" s="51"/>
      <c r="O103" s="49" t="s">
        <v>111</v>
      </c>
      <c r="P103" s="50"/>
      <c r="Q103" s="50"/>
      <c r="R103" s="50"/>
      <c r="S103" s="50"/>
      <c r="T103" s="50"/>
      <c r="U103" s="50"/>
      <c r="V103" s="50"/>
      <c r="W103" s="50"/>
      <c r="X103" s="50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6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143" customFormat="1" ht="15.75" x14ac:dyDescent="0.2">
      <c r="A104" s="79">
        <v>0</v>
      </c>
      <c r="B104" s="79"/>
      <c r="C104" s="144" t="s">
        <v>104</v>
      </c>
      <c r="D104" s="121"/>
      <c r="E104" s="121"/>
      <c r="F104" s="121"/>
      <c r="G104" s="121"/>
      <c r="H104" s="121"/>
      <c r="I104" s="122"/>
      <c r="J104" s="79"/>
      <c r="K104" s="79"/>
      <c r="L104" s="79"/>
      <c r="M104" s="79"/>
      <c r="N104" s="79"/>
      <c r="O104" s="137"/>
      <c r="P104" s="138"/>
      <c r="Q104" s="138"/>
      <c r="R104" s="138"/>
      <c r="S104" s="138"/>
      <c r="T104" s="138"/>
      <c r="U104" s="138"/>
      <c r="V104" s="138"/>
      <c r="W104" s="138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40"/>
      <c r="BR104" s="141"/>
      <c r="BS104" s="141"/>
      <c r="BT104" s="141"/>
      <c r="BU104" s="141"/>
      <c r="BV104" s="141"/>
      <c r="BW104" s="141"/>
      <c r="BX104" s="141"/>
      <c r="BY104" s="141"/>
      <c r="BZ104" s="142"/>
    </row>
    <row r="105" spans="1:78" s="143" customFormat="1" ht="15.75" x14ac:dyDescent="0.2">
      <c r="A105" s="79">
        <v>0</v>
      </c>
      <c r="B105" s="79"/>
      <c r="C105" s="144"/>
      <c r="D105" s="121"/>
      <c r="E105" s="121"/>
      <c r="F105" s="121"/>
      <c r="G105" s="121"/>
      <c r="H105" s="121"/>
      <c r="I105" s="122"/>
      <c r="J105" s="79"/>
      <c r="K105" s="79"/>
      <c r="L105" s="79"/>
      <c r="M105" s="79"/>
      <c r="N105" s="79"/>
      <c r="O105" s="137"/>
      <c r="P105" s="138"/>
      <c r="Q105" s="138"/>
      <c r="R105" s="138"/>
      <c r="S105" s="138"/>
      <c r="T105" s="138"/>
      <c r="U105" s="138"/>
      <c r="V105" s="138"/>
      <c r="W105" s="138"/>
      <c r="X105" s="138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40"/>
      <c r="BR105" s="141"/>
      <c r="BS105" s="141"/>
      <c r="BT105" s="141"/>
      <c r="BU105" s="141"/>
      <c r="BV105" s="141"/>
      <c r="BW105" s="141"/>
      <c r="BX105" s="141"/>
      <c r="BY105" s="141"/>
      <c r="BZ105" s="142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42" t="s">
        <v>65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8" ht="15.95" customHeight="1" x14ac:dyDescent="0.2">
      <c r="A108" s="149" t="s">
        <v>113</v>
      </c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 x14ac:dyDescent="0.2">
      <c r="A110" s="42" t="s">
        <v>46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8" ht="31.5" customHeight="1" x14ac:dyDescent="0.2">
      <c r="A111" s="149" t="s">
        <v>114</v>
      </c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</row>
    <row r="112" spans="1:78" ht="15.95" customHeight="1" x14ac:dyDescent="0.2">
      <c r="A112" s="17"/>
      <c r="B112" s="17"/>
      <c r="C112" s="17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77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68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s="30" customFormat="1" ht="12" customHeight="1" x14ac:dyDescent="0.2">
      <c r="A115" s="30" t="s">
        <v>69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64" ht="15.95" customHeight="1" x14ac:dyDescent="0.25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42" customHeight="1" x14ac:dyDescent="0.25">
      <c r="A117" s="153" t="s">
        <v>117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3"/>
      <c r="AO117" s="3"/>
      <c r="AP117" s="154" t="s">
        <v>119</v>
      </c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4" x14ac:dyDescent="0.2">
      <c r="W118" s="90" t="s">
        <v>8</v>
      </c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4"/>
      <c r="AO118" s="4"/>
      <c r="AP118" s="90" t="s">
        <v>73</v>
      </c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</row>
    <row r="121" spans="1:64" ht="15.95" customHeight="1" x14ac:dyDescent="0.25">
      <c r="A121" s="153" t="s">
        <v>118</v>
      </c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3"/>
      <c r="AO121" s="3"/>
      <c r="AP121" s="154" t="s">
        <v>120</v>
      </c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4" x14ac:dyDescent="0.2">
      <c r="W122" s="90" t="s">
        <v>8</v>
      </c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4"/>
      <c r="AO122" s="4"/>
      <c r="AP122" s="90" t="s">
        <v>73</v>
      </c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</row>
  </sheetData>
  <mergeCells count="450"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5:B95"/>
    <mergeCell ref="C95:I95"/>
    <mergeCell ref="J95:N95"/>
    <mergeCell ref="O95:BQ95"/>
    <mergeCell ref="BM86:BQ86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Y65:BC65"/>
    <mergeCell ref="BD65:BH65"/>
    <mergeCell ref="BI65:BN65"/>
    <mergeCell ref="A65:B65"/>
    <mergeCell ref="C65:R65"/>
    <mergeCell ref="S65:W65"/>
    <mergeCell ref="X65:AB65"/>
    <mergeCell ref="AC65:AH65"/>
    <mergeCell ref="AI65:AM65"/>
    <mergeCell ref="AN65:AR65"/>
    <mergeCell ref="AS65:AX65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S64:AX64"/>
    <mergeCell ref="AY64:BC64"/>
    <mergeCell ref="A60:B61"/>
    <mergeCell ref="A62:B62"/>
    <mergeCell ref="A63:B63"/>
    <mergeCell ref="A64:B64"/>
    <mergeCell ref="AI64:AM64"/>
    <mergeCell ref="AN64:AR64"/>
    <mergeCell ref="C63:R63"/>
    <mergeCell ref="S63:W63"/>
    <mergeCell ref="X63:AB63"/>
    <mergeCell ref="AC63:AH63"/>
    <mergeCell ref="C64:R64"/>
    <mergeCell ref="S64:W64"/>
    <mergeCell ref="X64:AB64"/>
    <mergeCell ref="AC64:AH64"/>
    <mergeCell ref="AY62:BC62"/>
    <mergeCell ref="BI61:BN61"/>
    <mergeCell ref="BI63:BN63"/>
    <mergeCell ref="BD64:BH64"/>
    <mergeCell ref="BD62:BH62"/>
    <mergeCell ref="BI62:BN62"/>
    <mergeCell ref="BI64:BN64"/>
    <mergeCell ref="BD63:BH63"/>
    <mergeCell ref="AY60:BN60"/>
    <mergeCell ref="AI62:AM62"/>
    <mergeCell ref="AY63:BC63"/>
    <mergeCell ref="AY61:BC61"/>
    <mergeCell ref="BD61:BH61"/>
    <mergeCell ref="AI63:AM63"/>
    <mergeCell ref="AN63:AR63"/>
    <mergeCell ref="AS63:AX63"/>
    <mergeCell ref="AN62:AR62"/>
    <mergeCell ref="AS62:AX62"/>
    <mergeCell ref="A110:BL110"/>
    <mergeCell ref="AK44:AO44"/>
    <mergeCell ref="A46:B46"/>
    <mergeCell ref="AD73:AH73"/>
    <mergeCell ref="AF44:AJ44"/>
    <mergeCell ref="A50:BQ50"/>
    <mergeCell ref="C60:R61"/>
    <mergeCell ref="S60:AH60"/>
    <mergeCell ref="AI60:AX60"/>
    <mergeCell ref="AS61:AX61"/>
    <mergeCell ref="G28:BL28"/>
    <mergeCell ref="A37:F37"/>
    <mergeCell ref="G37:BL37"/>
    <mergeCell ref="A42:BQ42"/>
    <mergeCell ref="C43:Z44"/>
    <mergeCell ref="BI44:BM44"/>
    <mergeCell ref="BD44:BH44"/>
    <mergeCell ref="AZ44:BC44"/>
    <mergeCell ref="A24:BL24"/>
    <mergeCell ref="A26:F26"/>
    <mergeCell ref="G26:BL26"/>
    <mergeCell ref="A43:B44"/>
    <mergeCell ref="A36:F36"/>
    <mergeCell ref="G36:BL36"/>
    <mergeCell ref="A27:F27"/>
    <mergeCell ref="AA43:AO43"/>
    <mergeCell ref="AP43:BC43"/>
    <mergeCell ref="A28:F28"/>
    <mergeCell ref="AP46:AT46"/>
    <mergeCell ref="BD47:BH47"/>
    <mergeCell ref="BI47:BM47"/>
    <mergeCell ref="AZ46:BC46"/>
    <mergeCell ref="AU46:AY46"/>
    <mergeCell ref="BN44:BQ44"/>
    <mergeCell ref="AZ45:BC45"/>
    <mergeCell ref="BD45:BH45"/>
    <mergeCell ref="AP45:AT45"/>
    <mergeCell ref="BD46:BH46"/>
    <mergeCell ref="S61:W61"/>
    <mergeCell ref="X61:AB61"/>
    <mergeCell ref="AC61:AH61"/>
    <mergeCell ref="C62:R62"/>
    <mergeCell ref="S62:W62"/>
    <mergeCell ref="X62:AB62"/>
    <mergeCell ref="AC62:AH62"/>
    <mergeCell ref="O73:X73"/>
    <mergeCell ref="Y71:AM71"/>
    <mergeCell ref="J73:N73"/>
    <mergeCell ref="Y73:AC73"/>
    <mergeCell ref="A71:B72"/>
    <mergeCell ref="C71:I72"/>
    <mergeCell ref="J71:N72"/>
    <mergeCell ref="O71:X72"/>
    <mergeCell ref="Y72:AC72"/>
    <mergeCell ref="AP117:BH117"/>
    <mergeCell ref="AN71:BB71"/>
    <mergeCell ref="A67:BQ67"/>
    <mergeCell ref="C73:I73"/>
    <mergeCell ref="J93:N93"/>
    <mergeCell ref="A92:B92"/>
    <mergeCell ref="A74:B74"/>
    <mergeCell ref="O75:X75"/>
    <mergeCell ref="Y75:AC75"/>
    <mergeCell ref="A73:B73"/>
    <mergeCell ref="Y74:AC74"/>
    <mergeCell ref="A56:B56"/>
    <mergeCell ref="A54:B54"/>
    <mergeCell ref="A55:B55"/>
    <mergeCell ref="A59:BN59"/>
    <mergeCell ref="A58:BN58"/>
    <mergeCell ref="C56:BQ56"/>
    <mergeCell ref="C54:BQ54"/>
    <mergeCell ref="C55:BQ55"/>
    <mergeCell ref="AN73:AR73"/>
    <mergeCell ref="C92:I92"/>
    <mergeCell ref="J92:N92"/>
    <mergeCell ref="C74:I74"/>
    <mergeCell ref="J74:N74"/>
    <mergeCell ref="O74:X74"/>
    <mergeCell ref="C75:I75"/>
    <mergeCell ref="J75:N75"/>
    <mergeCell ref="O93:BQ93"/>
    <mergeCell ref="AP122:BH122"/>
    <mergeCell ref="A121:V121"/>
    <mergeCell ref="W121:AM121"/>
    <mergeCell ref="AP121:BH121"/>
    <mergeCell ref="W122:AM122"/>
    <mergeCell ref="AP118:BH118"/>
    <mergeCell ref="A111:BL111"/>
    <mergeCell ref="C93:I93"/>
    <mergeCell ref="W118:AM118"/>
    <mergeCell ref="A117:V117"/>
    <mergeCell ref="W117:AM117"/>
    <mergeCell ref="A75:B75"/>
    <mergeCell ref="AD75:AH75"/>
    <mergeCell ref="A88:BQ88"/>
    <mergeCell ref="A91:B91"/>
    <mergeCell ref="C91:I91"/>
    <mergeCell ref="BC75:BG75"/>
    <mergeCell ref="BM75:BQ75"/>
    <mergeCell ref="BH75:BL75"/>
    <mergeCell ref="A47:B47"/>
    <mergeCell ref="A53:B53"/>
    <mergeCell ref="AF47:AJ47"/>
    <mergeCell ref="AZ47:BC47"/>
    <mergeCell ref="AU47:AY47"/>
    <mergeCell ref="AA47:AE47"/>
    <mergeCell ref="C47:Z47"/>
    <mergeCell ref="AK47:AO47"/>
    <mergeCell ref="C53:BQ53"/>
    <mergeCell ref="BN47:BQ47"/>
    <mergeCell ref="BC73:BG73"/>
    <mergeCell ref="BC74:BG74"/>
    <mergeCell ref="BC72:BG72"/>
    <mergeCell ref="A69:BQ69"/>
    <mergeCell ref="AD74:AH74"/>
    <mergeCell ref="AI73:AM73"/>
    <mergeCell ref="BH73:BL73"/>
    <mergeCell ref="BM73:BQ73"/>
    <mergeCell ref="BM74:BQ74"/>
    <mergeCell ref="BH74:BL74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72:AW72"/>
    <mergeCell ref="AN72:AR72"/>
    <mergeCell ref="AI72:AM72"/>
    <mergeCell ref="BC71:BQ71"/>
    <mergeCell ref="AA45:AE45"/>
    <mergeCell ref="AF45:AJ45"/>
    <mergeCell ref="AK45:AO45"/>
    <mergeCell ref="AI61:AM61"/>
    <mergeCell ref="AN61:AR61"/>
    <mergeCell ref="BN46:BQ46"/>
    <mergeCell ref="A11:BL11"/>
    <mergeCell ref="A12:BL12"/>
    <mergeCell ref="A13:BL13"/>
    <mergeCell ref="B15:L15"/>
    <mergeCell ref="N15:AS15"/>
    <mergeCell ref="AU15:BB15"/>
    <mergeCell ref="B19:L19"/>
    <mergeCell ref="N19:AS19"/>
    <mergeCell ref="AP47:AT47"/>
    <mergeCell ref="A45:B45"/>
    <mergeCell ref="A30:BL30"/>
    <mergeCell ref="A31:BL31"/>
    <mergeCell ref="A33:BL33"/>
    <mergeCell ref="A35:F35"/>
    <mergeCell ref="G35:BL35"/>
    <mergeCell ref="AU44:AY44"/>
    <mergeCell ref="AP44:AT44"/>
    <mergeCell ref="AA44:AE44"/>
    <mergeCell ref="BI45:BM45"/>
    <mergeCell ref="BN45:BQ45"/>
    <mergeCell ref="A39:BQ39"/>
    <mergeCell ref="BD43:BQ43"/>
    <mergeCell ref="AU16:BB16"/>
    <mergeCell ref="B18:L18"/>
    <mergeCell ref="N18:AS18"/>
    <mergeCell ref="AU18:BB18"/>
    <mergeCell ref="B16:L16"/>
    <mergeCell ref="N16:AS16"/>
    <mergeCell ref="B21:L21"/>
    <mergeCell ref="N21:Y21"/>
    <mergeCell ref="AA21:AI21"/>
    <mergeCell ref="AK21:BC21"/>
    <mergeCell ref="B22:L22"/>
    <mergeCell ref="N22:Y22"/>
    <mergeCell ref="AA22:AI22"/>
    <mergeCell ref="AK22:BC22"/>
    <mergeCell ref="AI75:AM75"/>
    <mergeCell ref="AN75:AR75"/>
    <mergeCell ref="AS75:AW75"/>
    <mergeCell ref="AX75:BB75"/>
    <mergeCell ref="AU19:BB19"/>
    <mergeCell ref="BE21:BL21"/>
    <mergeCell ref="BE22:BL22"/>
    <mergeCell ref="AU45:AY45"/>
    <mergeCell ref="G27:BL27"/>
    <mergeCell ref="A41:BQ41"/>
    <mergeCell ref="J91:N91"/>
    <mergeCell ref="AX74:BB74"/>
    <mergeCell ref="BM72:BQ72"/>
    <mergeCell ref="BH72:BL72"/>
    <mergeCell ref="AD72:AH72"/>
    <mergeCell ref="AX72:BB72"/>
    <mergeCell ref="AX73:BB73"/>
    <mergeCell ref="AS73:AW73"/>
    <mergeCell ref="AI74:AM74"/>
    <mergeCell ref="AN74:AR74"/>
    <mergeCell ref="AS74:AW74"/>
    <mergeCell ref="A107:BL107"/>
    <mergeCell ref="A108:BL108"/>
    <mergeCell ref="O91:BQ91"/>
    <mergeCell ref="O92:BQ92"/>
    <mergeCell ref="O94:BQ94"/>
    <mergeCell ref="A94:B94"/>
    <mergeCell ref="C94:I94"/>
    <mergeCell ref="J94:N94"/>
    <mergeCell ref="A93:B93"/>
  </mergeCells>
  <phoneticPr fontId="0" type="noConversion"/>
  <conditionalFormatting sqref="C109 C75 C94">
    <cfRule type="cellIs" dxfId="49" priority="51" stopIfTrue="1" operator="equal">
      <formula>$C74</formula>
    </cfRule>
  </conditionalFormatting>
  <conditionalFormatting sqref="A75:B75 A90:B90 A94:B94 A109:B109 A64:B64 A87:B87 A106:B106">
    <cfRule type="cellIs" dxfId="48" priority="52" stopIfTrue="1" operator="equal">
      <formula>0</formula>
    </cfRule>
  </conditionalFormatting>
  <conditionalFormatting sqref="A65:B65">
    <cfRule type="cellIs" dxfId="47" priority="50" stopIfTrue="1" operator="equal">
      <formula>0</formula>
    </cfRule>
  </conditionalFormatting>
  <conditionalFormatting sqref="C87">
    <cfRule type="cellIs" dxfId="46" priority="54" stopIfTrue="1" operator="equal">
      <formula>$C75</formula>
    </cfRule>
  </conditionalFormatting>
  <conditionalFormatting sqref="C76">
    <cfRule type="cellIs" dxfId="45" priority="47" stopIfTrue="1" operator="equal">
      <formula>$C75</formula>
    </cfRule>
  </conditionalFormatting>
  <conditionalFormatting sqref="A76:B76">
    <cfRule type="cellIs" dxfId="44" priority="48" stopIfTrue="1" operator="equal">
      <formula>0</formula>
    </cfRule>
  </conditionalFormatting>
  <conditionalFormatting sqref="C77">
    <cfRule type="cellIs" dxfId="43" priority="45" stopIfTrue="1" operator="equal">
      <formula>$C76</formula>
    </cfRule>
  </conditionalFormatting>
  <conditionalFormatting sqref="A77:B77">
    <cfRule type="cellIs" dxfId="42" priority="46" stopIfTrue="1" operator="equal">
      <formula>0</formula>
    </cfRule>
  </conditionalFormatting>
  <conditionalFormatting sqref="C78">
    <cfRule type="cellIs" dxfId="41" priority="43" stopIfTrue="1" operator="equal">
      <formula>$C77</formula>
    </cfRule>
  </conditionalFormatting>
  <conditionalFormatting sqref="A78:B78">
    <cfRule type="cellIs" dxfId="40" priority="44" stopIfTrue="1" operator="equal">
      <formula>0</formula>
    </cfRule>
  </conditionalFormatting>
  <conditionalFormatting sqref="C79">
    <cfRule type="cellIs" dxfId="39" priority="41" stopIfTrue="1" operator="equal">
      <formula>$C78</formula>
    </cfRule>
  </conditionalFormatting>
  <conditionalFormatting sqref="A79:B79">
    <cfRule type="cellIs" dxfId="38" priority="42" stopIfTrue="1" operator="equal">
      <formula>0</formula>
    </cfRule>
  </conditionalFormatting>
  <conditionalFormatting sqref="C80">
    <cfRule type="cellIs" dxfId="37" priority="39" stopIfTrue="1" operator="equal">
      <formula>$C79</formula>
    </cfRule>
  </conditionalFormatting>
  <conditionalFormatting sqref="A80:B80">
    <cfRule type="cellIs" dxfId="36" priority="40" stopIfTrue="1" operator="equal">
      <formula>0</formula>
    </cfRule>
  </conditionalFormatting>
  <conditionalFormatting sqref="C81">
    <cfRule type="cellIs" dxfId="35" priority="37" stopIfTrue="1" operator="equal">
      <formula>$C80</formula>
    </cfRule>
  </conditionalFormatting>
  <conditionalFormatting sqref="A81:B81">
    <cfRule type="cellIs" dxfId="34" priority="38" stopIfTrue="1" operator="equal">
      <formula>0</formula>
    </cfRule>
  </conditionalFormatting>
  <conditionalFormatting sqref="C82">
    <cfRule type="cellIs" dxfId="33" priority="35" stopIfTrue="1" operator="equal">
      <formula>$C81</formula>
    </cfRule>
  </conditionalFormatting>
  <conditionalFormatting sqref="A82:B82">
    <cfRule type="cellIs" dxfId="32" priority="36" stopIfTrue="1" operator="equal">
      <formula>0</formula>
    </cfRule>
  </conditionalFormatting>
  <conditionalFormatting sqref="C83">
    <cfRule type="cellIs" dxfId="31" priority="33" stopIfTrue="1" operator="equal">
      <formula>$C82</formula>
    </cfRule>
  </conditionalFormatting>
  <conditionalFormatting sqref="A83:B83">
    <cfRule type="cellIs" dxfId="30" priority="34" stopIfTrue="1" operator="equal">
      <formula>0</formula>
    </cfRule>
  </conditionalFormatting>
  <conditionalFormatting sqref="C84">
    <cfRule type="cellIs" dxfId="29" priority="31" stopIfTrue="1" operator="equal">
      <formula>$C83</formula>
    </cfRule>
  </conditionalFormatting>
  <conditionalFormatting sqref="A84:B84">
    <cfRule type="cellIs" dxfId="28" priority="32" stopIfTrue="1" operator="equal">
      <formula>0</formula>
    </cfRule>
  </conditionalFormatting>
  <conditionalFormatting sqref="C85">
    <cfRule type="cellIs" dxfId="27" priority="29" stopIfTrue="1" operator="equal">
      <formula>$C84</formula>
    </cfRule>
  </conditionalFormatting>
  <conditionalFormatting sqref="A85:B85">
    <cfRule type="cellIs" dxfId="26" priority="30" stopIfTrue="1" operator="equal">
      <formula>0</formula>
    </cfRule>
  </conditionalFormatting>
  <conditionalFormatting sqref="C86">
    <cfRule type="cellIs" dxfId="25" priority="27" stopIfTrue="1" operator="equal">
      <formula>$C85</formula>
    </cfRule>
  </conditionalFormatting>
  <conditionalFormatting sqref="A86:B86">
    <cfRule type="cellIs" dxfId="24" priority="28" stopIfTrue="1" operator="equal">
      <formula>0</formula>
    </cfRule>
  </conditionalFormatting>
  <conditionalFormatting sqref="C106">
    <cfRule type="cellIs" dxfId="23" priority="56" stopIfTrue="1" operator="equal">
      <formula>$C94</formula>
    </cfRule>
  </conditionalFormatting>
  <conditionalFormatting sqref="C95">
    <cfRule type="cellIs" dxfId="22" priority="23" stopIfTrue="1" operator="equal">
      <formula>$C94</formula>
    </cfRule>
  </conditionalFormatting>
  <conditionalFormatting sqref="A95:B95">
    <cfRule type="cellIs" dxfId="21" priority="24" stopIfTrue="1" operator="equal">
      <formula>0</formula>
    </cfRule>
  </conditionalFormatting>
  <conditionalFormatting sqref="C96">
    <cfRule type="cellIs" dxfId="20" priority="21" stopIfTrue="1" operator="equal">
      <formula>$C95</formula>
    </cfRule>
  </conditionalFormatting>
  <conditionalFormatting sqref="A96:B96">
    <cfRule type="cellIs" dxfId="19" priority="22" stopIfTrue="1" operator="equal">
      <formula>0</formula>
    </cfRule>
  </conditionalFormatting>
  <conditionalFormatting sqref="C97">
    <cfRule type="cellIs" dxfId="18" priority="19" stopIfTrue="1" operator="equal">
      <formula>$C96</formula>
    </cfRule>
  </conditionalFormatting>
  <conditionalFormatting sqref="A97:B97">
    <cfRule type="cellIs" dxfId="17" priority="20" stopIfTrue="1" operator="equal">
      <formula>0</formula>
    </cfRule>
  </conditionalFormatting>
  <conditionalFormatting sqref="C98">
    <cfRule type="cellIs" dxfId="16" priority="17" stopIfTrue="1" operator="equal">
      <formula>$C97</formula>
    </cfRule>
  </conditionalFormatting>
  <conditionalFormatting sqref="A98:B98">
    <cfRule type="cellIs" dxfId="15" priority="18" stopIfTrue="1" operator="equal">
      <formula>0</formula>
    </cfRule>
  </conditionalFormatting>
  <conditionalFormatting sqref="C99">
    <cfRule type="cellIs" dxfId="14" priority="15" stopIfTrue="1" operator="equal">
      <formula>$C98</formula>
    </cfRule>
  </conditionalFormatting>
  <conditionalFormatting sqref="A99:B99">
    <cfRule type="cellIs" dxfId="13" priority="16" stopIfTrue="1" operator="equal">
      <formula>0</formula>
    </cfRule>
  </conditionalFormatting>
  <conditionalFormatting sqref="C100">
    <cfRule type="cellIs" dxfId="12" priority="13" stopIfTrue="1" operator="equal">
      <formula>$C99</formula>
    </cfRule>
  </conditionalFormatting>
  <conditionalFormatting sqref="A100:B100">
    <cfRule type="cellIs" dxfId="11" priority="14" stopIfTrue="1" operator="equal">
      <formula>0</formula>
    </cfRule>
  </conditionalFormatting>
  <conditionalFormatting sqref="C101">
    <cfRule type="cellIs" dxfId="10" priority="11" stopIfTrue="1" operator="equal">
      <formula>$C100</formula>
    </cfRule>
  </conditionalFormatting>
  <conditionalFormatting sqref="A101:B101">
    <cfRule type="cellIs" dxfId="9" priority="12" stopIfTrue="1" operator="equal">
      <formula>0</formula>
    </cfRule>
  </conditionalFormatting>
  <conditionalFormatting sqref="C102">
    <cfRule type="cellIs" dxfId="8" priority="9" stopIfTrue="1" operator="equal">
      <formula>$C101</formula>
    </cfRule>
  </conditionalFormatting>
  <conditionalFormatting sqref="A102:B102">
    <cfRule type="cellIs" dxfId="7" priority="10" stopIfTrue="1" operator="equal">
      <formula>0</formula>
    </cfRule>
  </conditionalFormatting>
  <conditionalFormatting sqref="C103">
    <cfRule type="cellIs" dxfId="6" priority="7" stopIfTrue="1" operator="equal">
      <formula>$C102</formula>
    </cfRule>
  </conditionalFormatting>
  <conditionalFormatting sqref="A103:B103">
    <cfRule type="cellIs" dxfId="5" priority="8" stopIfTrue="1" operator="equal">
      <formula>0</formula>
    </cfRule>
  </conditionalFormatting>
  <conditionalFormatting sqref="C104">
    <cfRule type="cellIs" dxfId="4" priority="5" stopIfTrue="1" operator="equal">
      <formula>$C103</formula>
    </cfRule>
  </conditionalFormatting>
  <conditionalFormatting sqref="A104:B104">
    <cfRule type="cellIs" dxfId="3" priority="6" stopIfTrue="1" operator="equal">
      <formula>0</formula>
    </cfRule>
  </conditionalFormatting>
  <conditionalFormatting sqref="C105">
    <cfRule type="cellIs" dxfId="2" priority="3" stopIfTrue="1" operator="equal">
      <formula>$C104</formula>
    </cfRule>
  </conditionalFormatting>
  <conditionalFormatting sqref="A105:B105">
    <cfRule type="cellIs" dxfId="1" priority="4" stopIfTrue="1" operator="equal">
      <formula>0</formula>
    </cfRule>
  </conditionalFormatting>
  <conditionalFormatting sqref="C90">
    <cfRule type="cellIs" dxfId="0" priority="57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КПК0611292</vt:lpstr>
      <vt:lpstr>КПК0611292!Область_печати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Leo</cp:lastModifiedBy>
  <cp:lastPrinted>2025-01-22T09:40:28Z</cp:lastPrinted>
  <dcterms:created xsi:type="dcterms:W3CDTF">2016-08-10T10:53:25Z</dcterms:created>
  <dcterms:modified xsi:type="dcterms:W3CDTF">2025-01-22T09:44:44Z</dcterms:modified>
</cp:coreProperties>
</file>