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Звіти по паспорт. за 2024 рік\"/>
    </mc:Choice>
  </mc:AlternateContent>
  <bookViews>
    <workbookView xWindow="-255" yWindow="-60" windowWidth="25440" windowHeight="14385"/>
  </bookViews>
  <sheets>
    <sheet name="КПК0611031" sheetId="1" r:id="rId1"/>
  </sheets>
  <definedNames>
    <definedName name="_xlnm.Print_Area" localSheetId="0">КПК0611031!$A$1:$BQ$112</definedName>
  </definedNames>
  <calcPr calcId="162913"/>
</workbook>
</file>

<file path=xl/calcChain.xml><?xml version="1.0" encoding="utf-8"?>
<calcChain xmlns="http://schemas.openxmlformats.org/spreadsheetml/2006/main">
  <c r="BH78" i="1" l="1"/>
  <c r="BC78" i="1"/>
  <c r="BH76" i="1"/>
  <c r="BC76" i="1"/>
  <c r="BH74" i="1"/>
  <c r="BC74" i="1"/>
  <c r="BH72" i="1"/>
  <c r="BC72" i="1"/>
  <c r="BH71" i="1"/>
  <c r="BC71" i="1"/>
  <c r="BH70" i="1"/>
  <c r="BC70" i="1"/>
  <c r="BH69" i="1"/>
  <c r="BC69" i="1"/>
  <c r="BD59" i="1"/>
  <c r="AY59" i="1"/>
  <c r="BI59" i="1" s="1"/>
  <c r="AS59" i="1"/>
  <c r="AC59" i="1"/>
  <c r="BI45" i="1"/>
  <c r="BD45" i="1"/>
  <c r="BN45" i="1" s="1"/>
  <c r="AZ45" i="1"/>
  <c r="AK45" i="1"/>
  <c r="BI44" i="1"/>
  <c r="BD44" i="1"/>
  <c r="BN44" i="1" s="1"/>
  <c r="AZ44" i="1"/>
  <c r="AK44" i="1"/>
</calcChain>
</file>

<file path=xl/sharedStrings.xml><?xml version="1.0" encoding="utf-8"?>
<sst xmlns="http://schemas.openxmlformats.org/spreadsheetml/2006/main" count="220" uniqueCount="126">
  <si>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</si>
  <si>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</si>
  <si>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</si>
  <si>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</si>
  <si>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</si>
  <si>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</si>
  <si>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</si>
  <si>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</si>
  <si>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</si>
  <si>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</si>
  <si>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</si>
  <si>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</si>
  <si>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</si>
  <si>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</si>
  <si>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</si>
  <si>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</si>
  <si>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</si>
  <si>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</si>
  <si>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</si>
  <si>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</si>
  <si>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</si>
  <si>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</si>
  <si>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</si>
  <si>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</si>
  <si>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</si>
  <si>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</si>
  <si>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</si>
  <si>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</si>
  <si>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</si>
  <si>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</si>
  <si>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</si>
  <si>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</si>
  <si>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</si>
  <si>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</si>
  <si>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</si>
  <si>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</si>
  <si>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</si>
  <si>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</si>
  <si>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</si>
  <si>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</si>
  <si>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</si>
  <si>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</si>
  <si>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</si>
  <si>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</si>
  <si>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</si>
  <si>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</si>
  <si>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</si>
  <si>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</si>
  <si>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</si>
  <si>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</si>
  <si>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</si>
  <si>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</si>
  <si>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</si>
  <si>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</si>
  <si>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</si>
  <si>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</si>
  <si>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</si>
  <si>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</si>
  <si>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</si>
  <si>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</si>
  <si>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</si>
  <si>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</si>
  <si>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</si>
  <si>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</si>
  <si>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</si>
  <si>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</si>
  <si>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</si>
  <si>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</si>
  <si>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</si>
  <si>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</si>
  <si>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</si>
  <si>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</si>
  <si>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</si>
  <si>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</si>
  <si>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</si>
  <si>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</si>
  <si>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</si>
  <si>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</si>
  <si>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</si>
  <si>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</si>
  <si>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надання послуг  з загальної середньої освіти в денних загальноосвітніх закладах</t>
  </si>
  <si>
    <t>Створення  та забезпечення комплексу умов для надання якісних послуг загальної середньої освіти в загальноосвітніх закладах</t>
  </si>
  <si>
    <t>Надання загальної середньої освіти загальноосвітніми навчальними закладами</t>
  </si>
  <si>
    <t>Утримання загальноосвітніх навчальних закладів</t>
  </si>
  <si>
    <t>УСЬОГО</t>
  </si>
  <si>
    <t>Усього</t>
  </si>
  <si>
    <t>затрат</t>
  </si>
  <si>
    <t/>
  </si>
  <si>
    <t>Середньорічне    число посадових окладів (ставок) педагогічного персоналу</t>
  </si>
  <si>
    <t>од.</t>
  </si>
  <si>
    <t>штатний розпис</t>
  </si>
  <si>
    <t>Середньорічне число штатних одиниць адмінперсоналу, за умовами оплати віднесених до педагогічного персоналу</t>
  </si>
  <si>
    <t>Всього - середньорічне число ставок (штатних одиниць) педагогічного персоналу</t>
  </si>
  <si>
    <t>Кількість установ</t>
  </si>
  <si>
    <t>мережа установ та закладів</t>
  </si>
  <si>
    <t>продукту</t>
  </si>
  <si>
    <t>Середньорічна кількість учнів, які отримують загальну середню освіту</t>
  </si>
  <si>
    <t>ефективності</t>
  </si>
  <si>
    <t>Затрати на 1 учня, який отримує загальну середню освіту</t>
  </si>
  <si>
    <t>грн.</t>
  </si>
  <si>
    <t>розрахунок</t>
  </si>
  <si>
    <t>якості</t>
  </si>
  <si>
    <t>Динаміка кількості учнів, порівняно з минулим роком</t>
  </si>
  <si>
    <t>відс.</t>
  </si>
  <si>
    <t>Розбіжності між плановою і фактичною кількістю штатних працівників пояснюється наявністю вакантних посад.</t>
  </si>
  <si>
    <t>Відхилення між затвердженими і фактичними показниками пояснюється зменшенням кількості учнів у навчальних закладах загальної середньої освіти.</t>
  </si>
  <si>
    <t>Розбіжності між плановими і фактичними показниками витрат на 1 учня пояснюється тим, що освітня субвенція використана повністю, а кількість учнів у закладах загальної середньої освіти зменшилася.</t>
  </si>
  <si>
    <t>Забезпечення надання послуг з загальної середньої освіти в денних загальноосвітніх закладах</t>
  </si>
  <si>
    <t>Кількість навчальних закладів загальної середньої освіти становить 10 од._x000D_
Фактично зайняті педпрацівники 227,86 шт. од._x000D_
Середні витрати на 1 дитину 27714,39 грн.</t>
  </si>
  <si>
    <t>Дана бюджетна програма забезпечує надання якісних освітніх послуг закладами загальної середньої освіти.</t>
  </si>
  <si>
    <t>0600000</t>
  </si>
  <si>
    <t>Орган з питань освіти і науки</t>
  </si>
  <si>
    <t>Начальник управління освіти Новоодеської міської ради</t>
  </si>
  <si>
    <t>Головний бухгалтер централізованої бухгалтерії</t>
  </si>
  <si>
    <t>Надія МОЛЧАНОВСЬКА</t>
  </si>
  <si>
    <t>Світлана АНДРІЙЧУК</t>
  </si>
  <si>
    <t>44059865</t>
  </si>
  <si>
    <t>1455000000</t>
  </si>
  <si>
    <t xml:space="preserve">  гривень</t>
  </si>
  <si>
    <t>місцевого бюджету на 2024  рік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</si>
  <si>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</si>
  <si>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</si>
  <si>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Управління освіти Новоодеської міської ради</t>
  </si>
  <si>
    <t>0610000</t>
  </si>
  <si>
    <t>1031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</si>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</sst>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119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6" t="s">
        <v>110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7" t="s">
        <v>111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9"/>
      <c r="AU14" s="146" t="s">
        <v>116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6" t="s">
        <v>123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7" t="s">
        <v>122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9"/>
      <c r="AU17" s="146" t="s">
        <v>116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7" t="s">
        <v>34</v>
      </c>
      <c r="B20" s="146" t="s">
        <v>120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6" t="s">
        <v>124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6" t="s">
        <v>125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1" t="s">
        <v>121</v>
      </c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23"/>
      <c r="BE20" s="146" t="s">
        <v>117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0" t="s">
        <v>79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3">
        <v>1</v>
      </c>
      <c r="B26" s="93"/>
      <c r="C26" s="93"/>
      <c r="D26" s="93"/>
      <c r="E26" s="93"/>
      <c r="F26" s="93"/>
      <c r="G26" s="111" t="s">
        <v>80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5.75" customHeight="1" x14ac:dyDescent="0.2">
      <c r="A27" s="93">
        <v>2</v>
      </c>
      <c r="B27" s="93"/>
      <c r="C27" s="93"/>
      <c r="D27" s="93"/>
      <c r="E27" s="93"/>
      <c r="F27" s="93"/>
      <c r="G27" s="111" t="s">
        <v>81</v>
      </c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3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95" customHeight="1" x14ac:dyDescent="0.2">
      <c r="A29" s="40" t="s">
        <v>40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</row>
    <row r="30" spans="1:79" ht="15.95" customHeight="1" x14ac:dyDescent="0.2">
      <c r="A30" s="142" t="s">
        <v>107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</row>
    <row r="31" spans="1:79" ht="12.7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15.75" customHeight="1" x14ac:dyDescent="0.2">
      <c r="A32" s="40" t="s">
        <v>41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</row>
    <row r="33" spans="1:79" ht="27.75" customHeight="1" x14ac:dyDescent="0.2">
      <c r="A33" s="69" t="s">
        <v>3</v>
      </c>
      <c r="B33" s="69"/>
      <c r="C33" s="69"/>
      <c r="D33" s="69"/>
      <c r="E33" s="69"/>
      <c r="F33" s="69"/>
      <c r="G33" s="70" t="s">
        <v>39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</row>
    <row r="34" spans="1:79" ht="10.5" hidden="1" customHeight="1" x14ac:dyDescent="0.2">
      <c r="A34" s="93" t="s">
        <v>13</v>
      </c>
      <c r="B34" s="93"/>
      <c r="C34" s="93"/>
      <c r="D34" s="93"/>
      <c r="E34" s="93"/>
      <c r="F34" s="93"/>
      <c r="G34" s="65" t="s">
        <v>14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7"/>
      <c r="CA34" s="1" t="s">
        <v>50</v>
      </c>
    </row>
    <row r="35" spans="1:79" ht="15" customHeight="1" x14ac:dyDescent="0.2">
      <c r="A35" s="93">
        <v>1</v>
      </c>
      <c r="B35" s="93"/>
      <c r="C35" s="93"/>
      <c r="D35" s="93"/>
      <c r="E35" s="93"/>
      <c r="F35" s="93"/>
      <c r="G35" s="111" t="s">
        <v>82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3"/>
      <c r="CA35" s="1" t="s">
        <v>48</v>
      </c>
    </row>
    <row r="37" spans="1:79" ht="15.75" customHeight="1" x14ac:dyDescent="0.2">
      <c r="A37" s="40" t="s">
        <v>73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.75" customHeight="1" x14ac:dyDescent="0.2">
      <c r="A38" s="40" t="s">
        <v>74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15" customHeight="1" x14ac:dyDescent="0.2">
      <c r="A39" s="97" t="s">
        <v>118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</row>
    <row r="40" spans="1:79" ht="48" customHeight="1" x14ac:dyDescent="0.2">
      <c r="A40" s="53" t="s">
        <v>3</v>
      </c>
      <c r="B40" s="53"/>
      <c r="C40" s="53" t="s">
        <v>66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25</v>
      </c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 t="s">
        <v>44</v>
      </c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 t="s">
        <v>0</v>
      </c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</row>
    <row r="41" spans="1:79" ht="29.1" customHeight="1" x14ac:dyDescent="0.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 t="s">
        <v>2</v>
      </c>
      <c r="AB41" s="53"/>
      <c r="AC41" s="53"/>
      <c r="AD41" s="53"/>
      <c r="AE41" s="53"/>
      <c r="AF41" s="53" t="s">
        <v>1</v>
      </c>
      <c r="AG41" s="53"/>
      <c r="AH41" s="53"/>
      <c r="AI41" s="53"/>
      <c r="AJ41" s="53"/>
      <c r="AK41" s="53" t="s">
        <v>26</v>
      </c>
      <c r="AL41" s="53"/>
      <c r="AM41" s="53"/>
      <c r="AN41" s="53"/>
      <c r="AO41" s="53"/>
      <c r="AP41" s="53" t="s">
        <v>2</v>
      </c>
      <c r="AQ41" s="53"/>
      <c r="AR41" s="53"/>
      <c r="AS41" s="53"/>
      <c r="AT41" s="53"/>
      <c r="AU41" s="53" t="s">
        <v>1</v>
      </c>
      <c r="AV41" s="53"/>
      <c r="AW41" s="53"/>
      <c r="AX41" s="53"/>
      <c r="AY41" s="53"/>
      <c r="AZ41" s="53" t="s">
        <v>26</v>
      </c>
      <c r="BA41" s="53"/>
      <c r="BB41" s="53"/>
      <c r="BC41" s="53"/>
      <c r="BD41" s="53" t="s">
        <v>2</v>
      </c>
      <c r="BE41" s="53"/>
      <c r="BF41" s="53"/>
      <c r="BG41" s="53"/>
      <c r="BH41" s="53"/>
      <c r="BI41" s="53" t="s">
        <v>1</v>
      </c>
      <c r="BJ41" s="53"/>
      <c r="BK41" s="53"/>
      <c r="BL41" s="53"/>
      <c r="BM41" s="53"/>
      <c r="BN41" s="53" t="s">
        <v>27</v>
      </c>
      <c r="BO41" s="53"/>
      <c r="BP41" s="53"/>
      <c r="BQ41" s="53"/>
    </row>
    <row r="42" spans="1:79" ht="15.95" customHeight="1" x14ac:dyDescent="0.2">
      <c r="A42" s="68">
        <v>1</v>
      </c>
      <c r="B42" s="68"/>
      <c r="C42" s="68">
        <v>2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2">
        <v>3</v>
      </c>
      <c r="AB42" s="63"/>
      <c r="AC42" s="63"/>
      <c r="AD42" s="63"/>
      <c r="AE42" s="64"/>
      <c r="AF42" s="62">
        <v>4</v>
      </c>
      <c r="AG42" s="63"/>
      <c r="AH42" s="63"/>
      <c r="AI42" s="63"/>
      <c r="AJ42" s="64"/>
      <c r="AK42" s="62">
        <v>5</v>
      </c>
      <c r="AL42" s="63"/>
      <c r="AM42" s="63"/>
      <c r="AN42" s="63"/>
      <c r="AO42" s="64"/>
      <c r="AP42" s="62">
        <v>6</v>
      </c>
      <c r="AQ42" s="63"/>
      <c r="AR42" s="63"/>
      <c r="AS42" s="63"/>
      <c r="AT42" s="64"/>
      <c r="AU42" s="62">
        <v>7</v>
      </c>
      <c r="AV42" s="63"/>
      <c r="AW42" s="63"/>
      <c r="AX42" s="63"/>
      <c r="AY42" s="64"/>
      <c r="AZ42" s="62">
        <v>8</v>
      </c>
      <c r="BA42" s="63"/>
      <c r="BB42" s="63"/>
      <c r="BC42" s="64"/>
      <c r="BD42" s="62">
        <v>9</v>
      </c>
      <c r="BE42" s="63"/>
      <c r="BF42" s="63"/>
      <c r="BG42" s="63"/>
      <c r="BH42" s="64"/>
      <c r="BI42" s="68">
        <v>10</v>
      </c>
      <c r="BJ42" s="68"/>
      <c r="BK42" s="68"/>
      <c r="BL42" s="68"/>
      <c r="BM42" s="68"/>
      <c r="BN42" s="68">
        <v>11</v>
      </c>
      <c r="BO42" s="68"/>
      <c r="BP42" s="68"/>
      <c r="BQ42" s="68"/>
    </row>
    <row r="43" spans="1:79" ht="15.75" hidden="1" customHeight="1" x14ac:dyDescent="0.2">
      <c r="A43" s="93" t="s">
        <v>13</v>
      </c>
      <c r="B43" s="93"/>
      <c r="C43" s="75" t="s">
        <v>14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6"/>
      <c r="AA43" s="39" t="s">
        <v>10</v>
      </c>
      <c r="AB43" s="39"/>
      <c r="AC43" s="39"/>
      <c r="AD43" s="39"/>
      <c r="AE43" s="39"/>
      <c r="AF43" s="39" t="s">
        <v>9</v>
      </c>
      <c r="AG43" s="39"/>
      <c r="AH43" s="39"/>
      <c r="AI43" s="39"/>
      <c r="AJ43" s="39"/>
      <c r="AK43" s="77" t="s">
        <v>16</v>
      </c>
      <c r="AL43" s="77"/>
      <c r="AM43" s="77"/>
      <c r="AN43" s="77"/>
      <c r="AO43" s="77"/>
      <c r="AP43" s="39" t="s">
        <v>11</v>
      </c>
      <c r="AQ43" s="39"/>
      <c r="AR43" s="39"/>
      <c r="AS43" s="39"/>
      <c r="AT43" s="39"/>
      <c r="AU43" s="39" t="s">
        <v>12</v>
      </c>
      <c r="AV43" s="39"/>
      <c r="AW43" s="39"/>
      <c r="AX43" s="39"/>
      <c r="AY43" s="39"/>
      <c r="AZ43" s="77" t="s">
        <v>16</v>
      </c>
      <c r="BA43" s="77"/>
      <c r="BB43" s="77"/>
      <c r="BC43" s="77"/>
      <c r="BD43" s="49" t="s">
        <v>31</v>
      </c>
      <c r="BE43" s="49"/>
      <c r="BF43" s="49"/>
      <c r="BG43" s="49"/>
      <c r="BH43" s="49"/>
      <c r="BI43" s="49" t="s">
        <v>31</v>
      </c>
      <c r="BJ43" s="49"/>
      <c r="BK43" s="49"/>
      <c r="BL43" s="49"/>
      <c r="BM43" s="49"/>
      <c r="BN43" s="105" t="s">
        <v>16</v>
      </c>
      <c r="BO43" s="105"/>
      <c r="BP43" s="105"/>
      <c r="BQ43" s="105"/>
      <c r="CA43" s="1" t="s">
        <v>19</v>
      </c>
    </row>
    <row r="44" spans="1:79" ht="15" customHeight="1" x14ac:dyDescent="0.2">
      <c r="A44" s="81">
        <v>1</v>
      </c>
      <c r="B44" s="81"/>
      <c r="C44" s="114" t="s">
        <v>83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56">
        <v>48915900</v>
      </c>
      <c r="AB44" s="56"/>
      <c r="AC44" s="56"/>
      <c r="AD44" s="56"/>
      <c r="AE44" s="56"/>
      <c r="AF44" s="56">
        <v>0</v>
      </c>
      <c r="AG44" s="56"/>
      <c r="AH44" s="56"/>
      <c r="AI44" s="56"/>
      <c r="AJ44" s="56"/>
      <c r="AK44" s="56">
        <f>AA44+AF44</f>
        <v>48915900</v>
      </c>
      <c r="AL44" s="56"/>
      <c r="AM44" s="56"/>
      <c r="AN44" s="56"/>
      <c r="AO44" s="56"/>
      <c r="AP44" s="56">
        <v>48915900</v>
      </c>
      <c r="AQ44" s="56"/>
      <c r="AR44" s="56"/>
      <c r="AS44" s="56"/>
      <c r="AT44" s="56"/>
      <c r="AU44" s="56">
        <v>0</v>
      </c>
      <c r="AV44" s="56"/>
      <c r="AW44" s="56"/>
      <c r="AX44" s="56"/>
      <c r="AY44" s="56"/>
      <c r="AZ44" s="56">
        <f>AP44+AU44</f>
        <v>48915900</v>
      </c>
      <c r="BA44" s="56"/>
      <c r="BB44" s="56"/>
      <c r="BC44" s="56"/>
      <c r="BD44" s="56">
        <f>AP44-AA44</f>
        <v>0</v>
      </c>
      <c r="BE44" s="56"/>
      <c r="BF44" s="56"/>
      <c r="BG44" s="56"/>
      <c r="BH44" s="56"/>
      <c r="BI44" s="56">
        <f>AU44-AF44</f>
        <v>0</v>
      </c>
      <c r="BJ44" s="56"/>
      <c r="BK44" s="56"/>
      <c r="BL44" s="56"/>
      <c r="BM44" s="56"/>
      <c r="BN44" s="56">
        <f>BD44+BI44</f>
        <v>0</v>
      </c>
      <c r="BO44" s="56"/>
      <c r="BP44" s="56"/>
      <c r="BQ44" s="56"/>
      <c r="CA44" s="1" t="s">
        <v>20</v>
      </c>
    </row>
    <row r="45" spans="1:79" s="121" customFormat="1" ht="15" customHeight="1" x14ac:dyDescent="0.2">
      <c r="A45" s="117"/>
      <c r="B45" s="117"/>
      <c r="C45" s="118" t="s">
        <v>84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20"/>
      <c r="AA45" s="82">
        <v>48915900</v>
      </c>
      <c r="AB45" s="82"/>
      <c r="AC45" s="82"/>
      <c r="AD45" s="82"/>
      <c r="AE45" s="82"/>
      <c r="AF45" s="82">
        <v>0</v>
      </c>
      <c r="AG45" s="82"/>
      <c r="AH45" s="82"/>
      <c r="AI45" s="82"/>
      <c r="AJ45" s="82"/>
      <c r="AK45" s="82">
        <f>AA45+AF45</f>
        <v>48915900</v>
      </c>
      <c r="AL45" s="82"/>
      <c r="AM45" s="82"/>
      <c r="AN45" s="82"/>
      <c r="AO45" s="82"/>
      <c r="AP45" s="82">
        <v>48915900</v>
      </c>
      <c r="AQ45" s="82"/>
      <c r="AR45" s="82"/>
      <c r="AS45" s="82"/>
      <c r="AT45" s="82"/>
      <c r="AU45" s="82">
        <v>0</v>
      </c>
      <c r="AV45" s="82"/>
      <c r="AW45" s="82"/>
      <c r="AX45" s="82"/>
      <c r="AY45" s="82"/>
      <c r="AZ45" s="82">
        <f>AP45+AU45</f>
        <v>48915900</v>
      </c>
      <c r="BA45" s="82"/>
      <c r="BB45" s="82"/>
      <c r="BC45" s="82"/>
      <c r="BD45" s="82">
        <f>AP45-AA45</f>
        <v>0</v>
      </c>
      <c r="BE45" s="82"/>
      <c r="BF45" s="82"/>
      <c r="BG45" s="82"/>
      <c r="BH45" s="82"/>
      <c r="BI45" s="82">
        <f>AU45-AF45</f>
        <v>0</v>
      </c>
      <c r="BJ45" s="82"/>
      <c r="BK45" s="82"/>
      <c r="BL45" s="82"/>
      <c r="BM45" s="82"/>
      <c r="BN45" s="82">
        <f>BD45+BI45</f>
        <v>0</v>
      </c>
      <c r="BO45" s="82"/>
      <c r="BP45" s="82"/>
      <c r="BQ45" s="82"/>
    </row>
    <row r="47" spans="1:79" ht="29.25" customHeight="1" x14ac:dyDescent="0.2">
      <c r="A47" s="40" t="s">
        <v>75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</row>
    <row r="48" spans="1:79" ht="9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2">
      <c r="A49" s="68" t="s">
        <v>3</v>
      </c>
      <c r="B49" s="68"/>
      <c r="C49" s="53" t="s">
        <v>60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</row>
    <row r="50" spans="1:79" ht="15.75" x14ac:dyDescent="0.2">
      <c r="A50" s="68">
        <v>1</v>
      </c>
      <c r="B50" s="68"/>
      <c r="C50" s="101">
        <v>2</v>
      </c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</row>
    <row r="51" spans="1:79" hidden="1" x14ac:dyDescent="0.2">
      <c r="A51" s="95" t="s">
        <v>13</v>
      </c>
      <c r="B51" s="96"/>
      <c r="C51" s="98" t="s">
        <v>14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100"/>
      <c r="CA51" s="1" t="s">
        <v>69</v>
      </c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">
      <c r="A54" s="97" t="s">
        <v>118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</row>
    <row r="55" spans="1:79" ht="28.5" customHeight="1" x14ac:dyDescent="0.2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">
      <c r="A56" s="102"/>
      <c r="B56" s="10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 x14ac:dyDescent="0.25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">
      <c r="A58" s="93" t="s">
        <v>13</v>
      </c>
      <c r="B58" s="93"/>
      <c r="C58" s="94" t="s">
        <v>14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7" t="s">
        <v>16</v>
      </c>
      <c r="AD58" s="105"/>
      <c r="AE58" s="105"/>
      <c r="AF58" s="105"/>
      <c r="AG58" s="105"/>
      <c r="AH58" s="105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7" t="s">
        <v>16</v>
      </c>
      <c r="AT58" s="105"/>
      <c r="AU58" s="105"/>
      <c r="AV58" s="105"/>
      <c r="AW58" s="105"/>
      <c r="AX58" s="105"/>
      <c r="AY58" s="106" t="s">
        <v>17</v>
      </c>
      <c r="AZ58" s="107"/>
      <c r="BA58" s="107"/>
      <c r="BB58" s="107"/>
      <c r="BC58" s="108"/>
      <c r="BD58" s="106" t="s">
        <v>17</v>
      </c>
      <c r="BE58" s="107"/>
      <c r="BF58" s="107"/>
      <c r="BG58" s="107"/>
      <c r="BH58" s="108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1" customFormat="1" ht="15" customHeight="1" x14ac:dyDescent="0.2">
      <c r="A59" s="122"/>
      <c r="B59" s="122"/>
      <c r="C59" s="123" t="s">
        <v>85</v>
      </c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>
        <f>S59+X59</f>
        <v>0</v>
      </c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4">
        <f>AN59-X59</f>
        <v>0</v>
      </c>
      <c r="BE59" s="124"/>
      <c r="BF59" s="124"/>
      <c r="BG59" s="124"/>
      <c r="BH59" s="124"/>
      <c r="BI59" s="124">
        <f>AY59+BD59</f>
        <v>0</v>
      </c>
      <c r="BJ59" s="124"/>
      <c r="BK59" s="124"/>
      <c r="BL59" s="124"/>
      <c r="BM59" s="124"/>
      <c r="BN59" s="124"/>
      <c r="BO59" s="125"/>
      <c r="BP59" s="125"/>
      <c r="BQ59" s="125"/>
      <c r="CA59" s="121" t="s">
        <v>22</v>
      </c>
    </row>
    <row r="61" spans="1:79" ht="15.75" customHeight="1" x14ac:dyDescent="0.2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">
      <c r="A62" s="40" t="s">
        <v>61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"/>
    <row r="64" spans="1:79" ht="45" customHeight="1" x14ac:dyDescent="0.2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3" t="s">
        <v>36</v>
      </c>
      <c r="B67" s="93"/>
      <c r="C67" s="65" t="s">
        <v>14</v>
      </c>
      <c r="D67" s="66"/>
      <c r="E67" s="66"/>
      <c r="F67" s="66"/>
      <c r="G67" s="66"/>
      <c r="H67" s="66"/>
      <c r="I67" s="67"/>
      <c r="J67" s="93" t="s">
        <v>15</v>
      </c>
      <c r="K67" s="93"/>
      <c r="L67" s="93"/>
      <c r="M67" s="93"/>
      <c r="N67" s="93"/>
      <c r="O67" s="94" t="s">
        <v>37</v>
      </c>
      <c r="P67" s="94"/>
      <c r="Q67" s="94"/>
      <c r="R67" s="94"/>
      <c r="S67" s="94"/>
      <c r="T67" s="94"/>
      <c r="U67" s="94"/>
      <c r="V67" s="94"/>
      <c r="W67" s="94"/>
      <c r="X67" s="65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77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78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80" t="s">
        <v>16</v>
      </c>
      <c r="BN67" s="80"/>
      <c r="BO67" s="80"/>
      <c r="BP67" s="80"/>
      <c r="BQ67" s="80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21" customFormat="1" ht="15.75" x14ac:dyDescent="0.2">
      <c r="A68" s="122">
        <v>0</v>
      </c>
      <c r="B68" s="122"/>
      <c r="C68" s="126" t="s">
        <v>86</v>
      </c>
      <c r="D68" s="126"/>
      <c r="E68" s="126"/>
      <c r="F68" s="126"/>
      <c r="G68" s="126"/>
      <c r="H68" s="126"/>
      <c r="I68" s="126"/>
      <c r="J68" s="126" t="s">
        <v>87</v>
      </c>
      <c r="K68" s="126"/>
      <c r="L68" s="126"/>
      <c r="M68" s="126"/>
      <c r="N68" s="126"/>
      <c r="O68" s="126" t="s">
        <v>87</v>
      </c>
      <c r="P68" s="126"/>
      <c r="Q68" s="126"/>
      <c r="R68" s="126"/>
      <c r="S68" s="126"/>
      <c r="T68" s="126"/>
      <c r="U68" s="126"/>
      <c r="V68" s="126"/>
      <c r="W68" s="126"/>
      <c r="X68" s="126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27"/>
      <c r="BS68" s="127"/>
      <c r="BT68" s="127"/>
      <c r="BU68" s="127"/>
      <c r="BV68" s="127"/>
      <c r="BW68" s="127"/>
      <c r="BX68" s="127"/>
      <c r="BY68" s="127"/>
      <c r="BZ68" s="128"/>
      <c r="CA68" s="121" t="s">
        <v>24</v>
      </c>
    </row>
    <row r="69" spans="1:79" ht="51" customHeight="1" x14ac:dyDescent="0.2">
      <c r="A69" s="93">
        <v>0</v>
      </c>
      <c r="B69" s="93"/>
      <c r="C69" s="130" t="s">
        <v>88</v>
      </c>
      <c r="D69" s="115"/>
      <c r="E69" s="115"/>
      <c r="F69" s="115"/>
      <c r="G69" s="115"/>
      <c r="H69" s="115"/>
      <c r="I69" s="116"/>
      <c r="J69" s="131" t="s">
        <v>89</v>
      </c>
      <c r="K69" s="131"/>
      <c r="L69" s="131"/>
      <c r="M69" s="131"/>
      <c r="N69" s="131"/>
      <c r="O69" s="131" t="s">
        <v>90</v>
      </c>
      <c r="P69" s="131"/>
      <c r="Q69" s="131"/>
      <c r="R69" s="131"/>
      <c r="S69" s="131"/>
      <c r="T69" s="131"/>
      <c r="U69" s="131"/>
      <c r="V69" s="131"/>
      <c r="W69" s="131"/>
      <c r="X69" s="131"/>
      <c r="Y69" s="109">
        <v>190.19</v>
      </c>
      <c r="Z69" s="109"/>
      <c r="AA69" s="109"/>
      <c r="AB69" s="109"/>
      <c r="AC69" s="109"/>
      <c r="AD69" s="109">
        <v>0</v>
      </c>
      <c r="AE69" s="109"/>
      <c r="AF69" s="109"/>
      <c r="AG69" s="109"/>
      <c r="AH69" s="109"/>
      <c r="AI69" s="109">
        <v>190.19</v>
      </c>
      <c r="AJ69" s="109"/>
      <c r="AK69" s="109"/>
      <c r="AL69" s="109"/>
      <c r="AM69" s="109"/>
      <c r="AN69" s="109">
        <v>188.36</v>
      </c>
      <c r="AO69" s="109"/>
      <c r="AP69" s="109"/>
      <c r="AQ69" s="109"/>
      <c r="AR69" s="109"/>
      <c r="AS69" s="109">
        <v>0</v>
      </c>
      <c r="AT69" s="109"/>
      <c r="AU69" s="109"/>
      <c r="AV69" s="109"/>
      <c r="AW69" s="109"/>
      <c r="AX69" s="109">
        <v>188.36</v>
      </c>
      <c r="AY69" s="109"/>
      <c r="AZ69" s="109"/>
      <c r="BA69" s="109"/>
      <c r="BB69" s="109"/>
      <c r="BC69" s="109">
        <f>AN69-Y69</f>
        <v>-1.8299999999999841</v>
      </c>
      <c r="BD69" s="109"/>
      <c r="BE69" s="109"/>
      <c r="BF69" s="109"/>
      <c r="BG69" s="109"/>
      <c r="BH69" s="109">
        <f>AS69-AD69</f>
        <v>0</v>
      </c>
      <c r="BI69" s="109"/>
      <c r="BJ69" s="109"/>
      <c r="BK69" s="109"/>
      <c r="BL69" s="109"/>
      <c r="BM69" s="109">
        <v>-1.8299999999999841</v>
      </c>
      <c r="BN69" s="109"/>
      <c r="BO69" s="109"/>
      <c r="BP69" s="109"/>
      <c r="BQ69" s="109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89.25" customHeight="1" x14ac:dyDescent="0.2">
      <c r="A70" s="93">
        <v>0</v>
      </c>
      <c r="B70" s="93"/>
      <c r="C70" s="130" t="s">
        <v>91</v>
      </c>
      <c r="D70" s="115"/>
      <c r="E70" s="115"/>
      <c r="F70" s="115"/>
      <c r="G70" s="115"/>
      <c r="H70" s="115"/>
      <c r="I70" s="116"/>
      <c r="J70" s="131" t="s">
        <v>89</v>
      </c>
      <c r="K70" s="131"/>
      <c r="L70" s="131"/>
      <c r="M70" s="131"/>
      <c r="N70" s="131"/>
      <c r="O70" s="131" t="s">
        <v>90</v>
      </c>
      <c r="P70" s="131"/>
      <c r="Q70" s="131"/>
      <c r="R70" s="131"/>
      <c r="S70" s="131"/>
      <c r="T70" s="131"/>
      <c r="U70" s="131"/>
      <c r="V70" s="131"/>
      <c r="W70" s="131"/>
      <c r="X70" s="131"/>
      <c r="Y70" s="109">
        <v>41</v>
      </c>
      <c r="Z70" s="109"/>
      <c r="AA70" s="109"/>
      <c r="AB70" s="109"/>
      <c r="AC70" s="109"/>
      <c r="AD70" s="109">
        <v>0</v>
      </c>
      <c r="AE70" s="109"/>
      <c r="AF70" s="109"/>
      <c r="AG70" s="109"/>
      <c r="AH70" s="109"/>
      <c r="AI70" s="109">
        <v>41</v>
      </c>
      <c r="AJ70" s="109"/>
      <c r="AK70" s="109"/>
      <c r="AL70" s="109"/>
      <c r="AM70" s="109"/>
      <c r="AN70" s="109">
        <v>39.5</v>
      </c>
      <c r="AO70" s="109"/>
      <c r="AP70" s="109"/>
      <c r="AQ70" s="109"/>
      <c r="AR70" s="109"/>
      <c r="AS70" s="109">
        <v>0</v>
      </c>
      <c r="AT70" s="109"/>
      <c r="AU70" s="109"/>
      <c r="AV70" s="109"/>
      <c r="AW70" s="109"/>
      <c r="AX70" s="109">
        <v>39.5</v>
      </c>
      <c r="AY70" s="109"/>
      <c r="AZ70" s="109"/>
      <c r="BA70" s="109"/>
      <c r="BB70" s="109"/>
      <c r="BC70" s="109">
        <f>AN70-Y70</f>
        <v>-1.5</v>
      </c>
      <c r="BD70" s="109"/>
      <c r="BE70" s="109"/>
      <c r="BF70" s="109"/>
      <c r="BG70" s="109"/>
      <c r="BH70" s="109">
        <f>AS70-AD70</f>
        <v>0</v>
      </c>
      <c r="BI70" s="109"/>
      <c r="BJ70" s="109"/>
      <c r="BK70" s="109"/>
      <c r="BL70" s="109"/>
      <c r="BM70" s="109">
        <v>-1.5</v>
      </c>
      <c r="BN70" s="109"/>
      <c r="BO70" s="109"/>
      <c r="BP70" s="109"/>
      <c r="BQ70" s="109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63.75" customHeight="1" x14ac:dyDescent="0.2">
      <c r="A71" s="93">
        <v>0</v>
      </c>
      <c r="B71" s="93"/>
      <c r="C71" s="130" t="s">
        <v>92</v>
      </c>
      <c r="D71" s="115"/>
      <c r="E71" s="115"/>
      <c r="F71" s="115"/>
      <c r="G71" s="115"/>
      <c r="H71" s="115"/>
      <c r="I71" s="116"/>
      <c r="J71" s="131" t="s">
        <v>89</v>
      </c>
      <c r="K71" s="131"/>
      <c r="L71" s="131"/>
      <c r="M71" s="131"/>
      <c r="N71" s="131"/>
      <c r="O71" s="131" t="s">
        <v>90</v>
      </c>
      <c r="P71" s="131"/>
      <c r="Q71" s="131"/>
      <c r="R71" s="131"/>
      <c r="S71" s="131"/>
      <c r="T71" s="131"/>
      <c r="U71" s="131"/>
      <c r="V71" s="131"/>
      <c r="W71" s="131"/>
      <c r="X71" s="131"/>
      <c r="Y71" s="109">
        <v>231.13</v>
      </c>
      <c r="Z71" s="109"/>
      <c r="AA71" s="109"/>
      <c r="AB71" s="109"/>
      <c r="AC71" s="109"/>
      <c r="AD71" s="109">
        <v>0</v>
      </c>
      <c r="AE71" s="109"/>
      <c r="AF71" s="109"/>
      <c r="AG71" s="109"/>
      <c r="AH71" s="109"/>
      <c r="AI71" s="109">
        <v>231.13</v>
      </c>
      <c r="AJ71" s="109"/>
      <c r="AK71" s="109"/>
      <c r="AL71" s="109"/>
      <c r="AM71" s="109"/>
      <c r="AN71" s="109">
        <v>227.86</v>
      </c>
      <c r="AO71" s="109"/>
      <c r="AP71" s="109"/>
      <c r="AQ71" s="109"/>
      <c r="AR71" s="109"/>
      <c r="AS71" s="109">
        <v>0</v>
      </c>
      <c r="AT71" s="109"/>
      <c r="AU71" s="109"/>
      <c r="AV71" s="109"/>
      <c r="AW71" s="109"/>
      <c r="AX71" s="109">
        <v>227.86</v>
      </c>
      <c r="AY71" s="109"/>
      <c r="AZ71" s="109"/>
      <c r="BA71" s="109"/>
      <c r="BB71" s="109"/>
      <c r="BC71" s="109">
        <f>AN71-Y71</f>
        <v>-3.2699999999999818</v>
      </c>
      <c r="BD71" s="109"/>
      <c r="BE71" s="109"/>
      <c r="BF71" s="109"/>
      <c r="BG71" s="109"/>
      <c r="BH71" s="109">
        <f>AS71-AD71</f>
        <v>0</v>
      </c>
      <c r="BI71" s="109"/>
      <c r="BJ71" s="109"/>
      <c r="BK71" s="109"/>
      <c r="BL71" s="109"/>
      <c r="BM71" s="109">
        <v>-3.2699999999999818</v>
      </c>
      <c r="BN71" s="109"/>
      <c r="BO71" s="109"/>
      <c r="BP71" s="109"/>
      <c r="BQ71" s="10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15.75" customHeight="1" x14ac:dyDescent="0.2">
      <c r="A72" s="93">
        <v>0</v>
      </c>
      <c r="B72" s="93"/>
      <c r="C72" s="130" t="s">
        <v>93</v>
      </c>
      <c r="D72" s="115"/>
      <c r="E72" s="115"/>
      <c r="F72" s="115"/>
      <c r="G72" s="115"/>
      <c r="H72" s="115"/>
      <c r="I72" s="116"/>
      <c r="J72" s="131" t="s">
        <v>89</v>
      </c>
      <c r="K72" s="131"/>
      <c r="L72" s="131"/>
      <c r="M72" s="131"/>
      <c r="N72" s="131"/>
      <c r="O72" s="130" t="s">
        <v>94</v>
      </c>
      <c r="P72" s="115"/>
      <c r="Q72" s="115"/>
      <c r="R72" s="115"/>
      <c r="S72" s="115"/>
      <c r="T72" s="115"/>
      <c r="U72" s="115"/>
      <c r="V72" s="115"/>
      <c r="W72" s="115"/>
      <c r="X72" s="116"/>
      <c r="Y72" s="109">
        <v>10</v>
      </c>
      <c r="Z72" s="109"/>
      <c r="AA72" s="109"/>
      <c r="AB72" s="109"/>
      <c r="AC72" s="109"/>
      <c r="AD72" s="109">
        <v>0</v>
      </c>
      <c r="AE72" s="109"/>
      <c r="AF72" s="109"/>
      <c r="AG72" s="109"/>
      <c r="AH72" s="109"/>
      <c r="AI72" s="109">
        <v>10</v>
      </c>
      <c r="AJ72" s="109"/>
      <c r="AK72" s="109"/>
      <c r="AL72" s="109"/>
      <c r="AM72" s="109"/>
      <c r="AN72" s="109">
        <v>10</v>
      </c>
      <c r="AO72" s="109"/>
      <c r="AP72" s="109"/>
      <c r="AQ72" s="109"/>
      <c r="AR72" s="109"/>
      <c r="AS72" s="109">
        <v>0</v>
      </c>
      <c r="AT72" s="109"/>
      <c r="AU72" s="109"/>
      <c r="AV72" s="109"/>
      <c r="AW72" s="109"/>
      <c r="AX72" s="109">
        <v>10</v>
      </c>
      <c r="AY72" s="109"/>
      <c r="AZ72" s="109"/>
      <c r="BA72" s="109"/>
      <c r="BB72" s="109"/>
      <c r="BC72" s="109">
        <f>AN72-Y72</f>
        <v>0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0</v>
      </c>
      <c r="BN72" s="109"/>
      <c r="BO72" s="109"/>
      <c r="BP72" s="109"/>
      <c r="BQ72" s="109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121" customFormat="1" ht="15.75" x14ac:dyDescent="0.2">
      <c r="A73" s="122">
        <v>0</v>
      </c>
      <c r="B73" s="122"/>
      <c r="C73" s="129" t="s">
        <v>95</v>
      </c>
      <c r="D73" s="119"/>
      <c r="E73" s="119"/>
      <c r="F73" s="119"/>
      <c r="G73" s="119"/>
      <c r="H73" s="119"/>
      <c r="I73" s="120"/>
      <c r="J73" s="126" t="s">
        <v>87</v>
      </c>
      <c r="K73" s="126"/>
      <c r="L73" s="126"/>
      <c r="M73" s="126"/>
      <c r="N73" s="126"/>
      <c r="O73" s="129" t="s">
        <v>87</v>
      </c>
      <c r="P73" s="119"/>
      <c r="Q73" s="119"/>
      <c r="R73" s="119"/>
      <c r="S73" s="119"/>
      <c r="T73" s="119"/>
      <c r="U73" s="119"/>
      <c r="V73" s="119"/>
      <c r="W73" s="119"/>
      <c r="X73" s="12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27"/>
      <c r="BS73" s="127"/>
      <c r="BT73" s="127"/>
      <c r="BU73" s="127"/>
      <c r="BV73" s="127"/>
      <c r="BW73" s="127"/>
      <c r="BX73" s="127"/>
      <c r="BY73" s="127"/>
      <c r="BZ73" s="128"/>
    </row>
    <row r="74" spans="1:79" ht="51" customHeight="1" x14ac:dyDescent="0.2">
      <c r="A74" s="93">
        <v>0</v>
      </c>
      <c r="B74" s="93"/>
      <c r="C74" s="130" t="s">
        <v>96</v>
      </c>
      <c r="D74" s="115"/>
      <c r="E74" s="115"/>
      <c r="F74" s="115"/>
      <c r="G74" s="115"/>
      <c r="H74" s="115"/>
      <c r="I74" s="116"/>
      <c r="J74" s="131" t="s">
        <v>89</v>
      </c>
      <c r="K74" s="131"/>
      <c r="L74" s="131"/>
      <c r="M74" s="131"/>
      <c r="N74" s="131"/>
      <c r="O74" s="130" t="s">
        <v>94</v>
      </c>
      <c r="P74" s="115"/>
      <c r="Q74" s="115"/>
      <c r="R74" s="115"/>
      <c r="S74" s="115"/>
      <c r="T74" s="115"/>
      <c r="U74" s="115"/>
      <c r="V74" s="115"/>
      <c r="W74" s="115"/>
      <c r="X74" s="116"/>
      <c r="Y74" s="109">
        <v>1907</v>
      </c>
      <c r="Z74" s="109"/>
      <c r="AA74" s="109"/>
      <c r="AB74" s="109"/>
      <c r="AC74" s="109"/>
      <c r="AD74" s="109">
        <v>0</v>
      </c>
      <c r="AE74" s="109"/>
      <c r="AF74" s="109"/>
      <c r="AG74" s="109"/>
      <c r="AH74" s="109"/>
      <c r="AI74" s="109">
        <v>1907</v>
      </c>
      <c r="AJ74" s="109"/>
      <c r="AK74" s="109"/>
      <c r="AL74" s="109"/>
      <c r="AM74" s="109"/>
      <c r="AN74" s="109">
        <v>1765</v>
      </c>
      <c r="AO74" s="109"/>
      <c r="AP74" s="109"/>
      <c r="AQ74" s="109"/>
      <c r="AR74" s="109"/>
      <c r="AS74" s="109">
        <v>0</v>
      </c>
      <c r="AT74" s="109"/>
      <c r="AU74" s="109"/>
      <c r="AV74" s="109"/>
      <c r="AW74" s="109"/>
      <c r="AX74" s="109">
        <v>1765</v>
      </c>
      <c r="AY74" s="109"/>
      <c r="AZ74" s="109"/>
      <c r="BA74" s="109"/>
      <c r="BB74" s="109"/>
      <c r="BC74" s="109">
        <f>AN74-Y74</f>
        <v>-142</v>
      </c>
      <c r="BD74" s="109"/>
      <c r="BE74" s="109"/>
      <c r="BF74" s="109"/>
      <c r="BG74" s="109"/>
      <c r="BH74" s="109">
        <f>AS74-AD74</f>
        <v>0</v>
      </c>
      <c r="BI74" s="109"/>
      <c r="BJ74" s="109"/>
      <c r="BK74" s="109"/>
      <c r="BL74" s="109"/>
      <c r="BM74" s="109">
        <v>-142</v>
      </c>
      <c r="BN74" s="109"/>
      <c r="BO74" s="109"/>
      <c r="BP74" s="109"/>
      <c r="BQ74" s="109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121" customFormat="1" ht="15.75" x14ac:dyDescent="0.2">
      <c r="A75" s="122">
        <v>0</v>
      </c>
      <c r="B75" s="122"/>
      <c r="C75" s="129" t="s">
        <v>97</v>
      </c>
      <c r="D75" s="119"/>
      <c r="E75" s="119"/>
      <c r="F75" s="119"/>
      <c r="G75" s="119"/>
      <c r="H75" s="119"/>
      <c r="I75" s="120"/>
      <c r="J75" s="126" t="s">
        <v>87</v>
      </c>
      <c r="K75" s="126"/>
      <c r="L75" s="126"/>
      <c r="M75" s="126"/>
      <c r="N75" s="126"/>
      <c r="O75" s="129" t="s">
        <v>87</v>
      </c>
      <c r="P75" s="119"/>
      <c r="Q75" s="119"/>
      <c r="R75" s="119"/>
      <c r="S75" s="119"/>
      <c r="T75" s="119"/>
      <c r="U75" s="119"/>
      <c r="V75" s="119"/>
      <c r="W75" s="119"/>
      <c r="X75" s="12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27"/>
      <c r="BS75" s="127"/>
      <c r="BT75" s="127"/>
      <c r="BU75" s="127"/>
      <c r="BV75" s="127"/>
      <c r="BW75" s="127"/>
      <c r="BX75" s="127"/>
      <c r="BY75" s="127"/>
      <c r="BZ75" s="128"/>
    </row>
    <row r="76" spans="1:79" ht="38.25" customHeight="1" x14ac:dyDescent="0.2">
      <c r="A76" s="93">
        <v>0</v>
      </c>
      <c r="B76" s="93"/>
      <c r="C76" s="130" t="s">
        <v>98</v>
      </c>
      <c r="D76" s="115"/>
      <c r="E76" s="115"/>
      <c r="F76" s="115"/>
      <c r="G76" s="115"/>
      <c r="H76" s="115"/>
      <c r="I76" s="116"/>
      <c r="J76" s="131" t="s">
        <v>99</v>
      </c>
      <c r="K76" s="131"/>
      <c r="L76" s="131"/>
      <c r="M76" s="131"/>
      <c r="N76" s="131"/>
      <c r="O76" s="130" t="s">
        <v>100</v>
      </c>
      <c r="P76" s="115"/>
      <c r="Q76" s="115"/>
      <c r="R76" s="115"/>
      <c r="S76" s="115"/>
      <c r="T76" s="115"/>
      <c r="U76" s="115"/>
      <c r="V76" s="115"/>
      <c r="W76" s="115"/>
      <c r="X76" s="116"/>
      <c r="Y76" s="109">
        <v>25650.71</v>
      </c>
      <c r="Z76" s="109"/>
      <c r="AA76" s="109"/>
      <c r="AB76" s="109"/>
      <c r="AC76" s="109"/>
      <c r="AD76" s="109">
        <v>0</v>
      </c>
      <c r="AE76" s="109"/>
      <c r="AF76" s="109"/>
      <c r="AG76" s="109"/>
      <c r="AH76" s="109"/>
      <c r="AI76" s="109">
        <v>25650.71</v>
      </c>
      <c r="AJ76" s="109"/>
      <c r="AK76" s="109"/>
      <c r="AL76" s="109"/>
      <c r="AM76" s="109"/>
      <c r="AN76" s="109">
        <v>27714.39</v>
      </c>
      <c r="AO76" s="109"/>
      <c r="AP76" s="109"/>
      <c r="AQ76" s="109"/>
      <c r="AR76" s="109"/>
      <c r="AS76" s="109">
        <v>0</v>
      </c>
      <c r="AT76" s="109"/>
      <c r="AU76" s="109"/>
      <c r="AV76" s="109"/>
      <c r="AW76" s="109"/>
      <c r="AX76" s="109">
        <v>27714.39</v>
      </c>
      <c r="AY76" s="109"/>
      <c r="AZ76" s="109"/>
      <c r="BA76" s="109"/>
      <c r="BB76" s="109"/>
      <c r="BC76" s="109">
        <f>AN76-Y76</f>
        <v>2063.6800000000003</v>
      </c>
      <c r="BD76" s="109"/>
      <c r="BE76" s="109"/>
      <c r="BF76" s="109"/>
      <c r="BG76" s="109"/>
      <c r="BH76" s="109">
        <f>AS76-AD76</f>
        <v>0</v>
      </c>
      <c r="BI76" s="109"/>
      <c r="BJ76" s="109"/>
      <c r="BK76" s="109"/>
      <c r="BL76" s="109"/>
      <c r="BM76" s="109">
        <v>2063.6800000000003</v>
      </c>
      <c r="BN76" s="109"/>
      <c r="BO76" s="109"/>
      <c r="BP76" s="109"/>
      <c r="BQ76" s="109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s="121" customFormat="1" ht="15.75" x14ac:dyDescent="0.2">
      <c r="A77" s="122">
        <v>0</v>
      </c>
      <c r="B77" s="122"/>
      <c r="C77" s="129" t="s">
        <v>101</v>
      </c>
      <c r="D77" s="119"/>
      <c r="E77" s="119"/>
      <c r="F77" s="119"/>
      <c r="G77" s="119"/>
      <c r="H77" s="119"/>
      <c r="I77" s="120"/>
      <c r="J77" s="126" t="s">
        <v>87</v>
      </c>
      <c r="K77" s="126"/>
      <c r="L77" s="126"/>
      <c r="M77" s="126"/>
      <c r="N77" s="126"/>
      <c r="O77" s="129" t="s">
        <v>87</v>
      </c>
      <c r="P77" s="119"/>
      <c r="Q77" s="119"/>
      <c r="R77" s="119"/>
      <c r="S77" s="119"/>
      <c r="T77" s="119"/>
      <c r="U77" s="119"/>
      <c r="V77" s="119"/>
      <c r="W77" s="119"/>
      <c r="X77" s="12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27"/>
      <c r="BS77" s="127"/>
      <c r="BT77" s="127"/>
      <c r="BU77" s="127"/>
      <c r="BV77" s="127"/>
      <c r="BW77" s="127"/>
      <c r="BX77" s="127"/>
      <c r="BY77" s="127"/>
      <c r="BZ77" s="128"/>
    </row>
    <row r="78" spans="1:79" ht="38.25" customHeight="1" x14ac:dyDescent="0.2">
      <c r="A78" s="93">
        <v>0</v>
      </c>
      <c r="B78" s="93"/>
      <c r="C78" s="130" t="s">
        <v>102</v>
      </c>
      <c r="D78" s="115"/>
      <c r="E78" s="115"/>
      <c r="F78" s="115"/>
      <c r="G78" s="115"/>
      <c r="H78" s="115"/>
      <c r="I78" s="116"/>
      <c r="J78" s="131" t="s">
        <v>103</v>
      </c>
      <c r="K78" s="131"/>
      <c r="L78" s="131"/>
      <c r="M78" s="131"/>
      <c r="N78" s="131"/>
      <c r="O78" s="130"/>
      <c r="P78" s="115"/>
      <c r="Q78" s="115"/>
      <c r="R78" s="115"/>
      <c r="S78" s="115"/>
      <c r="T78" s="115"/>
      <c r="U78" s="115"/>
      <c r="V78" s="115"/>
      <c r="W78" s="115"/>
      <c r="X78" s="116"/>
      <c r="Y78" s="109">
        <v>0</v>
      </c>
      <c r="Z78" s="109"/>
      <c r="AA78" s="109"/>
      <c r="AB78" s="109"/>
      <c r="AC78" s="109"/>
      <c r="AD78" s="109">
        <v>0</v>
      </c>
      <c r="AE78" s="109"/>
      <c r="AF78" s="109"/>
      <c r="AG78" s="109"/>
      <c r="AH78" s="109"/>
      <c r="AI78" s="109">
        <v>0</v>
      </c>
      <c r="AJ78" s="109"/>
      <c r="AK78" s="109"/>
      <c r="AL78" s="109"/>
      <c r="AM78" s="109"/>
      <c r="AN78" s="109">
        <v>0</v>
      </c>
      <c r="AO78" s="109"/>
      <c r="AP78" s="109"/>
      <c r="AQ78" s="109"/>
      <c r="AR78" s="109"/>
      <c r="AS78" s="109">
        <v>0</v>
      </c>
      <c r="AT78" s="109"/>
      <c r="AU78" s="109"/>
      <c r="AV78" s="109"/>
      <c r="AW78" s="109"/>
      <c r="AX78" s="109">
        <v>0</v>
      </c>
      <c r="AY78" s="109"/>
      <c r="AZ78" s="109"/>
      <c r="BA78" s="109"/>
      <c r="BB78" s="109"/>
      <c r="BC78" s="109">
        <f>AN78-Y78</f>
        <v>0</v>
      </c>
      <c r="BD78" s="109"/>
      <c r="BE78" s="109"/>
      <c r="BF78" s="109"/>
      <c r="BG78" s="109"/>
      <c r="BH78" s="109">
        <f>AS78-AD78</f>
        <v>0</v>
      </c>
      <c r="BI78" s="109"/>
      <c r="BJ78" s="109"/>
      <c r="BK78" s="109"/>
      <c r="BL78" s="109"/>
      <c r="BM78" s="109">
        <v>0</v>
      </c>
      <c r="BN78" s="109"/>
      <c r="BO78" s="109"/>
      <c r="BP78" s="109"/>
      <c r="BQ78" s="109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5.75" x14ac:dyDescent="0.2">
      <c r="A79" s="30"/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15.75" customHeight="1" x14ac:dyDescent="0.2">
      <c r="A80" s="40" t="s">
        <v>62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</row>
    <row r="81" spans="1:79" ht="9" customHeight="1" x14ac:dyDescent="0.2">
      <c r="A81" s="30"/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45" customHeight="1" x14ac:dyDescent="0.2">
      <c r="A82" s="50" t="s">
        <v>3</v>
      </c>
      <c r="B82" s="52"/>
      <c r="C82" s="50" t="s">
        <v>6</v>
      </c>
      <c r="D82" s="51"/>
      <c r="E82" s="51"/>
      <c r="F82" s="51"/>
      <c r="G82" s="51"/>
      <c r="H82" s="51"/>
      <c r="I82" s="52"/>
      <c r="J82" s="50" t="s">
        <v>5</v>
      </c>
      <c r="K82" s="51"/>
      <c r="L82" s="51"/>
      <c r="M82" s="51"/>
      <c r="N82" s="52"/>
      <c r="O82" s="41" t="s">
        <v>63</v>
      </c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3"/>
      <c r="BR82" s="9"/>
      <c r="BS82" s="9"/>
      <c r="BT82" s="9"/>
      <c r="BU82" s="9"/>
      <c r="BV82" s="9"/>
      <c r="BW82" s="9"/>
      <c r="BX82" s="9"/>
      <c r="BY82" s="9"/>
      <c r="BZ82" s="8"/>
    </row>
    <row r="83" spans="1:79" s="37" customFormat="1" ht="15.95" customHeight="1" x14ac:dyDescent="0.2">
      <c r="A83" s="92">
        <v>1</v>
      </c>
      <c r="B83" s="92"/>
      <c r="C83" s="92">
        <v>2</v>
      </c>
      <c r="D83" s="92"/>
      <c r="E83" s="92"/>
      <c r="F83" s="92"/>
      <c r="G83" s="92"/>
      <c r="H83" s="92"/>
      <c r="I83" s="92"/>
      <c r="J83" s="92">
        <v>3</v>
      </c>
      <c r="K83" s="92"/>
      <c r="L83" s="92"/>
      <c r="M83" s="92"/>
      <c r="N83" s="92"/>
      <c r="O83" s="44">
        <v>4</v>
      </c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6"/>
      <c r="BR83" s="35"/>
      <c r="BS83" s="35"/>
      <c r="BT83" s="35"/>
      <c r="BU83" s="35"/>
      <c r="BV83" s="35"/>
      <c r="BW83" s="35"/>
      <c r="BX83" s="35"/>
      <c r="BY83" s="35"/>
      <c r="BZ83" s="36"/>
    </row>
    <row r="84" spans="1:79" s="37" customFormat="1" ht="12.75" hidden="1" customHeight="1" x14ac:dyDescent="0.2">
      <c r="A84" s="49" t="s">
        <v>36</v>
      </c>
      <c r="B84" s="49"/>
      <c r="C84" s="89" t="s">
        <v>14</v>
      </c>
      <c r="D84" s="90"/>
      <c r="E84" s="90"/>
      <c r="F84" s="90"/>
      <c r="G84" s="90"/>
      <c r="H84" s="90"/>
      <c r="I84" s="91"/>
      <c r="J84" s="49" t="s">
        <v>15</v>
      </c>
      <c r="K84" s="49"/>
      <c r="L84" s="49"/>
      <c r="M84" s="49"/>
      <c r="N84" s="49"/>
      <c r="O84" s="84" t="s">
        <v>71</v>
      </c>
      <c r="P84" s="85"/>
      <c r="Q84" s="85"/>
      <c r="R84" s="85"/>
      <c r="S84" s="85"/>
      <c r="T84" s="85"/>
      <c r="U84" s="85"/>
      <c r="V84" s="85"/>
      <c r="W84" s="85"/>
      <c r="X84" s="85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7"/>
      <c r="BR84" s="38"/>
      <c r="BS84" s="38"/>
      <c r="BT84" s="36"/>
      <c r="BU84" s="36"/>
      <c r="BV84" s="36"/>
      <c r="BW84" s="36"/>
      <c r="BX84" s="36"/>
      <c r="BY84" s="36"/>
      <c r="BZ84" s="36"/>
      <c r="CA84" s="37" t="s">
        <v>70</v>
      </c>
    </row>
    <row r="85" spans="1:79" s="138" customFormat="1" ht="15.75" x14ac:dyDescent="0.2">
      <c r="A85" s="77">
        <v>0</v>
      </c>
      <c r="B85" s="77"/>
      <c r="C85" s="77" t="s">
        <v>86</v>
      </c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2"/>
      <c r="P85" s="133"/>
      <c r="Q85" s="133"/>
      <c r="R85" s="133"/>
      <c r="S85" s="133"/>
      <c r="T85" s="133"/>
      <c r="U85" s="133"/>
      <c r="V85" s="133"/>
      <c r="W85" s="133"/>
      <c r="X85" s="133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5"/>
      <c r="BR85" s="136"/>
      <c r="BS85" s="136"/>
      <c r="BT85" s="136"/>
      <c r="BU85" s="136"/>
      <c r="BV85" s="136"/>
      <c r="BW85" s="136"/>
      <c r="BX85" s="136"/>
      <c r="BY85" s="136"/>
      <c r="BZ85" s="137"/>
      <c r="CA85" s="138" t="s">
        <v>65</v>
      </c>
    </row>
    <row r="86" spans="1:79" s="138" customFormat="1" ht="15.75" x14ac:dyDescent="0.2">
      <c r="A86" s="77">
        <v>0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2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5"/>
      <c r="BR86" s="136"/>
      <c r="BS86" s="136"/>
      <c r="BT86" s="136"/>
      <c r="BU86" s="136"/>
      <c r="BV86" s="136"/>
      <c r="BW86" s="136"/>
      <c r="BX86" s="136"/>
      <c r="BY86" s="136"/>
      <c r="BZ86" s="137"/>
    </row>
    <row r="87" spans="1:79" s="37" customFormat="1" ht="63.75" customHeight="1" x14ac:dyDescent="0.2">
      <c r="A87" s="49">
        <v>0</v>
      </c>
      <c r="B87" s="49"/>
      <c r="C87" s="84" t="s">
        <v>92</v>
      </c>
      <c r="D87" s="115"/>
      <c r="E87" s="115"/>
      <c r="F87" s="115"/>
      <c r="G87" s="115"/>
      <c r="H87" s="115"/>
      <c r="I87" s="116"/>
      <c r="J87" s="49" t="s">
        <v>89</v>
      </c>
      <c r="K87" s="49"/>
      <c r="L87" s="49"/>
      <c r="M87" s="49"/>
      <c r="N87" s="49"/>
      <c r="O87" s="47" t="s">
        <v>104</v>
      </c>
      <c r="P87" s="48"/>
      <c r="Q87" s="48"/>
      <c r="R87" s="48"/>
      <c r="S87" s="48"/>
      <c r="T87" s="48"/>
      <c r="U87" s="48"/>
      <c r="V87" s="48"/>
      <c r="W87" s="48"/>
      <c r="X87" s="48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1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138" customFormat="1" ht="15.75" x14ac:dyDescent="0.2">
      <c r="A88" s="77">
        <v>0</v>
      </c>
      <c r="B88" s="77"/>
      <c r="C88" s="139" t="s">
        <v>95</v>
      </c>
      <c r="D88" s="119"/>
      <c r="E88" s="119"/>
      <c r="F88" s="119"/>
      <c r="G88" s="119"/>
      <c r="H88" s="119"/>
      <c r="I88" s="120"/>
      <c r="J88" s="77"/>
      <c r="K88" s="77"/>
      <c r="L88" s="77"/>
      <c r="M88" s="77"/>
      <c r="N88" s="77"/>
      <c r="O88" s="132"/>
      <c r="P88" s="133"/>
      <c r="Q88" s="133"/>
      <c r="R88" s="133"/>
      <c r="S88" s="133"/>
      <c r="T88" s="133"/>
      <c r="U88" s="133"/>
      <c r="V88" s="133"/>
      <c r="W88" s="133"/>
      <c r="X88" s="133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5"/>
      <c r="BR88" s="136"/>
      <c r="BS88" s="136"/>
      <c r="BT88" s="136"/>
      <c r="BU88" s="136"/>
      <c r="BV88" s="136"/>
      <c r="BW88" s="136"/>
      <c r="BX88" s="136"/>
      <c r="BY88" s="136"/>
      <c r="BZ88" s="137"/>
    </row>
    <row r="89" spans="1:79" s="138" customFormat="1" ht="15.75" x14ac:dyDescent="0.2">
      <c r="A89" s="77">
        <v>0</v>
      </c>
      <c r="B89" s="77"/>
      <c r="C89" s="139"/>
      <c r="D89" s="119"/>
      <c r="E89" s="119"/>
      <c r="F89" s="119"/>
      <c r="G89" s="119"/>
      <c r="H89" s="119"/>
      <c r="I89" s="120"/>
      <c r="J89" s="77"/>
      <c r="K89" s="77"/>
      <c r="L89" s="77"/>
      <c r="M89" s="77"/>
      <c r="N89" s="77"/>
      <c r="O89" s="132"/>
      <c r="P89" s="133"/>
      <c r="Q89" s="133"/>
      <c r="R89" s="133"/>
      <c r="S89" s="133"/>
      <c r="T89" s="133"/>
      <c r="U89" s="133"/>
      <c r="V89" s="133"/>
      <c r="W89" s="133"/>
      <c r="X89" s="133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5"/>
      <c r="BR89" s="136"/>
      <c r="BS89" s="136"/>
      <c r="BT89" s="136"/>
      <c r="BU89" s="136"/>
      <c r="BV89" s="136"/>
      <c r="BW89" s="136"/>
      <c r="BX89" s="136"/>
      <c r="BY89" s="136"/>
      <c r="BZ89" s="137"/>
    </row>
    <row r="90" spans="1:79" s="37" customFormat="1" ht="51" customHeight="1" x14ac:dyDescent="0.2">
      <c r="A90" s="49">
        <v>0</v>
      </c>
      <c r="B90" s="49"/>
      <c r="C90" s="84" t="s">
        <v>96</v>
      </c>
      <c r="D90" s="115"/>
      <c r="E90" s="115"/>
      <c r="F90" s="115"/>
      <c r="G90" s="115"/>
      <c r="H90" s="115"/>
      <c r="I90" s="116"/>
      <c r="J90" s="49" t="s">
        <v>89</v>
      </c>
      <c r="K90" s="49"/>
      <c r="L90" s="49"/>
      <c r="M90" s="49"/>
      <c r="N90" s="49"/>
      <c r="O90" s="47" t="s">
        <v>105</v>
      </c>
      <c r="P90" s="48"/>
      <c r="Q90" s="48"/>
      <c r="R90" s="48"/>
      <c r="S90" s="48"/>
      <c r="T90" s="48"/>
      <c r="U90" s="48"/>
      <c r="V90" s="48"/>
      <c r="W90" s="48"/>
      <c r="X90" s="48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1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138" customFormat="1" ht="15.75" x14ac:dyDescent="0.2">
      <c r="A91" s="77">
        <v>0</v>
      </c>
      <c r="B91" s="77"/>
      <c r="C91" s="139" t="s">
        <v>97</v>
      </c>
      <c r="D91" s="119"/>
      <c r="E91" s="119"/>
      <c r="F91" s="119"/>
      <c r="G91" s="119"/>
      <c r="H91" s="119"/>
      <c r="I91" s="120"/>
      <c r="J91" s="77"/>
      <c r="K91" s="77"/>
      <c r="L91" s="77"/>
      <c r="M91" s="77"/>
      <c r="N91" s="77"/>
      <c r="O91" s="132"/>
      <c r="P91" s="133"/>
      <c r="Q91" s="133"/>
      <c r="R91" s="133"/>
      <c r="S91" s="133"/>
      <c r="T91" s="133"/>
      <c r="U91" s="133"/>
      <c r="V91" s="133"/>
      <c r="W91" s="133"/>
      <c r="X91" s="133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5"/>
      <c r="BR91" s="136"/>
      <c r="BS91" s="136"/>
      <c r="BT91" s="136"/>
      <c r="BU91" s="136"/>
      <c r="BV91" s="136"/>
      <c r="BW91" s="136"/>
      <c r="BX91" s="136"/>
      <c r="BY91" s="136"/>
      <c r="BZ91" s="137"/>
    </row>
    <row r="92" spans="1:79" s="138" customFormat="1" ht="15.75" x14ac:dyDescent="0.2">
      <c r="A92" s="77">
        <v>0</v>
      </c>
      <c r="B92" s="77"/>
      <c r="C92" s="139"/>
      <c r="D92" s="119"/>
      <c r="E92" s="119"/>
      <c r="F92" s="119"/>
      <c r="G92" s="119"/>
      <c r="H92" s="119"/>
      <c r="I92" s="120"/>
      <c r="J92" s="77"/>
      <c r="K92" s="77"/>
      <c r="L92" s="77"/>
      <c r="M92" s="77"/>
      <c r="N92" s="77"/>
      <c r="O92" s="132"/>
      <c r="P92" s="133"/>
      <c r="Q92" s="133"/>
      <c r="R92" s="133"/>
      <c r="S92" s="133"/>
      <c r="T92" s="133"/>
      <c r="U92" s="133"/>
      <c r="V92" s="133"/>
      <c r="W92" s="133"/>
      <c r="X92" s="133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5"/>
      <c r="BR92" s="136"/>
      <c r="BS92" s="136"/>
      <c r="BT92" s="136"/>
      <c r="BU92" s="136"/>
      <c r="BV92" s="136"/>
      <c r="BW92" s="136"/>
      <c r="BX92" s="136"/>
      <c r="BY92" s="136"/>
      <c r="BZ92" s="137"/>
    </row>
    <row r="93" spans="1:79" s="37" customFormat="1" ht="38.25" customHeight="1" x14ac:dyDescent="0.2">
      <c r="A93" s="49">
        <v>0</v>
      </c>
      <c r="B93" s="49"/>
      <c r="C93" s="84" t="s">
        <v>98</v>
      </c>
      <c r="D93" s="115"/>
      <c r="E93" s="115"/>
      <c r="F93" s="115"/>
      <c r="G93" s="115"/>
      <c r="H93" s="115"/>
      <c r="I93" s="116"/>
      <c r="J93" s="49" t="s">
        <v>99</v>
      </c>
      <c r="K93" s="49"/>
      <c r="L93" s="49"/>
      <c r="M93" s="49"/>
      <c r="N93" s="49"/>
      <c r="O93" s="47" t="s">
        <v>106</v>
      </c>
      <c r="P93" s="48"/>
      <c r="Q93" s="48"/>
      <c r="R93" s="48"/>
      <c r="S93" s="48"/>
      <c r="T93" s="48"/>
      <c r="U93" s="48"/>
      <c r="V93" s="48"/>
      <c r="W93" s="48"/>
      <c r="X93" s="48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  <c r="BQ93" s="141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s="138" customFormat="1" ht="15.75" x14ac:dyDescent="0.2">
      <c r="A94" s="77">
        <v>0</v>
      </c>
      <c r="B94" s="77"/>
      <c r="C94" s="139" t="s">
        <v>101</v>
      </c>
      <c r="D94" s="119"/>
      <c r="E94" s="119"/>
      <c r="F94" s="119"/>
      <c r="G94" s="119"/>
      <c r="H94" s="119"/>
      <c r="I94" s="120"/>
      <c r="J94" s="77"/>
      <c r="K94" s="77"/>
      <c r="L94" s="77"/>
      <c r="M94" s="77"/>
      <c r="N94" s="77"/>
      <c r="O94" s="132"/>
      <c r="P94" s="133"/>
      <c r="Q94" s="133"/>
      <c r="R94" s="133"/>
      <c r="S94" s="133"/>
      <c r="T94" s="133"/>
      <c r="U94" s="133"/>
      <c r="V94" s="133"/>
      <c r="W94" s="133"/>
      <c r="X94" s="133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5"/>
      <c r="BR94" s="136"/>
      <c r="BS94" s="136"/>
      <c r="BT94" s="136"/>
      <c r="BU94" s="136"/>
      <c r="BV94" s="136"/>
      <c r="BW94" s="136"/>
      <c r="BX94" s="136"/>
      <c r="BY94" s="136"/>
      <c r="BZ94" s="137"/>
    </row>
    <row r="95" spans="1:79" s="138" customFormat="1" ht="15.75" x14ac:dyDescent="0.2">
      <c r="A95" s="77">
        <v>0</v>
      </c>
      <c r="B95" s="77"/>
      <c r="C95" s="139"/>
      <c r="D95" s="119"/>
      <c r="E95" s="119"/>
      <c r="F95" s="119"/>
      <c r="G95" s="119"/>
      <c r="H95" s="119"/>
      <c r="I95" s="120"/>
      <c r="J95" s="77"/>
      <c r="K95" s="77"/>
      <c r="L95" s="77"/>
      <c r="M95" s="77"/>
      <c r="N95" s="77"/>
      <c r="O95" s="132"/>
      <c r="P95" s="133"/>
      <c r="Q95" s="133"/>
      <c r="R95" s="133"/>
      <c r="S95" s="133"/>
      <c r="T95" s="133"/>
      <c r="U95" s="133"/>
      <c r="V95" s="133"/>
      <c r="W95" s="133"/>
      <c r="X95" s="133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5"/>
      <c r="BR95" s="136"/>
      <c r="BS95" s="136"/>
      <c r="BT95" s="136"/>
      <c r="BU95" s="136"/>
      <c r="BV95" s="136"/>
      <c r="BW95" s="136"/>
      <c r="BX95" s="136"/>
      <c r="BY95" s="136"/>
      <c r="BZ95" s="137"/>
    </row>
    <row r="96" spans="1:79" ht="15.75" x14ac:dyDescent="0.2">
      <c r="A96" s="30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78" ht="15.95" customHeight="1" x14ac:dyDescent="0.2">
      <c r="A97" s="40" t="s">
        <v>64</v>
      </c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</row>
    <row r="98" spans="1:78" ht="47.25" customHeight="1" x14ac:dyDescent="0.2">
      <c r="A98" s="144" t="s">
        <v>108</v>
      </c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  <c r="BI98" s="145"/>
      <c r="BJ98" s="145"/>
      <c r="BK98" s="145"/>
      <c r="BL98" s="145"/>
    </row>
    <row r="99" spans="1:78" ht="15.75" x14ac:dyDescent="0.2">
      <c r="A99" s="30"/>
      <c r="B99" s="30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10"/>
      <c r="BS99" s="10"/>
      <c r="BT99" s="10"/>
      <c r="BU99" s="10"/>
      <c r="BV99" s="10"/>
      <c r="BW99" s="10"/>
      <c r="BX99" s="10"/>
      <c r="BY99" s="10"/>
      <c r="BZ99" s="8"/>
    </row>
    <row r="100" spans="1:78" ht="15.95" customHeight="1" x14ac:dyDescent="0.2">
      <c r="A100" s="40" t="s">
        <v>46</v>
      </c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</row>
    <row r="101" spans="1:78" ht="15.95" customHeight="1" x14ac:dyDescent="0.2">
      <c r="A101" s="144" t="s">
        <v>109</v>
      </c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</row>
    <row r="102" spans="1:78" ht="15.95" customHeight="1" x14ac:dyDescent="0.2">
      <c r="A102" s="16"/>
      <c r="B102" s="16"/>
      <c r="C102" s="16"/>
      <c r="D102" s="16"/>
      <c r="E102" s="16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8" ht="12" customHeight="1" x14ac:dyDescent="0.2">
      <c r="A103" s="29" t="s">
        <v>76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78" ht="12" customHeight="1" x14ac:dyDescent="0.2">
      <c r="A104" s="29" t="s">
        <v>67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s="29" customFormat="1" ht="12" customHeight="1" x14ac:dyDescent="0.2">
      <c r="A105" s="29" t="s">
        <v>68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</row>
    <row r="106" spans="1:78" ht="15.95" customHeight="1" x14ac:dyDescent="0.25">
      <c r="A106" s="28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78" ht="42" customHeight="1" x14ac:dyDescent="0.25">
      <c r="A107" s="148" t="s">
        <v>112</v>
      </c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3"/>
      <c r="AO107" s="3"/>
      <c r="AP107" s="149" t="s">
        <v>114</v>
      </c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78" x14ac:dyDescent="0.2">
      <c r="W108" s="88" t="s">
        <v>8</v>
      </c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4"/>
      <c r="AO108" s="4"/>
      <c r="AP108" s="88" t="s">
        <v>72</v>
      </c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</row>
    <row r="111" spans="1:78" ht="15.95" customHeight="1" x14ac:dyDescent="0.25">
      <c r="A111" s="148" t="s">
        <v>113</v>
      </c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3"/>
      <c r="AO111" s="3"/>
      <c r="AP111" s="149" t="s">
        <v>115</v>
      </c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78" x14ac:dyDescent="0.2">
      <c r="W112" s="88" t="s">
        <v>8</v>
      </c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4"/>
      <c r="AO112" s="4"/>
      <c r="AP112" s="88" t="s">
        <v>72</v>
      </c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</row>
  </sheetData>
  <mergeCells count="422">
    <mergeCell ref="A95:B95"/>
    <mergeCell ref="C95:I95"/>
    <mergeCell ref="J95:N95"/>
    <mergeCell ref="O95:BQ95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6:B86"/>
    <mergeCell ref="C86:I86"/>
    <mergeCell ref="J86:N86"/>
    <mergeCell ref="O86:BQ86"/>
    <mergeCell ref="AS78:AW78"/>
    <mergeCell ref="AX78:BB78"/>
    <mergeCell ref="BC78:BG78"/>
    <mergeCell ref="BH78:BL78"/>
    <mergeCell ref="BM78:BQ78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7:AW77"/>
    <mergeCell ref="AX77:BB77"/>
    <mergeCell ref="BC77:BG77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A69:B69"/>
    <mergeCell ref="C69:I69"/>
    <mergeCell ref="J69:N69"/>
    <mergeCell ref="O69:X69"/>
    <mergeCell ref="Y69:AC69"/>
    <mergeCell ref="BD45:BH45"/>
    <mergeCell ref="BI45:BM45"/>
    <mergeCell ref="BN45:BQ45"/>
    <mergeCell ref="AA45:AE45"/>
    <mergeCell ref="AF45:AJ45"/>
    <mergeCell ref="AK45:AO45"/>
    <mergeCell ref="AP45:AT45"/>
    <mergeCell ref="AU45:AY45"/>
    <mergeCell ref="AZ45:BC45"/>
    <mergeCell ref="AS59:AX59"/>
    <mergeCell ref="AY59:BC59"/>
    <mergeCell ref="A27:F27"/>
    <mergeCell ref="G27:BL27"/>
    <mergeCell ref="A45:B45"/>
    <mergeCell ref="C45:Z45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00:BL100"/>
    <mergeCell ref="AK41:AO41"/>
    <mergeCell ref="A43:B43"/>
    <mergeCell ref="AD66:AH66"/>
    <mergeCell ref="AF41:AJ41"/>
    <mergeCell ref="A47:BQ47"/>
    <mergeCell ref="C55:R56"/>
    <mergeCell ref="S55:AH55"/>
    <mergeCell ref="AI55:AX55"/>
    <mergeCell ref="AS56:AX56"/>
    <mergeCell ref="G26:BL26"/>
    <mergeCell ref="A35:F35"/>
    <mergeCell ref="G35:BL35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4:F34"/>
    <mergeCell ref="G34:BL34"/>
    <mergeCell ref="A25:F25"/>
    <mergeCell ref="AA40:AO40"/>
    <mergeCell ref="AP40:BC40"/>
    <mergeCell ref="A26:F26"/>
    <mergeCell ref="AP43:AT43"/>
    <mergeCell ref="BD44:BH44"/>
    <mergeCell ref="BI44:BM44"/>
    <mergeCell ref="AZ43:BC43"/>
    <mergeCell ref="AU43:AY43"/>
    <mergeCell ref="BN41:BQ41"/>
    <mergeCell ref="AZ42:BC42"/>
    <mergeCell ref="BD42:BH42"/>
    <mergeCell ref="AP42:AT42"/>
    <mergeCell ref="BD43:BH43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7:BH107"/>
    <mergeCell ref="AN64:BB64"/>
    <mergeCell ref="A61:BQ61"/>
    <mergeCell ref="C66:I66"/>
    <mergeCell ref="J84:N84"/>
    <mergeCell ref="A83:B83"/>
    <mergeCell ref="A67:B67"/>
    <mergeCell ref="O68:X68"/>
    <mergeCell ref="Y68:AC68"/>
    <mergeCell ref="A66:B66"/>
    <mergeCell ref="Y67:AC67"/>
    <mergeCell ref="A50:B50"/>
    <mergeCell ref="A51:B51"/>
    <mergeCell ref="A54:BN54"/>
    <mergeCell ref="A53:BN53"/>
    <mergeCell ref="C50:BQ50"/>
    <mergeCell ref="C51:BQ51"/>
    <mergeCell ref="AN66:AR66"/>
    <mergeCell ref="C83:I83"/>
    <mergeCell ref="J83:N83"/>
    <mergeCell ref="C67:I67"/>
    <mergeCell ref="J67:N67"/>
    <mergeCell ref="O67:X67"/>
    <mergeCell ref="C68:I68"/>
    <mergeCell ref="J68:N68"/>
    <mergeCell ref="O84:BQ84"/>
    <mergeCell ref="AP112:BH112"/>
    <mergeCell ref="A111:V111"/>
    <mergeCell ref="W111:AM111"/>
    <mergeCell ref="AP111:BH111"/>
    <mergeCell ref="W112:AM112"/>
    <mergeCell ref="AP108:BH108"/>
    <mergeCell ref="A101:BL101"/>
    <mergeCell ref="C84:I84"/>
    <mergeCell ref="W108:AM108"/>
    <mergeCell ref="A107:V107"/>
    <mergeCell ref="W107:AM107"/>
    <mergeCell ref="A68:B68"/>
    <mergeCell ref="AD68:AH68"/>
    <mergeCell ref="A80:BQ80"/>
    <mergeCell ref="A82:B82"/>
    <mergeCell ref="C82:I82"/>
    <mergeCell ref="BC68:BG68"/>
    <mergeCell ref="BM68:BQ68"/>
    <mergeCell ref="BH68:BL68"/>
    <mergeCell ref="A44:B44"/>
    <mergeCell ref="A49:B49"/>
    <mergeCell ref="AF44:AJ44"/>
    <mergeCell ref="AZ44:BC44"/>
    <mergeCell ref="AU44:AY44"/>
    <mergeCell ref="AA44:AE44"/>
    <mergeCell ref="C44:Z44"/>
    <mergeCell ref="AK44:AO44"/>
    <mergeCell ref="C49:BQ49"/>
    <mergeCell ref="BN44:BQ44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S65:AW65"/>
    <mergeCell ref="AN65:AR65"/>
    <mergeCell ref="AI65:AM65"/>
    <mergeCell ref="BC64:BQ64"/>
    <mergeCell ref="AA42:AE42"/>
    <mergeCell ref="AF42:AJ42"/>
    <mergeCell ref="AK42:AO42"/>
    <mergeCell ref="AI56:AM56"/>
    <mergeCell ref="AN56:AR56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9:BL29"/>
    <mergeCell ref="A30:BL30"/>
    <mergeCell ref="A32:BL32"/>
    <mergeCell ref="A33:F33"/>
    <mergeCell ref="G33:BL33"/>
    <mergeCell ref="AU41:AY41"/>
    <mergeCell ref="AP41:AT41"/>
    <mergeCell ref="AA41:AE41"/>
    <mergeCell ref="BI42:BM42"/>
    <mergeCell ref="BN42:BQ42"/>
    <mergeCell ref="A37:BQ37"/>
    <mergeCell ref="BD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2:AY42"/>
    <mergeCell ref="G25:BL25"/>
    <mergeCell ref="A38:BQ38"/>
    <mergeCell ref="J82:N82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7:BL97"/>
    <mergeCell ref="A98:BL98"/>
    <mergeCell ref="O82:BQ82"/>
    <mergeCell ref="O83:BQ83"/>
    <mergeCell ref="O85:BQ85"/>
    <mergeCell ref="A85:B85"/>
    <mergeCell ref="C85:I85"/>
    <mergeCell ref="J85:N85"/>
    <mergeCell ref="A84:B84"/>
  </mergeCells>
  <phoneticPr fontId="0" type="noConversion"/>
  <conditionalFormatting sqref="C81 C99 C68 C85">
    <cfRule type="cellIs" dxfId="45" priority="46" stopIfTrue="1" operator="equal">
      <formula>$C67</formula>
    </cfRule>
  </conditionalFormatting>
  <conditionalFormatting sqref="A68:B68 A81:B81 A85:B85 A99:B99 A59:B59 A79:B79 A96:B96">
    <cfRule type="cellIs" dxfId="44" priority="47" stopIfTrue="1" operator="equal">
      <formula>0</formula>
    </cfRule>
  </conditionalFormatting>
  <conditionalFormatting sqref="C79">
    <cfRule type="cellIs" dxfId="43" priority="49" stopIfTrue="1" operator="equal">
      <formula>$C68</formula>
    </cfRule>
  </conditionalFormatting>
  <conditionalFormatting sqref="C69">
    <cfRule type="cellIs" dxfId="42" priority="43" stopIfTrue="1" operator="equal">
      <formula>$C68</formula>
    </cfRule>
  </conditionalFormatting>
  <conditionalFormatting sqref="A69:B69">
    <cfRule type="cellIs" dxfId="41" priority="44" stopIfTrue="1" operator="equal">
      <formula>0</formula>
    </cfRule>
  </conditionalFormatting>
  <conditionalFormatting sqref="C70">
    <cfRule type="cellIs" dxfId="40" priority="41" stopIfTrue="1" operator="equal">
      <formula>$C69</formula>
    </cfRule>
  </conditionalFormatting>
  <conditionalFormatting sqref="A70:B70">
    <cfRule type="cellIs" dxfId="39" priority="42" stopIfTrue="1" operator="equal">
      <formula>0</formula>
    </cfRule>
  </conditionalFormatting>
  <conditionalFormatting sqref="C71">
    <cfRule type="cellIs" dxfId="38" priority="39" stopIfTrue="1" operator="equal">
      <formula>$C70</formula>
    </cfRule>
  </conditionalFormatting>
  <conditionalFormatting sqref="A71:B71">
    <cfRule type="cellIs" dxfId="37" priority="40" stopIfTrue="1" operator="equal">
      <formula>0</formula>
    </cfRule>
  </conditionalFormatting>
  <conditionalFormatting sqref="C72">
    <cfRule type="cellIs" dxfId="36" priority="37" stopIfTrue="1" operator="equal">
      <formula>$C71</formula>
    </cfRule>
  </conditionalFormatting>
  <conditionalFormatting sqref="A72:B72">
    <cfRule type="cellIs" dxfId="35" priority="38" stopIfTrue="1" operator="equal">
      <formula>0</formula>
    </cfRule>
  </conditionalFormatting>
  <conditionalFormatting sqref="C73">
    <cfRule type="cellIs" dxfId="34" priority="35" stopIfTrue="1" operator="equal">
      <formula>$C72</formula>
    </cfRule>
  </conditionalFormatting>
  <conditionalFormatting sqref="A73:B73">
    <cfRule type="cellIs" dxfId="33" priority="36" stopIfTrue="1" operator="equal">
      <formula>0</formula>
    </cfRule>
  </conditionalFormatting>
  <conditionalFormatting sqref="C74">
    <cfRule type="cellIs" dxfId="32" priority="33" stopIfTrue="1" operator="equal">
      <formula>$C73</formula>
    </cfRule>
  </conditionalFormatting>
  <conditionalFormatting sqref="A74:B74">
    <cfRule type="cellIs" dxfId="31" priority="34" stopIfTrue="1" operator="equal">
      <formula>0</formula>
    </cfRule>
  </conditionalFormatting>
  <conditionalFormatting sqref="C75">
    <cfRule type="cellIs" dxfId="30" priority="31" stopIfTrue="1" operator="equal">
      <formula>$C74</formula>
    </cfRule>
  </conditionalFormatting>
  <conditionalFormatting sqref="A75:B75">
    <cfRule type="cellIs" dxfId="29" priority="32" stopIfTrue="1" operator="equal">
      <formula>0</formula>
    </cfRule>
  </conditionalFormatting>
  <conditionalFormatting sqref="C76">
    <cfRule type="cellIs" dxfId="28" priority="29" stopIfTrue="1" operator="equal">
      <formula>$C75</formula>
    </cfRule>
  </conditionalFormatting>
  <conditionalFormatting sqref="A76:B76">
    <cfRule type="cellIs" dxfId="27" priority="30" stopIfTrue="1" operator="equal">
      <formula>0</formula>
    </cfRule>
  </conditionalFormatting>
  <conditionalFormatting sqref="C77">
    <cfRule type="cellIs" dxfId="26" priority="27" stopIfTrue="1" operator="equal">
      <formula>$C76</formula>
    </cfRule>
  </conditionalFormatting>
  <conditionalFormatting sqref="A77:B77">
    <cfRule type="cellIs" dxfId="25" priority="28" stopIfTrue="1" operator="equal">
      <formula>0</formula>
    </cfRule>
  </conditionalFormatting>
  <conditionalFormatting sqref="C78">
    <cfRule type="cellIs" dxfId="24" priority="25" stopIfTrue="1" operator="equal">
      <formula>$C77</formula>
    </cfRule>
  </conditionalFormatting>
  <conditionalFormatting sqref="A78:B78">
    <cfRule type="cellIs" dxfId="23" priority="26" stopIfTrue="1" operator="equal">
      <formula>0</formula>
    </cfRule>
  </conditionalFormatting>
  <conditionalFormatting sqref="C96">
    <cfRule type="cellIs" dxfId="22" priority="51" stopIfTrue="1" operator="equal">
      <formula>$C85</formula>
    </cfRule>
  </conditionalFormatting>
  <conditionalFormatting sqref="C86">
    <cfRule type="cellIs" dxfId="21" priority="21" stopIfTrue="1" operator="equal">
      <formula>$C85</formula>
    </cfRule>
  </conditionalFormatting>
  <conditionalFormatting sqref="A86:B86">
    <cfRule type="cellIs" dxfId="20" priority="22" stopIfTrue="1" operator="equal">
      <formula>0</formula>
    </cfRule>
  </conditionalFormatting>
  <conditionalFormatting sqref="C87">
    <cfRule type="cellIs" dxfId="19" priority="19" stopIfTrue="1" operator="equal">
      <formula>$C86</formula>
    </cfRule>
  </conditionalFormatting>
  <conditionalFormatting sqref="A87:B87">
    <cfRule type="cellIs" dxfId="18" priority="20" stopIfTrue="1" operator="equal">
      <formula>0</formula>
    </cfRule>
  </conditionalFormatting>
  <conditionalFormatting sqref="C88">
    <cfRule type="cellIs" dxfId="17" priority="17" stopIfTrue="1" operator="equal">
      <formula>$C87</formula>
    </cfRule>
  </conditionalFormatting>
  <conditionalFormatting sqref="A88:B88">
    <cfRule type="cellIs" dxfId="16" priority="18" stopIfTrue="1" operator="equal">
      <formula>0</formula>
    </cfRule>
  </conditionalFormatting>
  <conditionalFormatting sqref="C89">
    <cfRule type="cellIs" dxfId="15" priority="15" stopIfTrue="1" operator="equal">
      <formula>$C88</formula>
    </cfRule>
  </conditionalFormatting>
  <conditionalFormatting sqref="A89:B89">
    <cfRule type="cellIs" dxfId="14" priority="16" stopIfTrue="1" operator="equal">
      <formula>0</formula>
    </cfRule>
  </conditionalFormatting>
  <conditionalFormatting sqref="C90">
    <cfRule type="cellIs" dxfId="13" priority="13" stopIfTrue="1" operator="equal">
      <formula>$C89</formula>
    </cfRule>
  </conditionalFormatting>
  <conditionalFormatting sqref="A90:B90">
    <cfRule type="cellIs" dxfId="12" priority="14" stopIfTrue="1" operator="equal">
      <formula>0</formula>
    </cfRule>
  </conditionalFormatting>
  <conditionalFormatting sqref="C91">
    <cfRule type="cellIs" dxfId="11" priority="11" stopIfTrue="1" operator="equal">
      <formula>$C90</formula>
    </cfRule>
  </conditionalFormatting>
  <conditionalFormatting sqref="A91:B91">
    <cfRule type="cellIs" dxfId="10" priority="12" stopIfTrue="1" operator="equal">
      <formula>0</formula>
    </cfRule>
  </conditionalFormatting>
  <conditionalFormatting sqref="C92">
    <cfRule type="cellIs" dxfId="9" priority="9" stopIfTrue="1" operator="equal">
      <formula>$C91</formula>
    </cfRule>
  </conditionalFormatting>
  <conditionalFormatting sqref="A92:B92">
    <cfRule type="cellIs" dxfId="8" priority="10" stopIfTrue="1" operator="equal">
      <formula>0</formula>
    </cfRule>
  </conditionalFormatting>
  <conditionalFormatting sqref="C93">
    <cfRule type="cellIs" dxfId="7" priority="7" stopIfTrue="1" operator="equal">
      <formula>$C92</formula>
    </cfRule>
  </conditionalFormatting>
  <conditionalFormatting sqref="A93:B93">
    <cfRule type="cellIs" dxfId="6" priority="8" stopIfTrue="1" operator="equal">
      <formula>0</formula>
    </cfRule>
  </conditionalFormatting>
  <conditionalFormatting sqref="C94">
    <cfRule type="cellIs" dxfId="5" priority="5" stopIfTrue="1" operator="equal">
      <formula>$C93</formula>
    </cfRule>
  </conditionalFormatting>
  <conditionalFormatting sqref="A94:B94">
    <cfRule type="cellIs" dxfId="4" priority="6" stopIfTrue="1" operator="equal">
      <formula>0</formula>
    </cfRule>
  </conditionalFormatting>
  <conditionalFormatting sqref="C95">
    <cfRule type="cellIs" dxfId="3" priority="3" stopIfTrue="1" operator="equal">
      <formula>$C94</formula>
    </cfRule>
  </conditionalFormatting>
  <conditionalFormatting sqref="A95:B95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КПК0611031</vt:lpstr>
      <vt:lpstr>КПК0611031!Область_печати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Leo</cp:lastModifiedBy>
  <cp:lastPrinted>2025-01-22T08:26:56Z</cp:lastPrinted>
  <dcterms:created xsi:type="dcterms:W3CDTF">2016-08-10T10:53:25Z</dcterms:created>
  <dcterms:modified xsi:type="dcterms:W3CDTF">2025-01-22T08:27:54Z</dcterms:modified>
</cp:coreProperties>
</file>