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F10078C6-C9F7-4915-9C5E-8607EEA291CF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141" sheetId="1" r:id="rId1"/>
  </sheets>
  <definedNames>
    <definedName name="_xlnm.Print_Area" localSheetId="0">КПК0611141!$A$1:$BQ$120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7" i="1" l="1"/>
  <c r="BC87" i="1"/>
  <c r="BH85" i="1"/>
  <c r="BC85" i="1"/>
  <c r="BH84" i="1"/>
  <c r="BC84" i="1"/>
  <c r="BH83" i="1"/>
  <c r="BC83" i="1"/>
  <c r="BH81" i="1"/>
  <c r="BC81" i="1"/>
  <c r="BH80" i="1"/>
  <c r="BC80" i="1"/>
  <c r="BH78" i="1"/>
  <c r="BC78" i="1"/>
  <c r="BH77" i="1"/>
  <c r="BC77" i="1"/>
  <c r="BH76" i="1"/>
  <c r="BC76" i="1"/>
  <c r="BH75" i="1"/>
  <c r="BC75" i="1"/>
  <c r="BH74" i="1"/>
  <c r="BC74" i="1"/>
  <c r="BD64" i="1"/>
  <c r="AY64" i="1"/>
  <c r="BI64" i="1" s="1"/>
  <c r="AS64" i="1"/>
  <c r="AC64" i="1"/>
  <c r="BD63" i="1"/>
  <c r="AY63" i="1"/>
  <c r="BI63" i="1" s="1"/>
  <c r="AS63" i="1"/>
  <c r="AC63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AZ46" i="1"/>
  <c r="AK46" i="1"/>
  <c r="BI45" i="1"/>
  <c r="BD45" i="1"/>
  <c r="BN45" i="1" s="1"/>
  <c r="AZ45" i="1"/>
  <c r="AK45" i="1"/>
  <c r="BN46" i="1" l="1"/>
</calcChain>
</file>

<file path=xl/sharedStrings.xml><?xml version="1.0" encoding="utf-8"?>
<sst xmlns="http://schemas.openxmlformats.org/spreadsheetml/2006/main" count="236" uniqueCount="137">
  <si>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</si>
  <si>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</si>
  <si>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</si>
  <si>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</si>
  <si>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</si>
  <si>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</si>
  <si>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</si>
  <si>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</si>
  <si>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</si>
  <si>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</si>
  <si>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</si>
  <si>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</si>
  <si>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</si>
  <si>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</si>
  <si>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</si>
  <si>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</si>
  <si>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</si>
  <si>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</si>
  <si>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</si>
  <si>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</si>
  <si>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</si>
  <si>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</si>
  <si>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</si>
  <si>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</si>
  <si>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</si>
  <si>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</si>
  <si>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</si>
  <si>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</si>
  <si>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</si>
  <si>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</si>
  <si>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</si>
  <si>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</si>
  <si>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</si>
  <si>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</si>
  <si>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</si>
  <si>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</si>
  <si>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</si>
  <si>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</si>
  <si>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</si>
  <si>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</si>
  <si>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</si>
  <si>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</si>
  <si>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</si>
  <si>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</si>
  <si>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</si>
  <si>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</si>
  <si>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</si>
  <si>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</si>
  <si>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</si>
  <si>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</si>
  <si>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</si>
  <si>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</si>
  <si>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</si>
  <si>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</si>
  <si>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</si>
  <si>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</si>
  <si>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</si>
  <si>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</si>
  <si>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</si>
  <si>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</si>
  <si>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</si>
  <si>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</si>
  <si>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</si>
  <si>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</si>
  <si>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</si>
  <si>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</si>
  <si>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</si>
  <si>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</si>
  <si>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</si>
  <si>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</si>
  <si>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</si>
  <si>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</si>
  <si>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</si>
  <si>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</si>
  <si>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</si>
  <si>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</si>
  <si>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</si>
  <si>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</si>
  <si>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</si>
  <si>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</si>
  <si>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</si>
  <si>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Забезпеченя надання якісних послуг іншими закладами освіти</t>
  </si>
  <si>
    <t>Забезпечення ведення бухгалтерського обліку в закладах освіти</t>
  </si>
  <si>
    <t>Забезпечити надання якісних послуг з централізованого господарського обслуговування</t>
  </si>
  <si>
    <t>Забезпечення виконання рішення Головного управління ДПС в Миколаївській області по сплаті боргу (недоїмки), штрафних санкцій КУ "Новоодеський центр фінансово - господарського забезпечення закладів освіти</t>
  </si>
  <si>
    <t>Забезпечення централізованого обслуговування закладів і установ освіти</t>
  </si>
  <si>
    <t>Забезпечення виконання рішення Головного управління ДПС в Миколаївській області по сплаті боргу (недоїмки) , штрафних санкцій по КУ "Новоодеський центр фінансово - господарського забезпечення закладів освіти"</t>
  </si>
  <si>
    <t>УСЬОГО</t>
  </si>
  <si>
    <t>Відхилення видатків загального фонду пояснюється економією споживання енергоносіїв._x000D_
Відхилення по спеціальному фонду пов'язане з тим, що плани затверджені без врахування власних надходжень.</t>
  </si>
  <si>
    <t>Цільова соціальна програма розвитку освіти Новоодеської міської ради на 2021 - 2025 роки (Рішення № 3 від 26.02.2021 р.)</t>
  </si>
  <si>
    <t>Усього</t>
  </si>
  <si>
    <t>затрат</t>
  </si>
  <si>
    <t/>
  </si>
  <si>
    <t>Кількість закладів груп централізованого обслуговування</t>
  </si>
  <si>
    <t>од.</t>
  </si>
  <si>
    <t>мережа закладів та установ</t>
  </si>
  <si>
    <t>Кількість закладів ведення бухгалтерського обліку</t>
  </si>
  <si>
    <t>Середньорічне число штатних одиниць спеціалістів бухобліку</t>
  </si>
  <si>
    <t>штатний розпис</t>
  </si>
  <si>
    <t>Кількість штатних одиниць господарчої групи централізованого забезпечення закладів та установ освіти</t>
  </si>
  <si>
    <t>осіб</t>
  </si>
  <si>
    <t>Витрати на сплату боргу (недоїмки ), штрафних санкцій згідно рішення Головного управління ДПС в Миколаївській області по КУ "Новоодеський ЦФГЗЗО"</t>
  </si>
  <si>
    <t>грн.</t>
  </si>
  <si>
    <t>кошторис</t>
  </si>
  <si>
    <t>продукту</t>
  </si>
  <si>
    <t>Кількість закладів, які обслуговує централізована бухгалтерія</t>
  </si>
  <si>
    <t>Кількість закладів, які обслуговує господарча група централізованого забезпечення закладів і установ освіти</t>
  </si>
  <si>
    <t>мережа</t>
  </si>
  <si>
    <t>ефективності</t>
  </si>
  <si>
    <t>Кількість закладів які обслуговує один працівник централізованої бухгалтерії</t>
  </si>
  <si>
    <t>розрахунок</t>
  </si>
  <si>
    <t>Середньомісячні витрати на одного працівника централізованої бухгалтерії</t>
  </si>
  <si>
    <t>Кількість закладів, які обслуговує  один робітник групи господарського зпбезпечення закладів та установ освіти</t>
  </si>
  <si>
    <t>якості</t>
  </si>
  <si>
    <t>Рівень забезпечення видатками по сплаті боргу (недоїмки) КУ "НЦФГЗЗО"</t>
  </si>
  <si>
    <t>відс.</t>
  </si>
  <si>
    <t>Наявна вакантна посада.</t>
  </si>
  <si>
    <t>Середньомісячні витрати на 1 працюючого зменшилися, так як зменшилися загальні видатки по загальному фонду за рахунок економії енергоресурсів.</t>
  </si>
  <si>
    <t>Забезпечення надання якісних послуг іншими закладами освіти</t>
  </si>
  <si>
    <t>За даною бюджетною програмою фінансуються 2 установи._x000D_
Загальна чисельність штатних одиниць складає 23 шт. од. Фактично зайняті 22,5 шт. од._x000D_
Централізована бухгалтерія і господарча група з централізованого обслуговування закладів освіти обслуговує 28 установ.</t>
  </si>
  <si>
    <t>Бюджетна програма забезпечує ведення бухгалтерського обліку та централізованого господарського обслуговування закладів освіти.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</si>
  <si>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</si>
  <si>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</si>
  <si>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</si>
  <si>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</si>
  <si>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</si>
  <si>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</si>
  <si>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</si>
  <si>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</si>
  <si>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</si>
  <si>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</si>
  <si>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0611141</t>
  </si>
  <si>
    <t>Забезпечення діяльності інших закладів у сфері освіти</t>
  </si>
  <si>
    <t>Управління освіти Новоодеської міської ради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</si>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</sst>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130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121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122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127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134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133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127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1" t="s">
        <v>131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135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136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132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128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8" t="s">
        <v>80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79" t="s">
        <v>81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8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15.95" customHeight="1" x14ac:dyDescent="0.2">
      <c r="A29" s="147" t="s">
        <v>118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8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</row>
    <row r="32" spans="1:79" ht="27.75" customHeight="1" x14ac:dyDescent="0.2">
      <c r="A32" s="100" t="s">
        <v>3</v>
      </c>
      <c r="B32" s="100"/>
      <c r="C32" s="100"/>
      <c r="D32" s="100"/>
      <c r="E32" s="100"/>
      <c r="F32" s="100"/>
      <c r="G32" s="101" t="s">
        <v>39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79" t="s">
        <v>82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  <c r="CA34" s="1" t="s">
        <v>48</v>
      </c>
    </row>
    <row r="35" spans="1:79" ht="15" customHeight="1" x14ac:dyDescent="0.2">
      <c r="A35" s="65">
        <v>2</v>
      </c>
      <c r="B35" s="65"/>
      <c r="C35" s="65"/>
      <c r="D35" s="65"/>
      <c r="E35" s="65"/>
      <c r="F35" s="65"/>
      <c r="G35" s="79" t="s">
        <v>83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</row>
    <row r="36" spans="1:79" ht="25.5" customHeight="1" x14ac:dyDescent="0.2">
      <c r="A36" s="65">
        <v>3</v>
      </c>
      <c r="B36" s="65"/>
      <c r="C36" s="65"/>
      <c r="D36" s="65"/>
      <c r="E36" s="65"/>
      <c r="F36" s="65"/>
      <c r="G36" s="79" t="s">
        <v>84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1"/>
    </row>
    <row r="38" spans="1:79" ht="15.75" customHeight="1" x14ac:dyDescent="0.2">
      <c r="A38" s="98" t="s">
        <v>74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15.75" customHeight="1" x14ac:dyDescent="0.2">
      <c r="A39" s="98" t="s">
        <v>75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15" customHeight="1" x14ac:dyDescent="0.2">
      <c r="A40" s="99" t="s">
        <v>129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</row>
    <row r="41" spans="1:79" ht="48" customHeight="1" x14ac:dyDescent="0.2">
      <c r="A41" s="86" t="s">
        <v>3</v>
      </c>
      <c r="B41" s="86"/>
      <c r="C41" s="86" t="s">
        <v>67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 t="s">
        <v>25</v>
      </c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 t="s">
        <v>44</v>
      </c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 t="s">
        <v>0</v>
      </c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</row>
    <row r="42" spans="1:79" ht="29.1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 t="s">
        <v>2</v>
      </c>
      <c r="AB42" s="86"/>
      <c r="AC42" s="86"/>
      <c r="AD42" s="86"/>
      <c r="AE42" s="86"/>
      <c r="AF42" s="86" t="s">
        <v>1</v>
      </c>
      <c r="AG42" s="86"/>
      <c r="AH42" s="86"/>
      <c r="AI42" s="86"/>
      <c r="AJ42" s="86"/>
      <c r="AK42" s="86" t="s">
        <v>26</v>
      </c>
      <c r="AL42" s="86"/>
      <c r="AM42" s="86"/>
      <c r="AN42" s="86"/>
      <c r="AO42" s="86"/>
      <c r="AP42" s="86" t="s">
        <v>2</v>
      </c>
      <c r="AQ42" s="86"/>
      <c r="AR42" s="86"/>
      <c r="AS42" s="86"/>
      <c r="AT42" s="86"/>
      <c r="AU42" s="86" t="s">
        <v>1</v>
      </c>
      <c r="AV42" s="86"/>
      <c r="AW42" s="86"/>
      <c r="AX42" s="86"/>
      <c r="AY42" s="86"/>
      <c r="AZ42" s="86" t="s">
        <v>26</v>
      </c>
      <c r="BA42" s="86"/>
      <c r="BB42" s="86"/>
      <c r="BC42" s="86"/>
      <c r="BD42" s="86" t="s">
        <v>2</v>
      </c>
      <c r="BE42" s="86"/>
      <c r="BF42" s="86"/>
      <c r="BG42" s="86"/>
      <c r="BH42" s="86"/>
      <c r="BI42" s="86" t="s">
        <v>1</v>
      </c>
      <c r="BJ42" s="86"/>
      <c r="BK42" s="86"/>
      <c r="BL42" s="86"/>
      <c r="BM42" s="86"/>
      <c r="BN42" s="86" t="s">
        <v>27</v>
      </c>
      <c r="BO42" s="86"/>
      <c r="BP42" s="86"/>
      <c r="BQ42" s="86"/>
    </row>
    <row r="43" spans="1:79" ht="15.95" customHeight="1" x14ac:dyDescent="0.2">
      <c r="A43" s="117">
        <v>1</v>
      </c>
      <c r="B43" s="117"/>
      <c r="C43" s="117">
        <v>2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07">
        <v>3</v>
      </c>
      <c r="AB43" s="108"/>
      <c r="AC43" s="108"/>
      <c r="AD43" s="108"/>
      <c r="AE43" s="109"/>
      <c r="AF43" s="107">
        <v>4</v>
      </c>
      <c r="AG43" s="108"/>
      <c r="AH43" s="108"/>
      <c r="AI43" s="108"/>
      <c r="AJ43" s="109"/>
      <c r="AK43" s="107">
        <v>5</v>
      </c>
      <c r="AL43" s="108"/>
      <c r="AM43" s="108"/>
      <c r="AN43" s="108"/>
      <c r="AO43" s="109"/>
      <c r="AP43" s="107">
        <v>6</v>
      </c>
      <c r="AQ43" s="108"/>
      <c r="AR43" s="108"/>
      <c r="AS43" s="108"/>
      <c r="AT43" s="109"/>
      <c r="AU43" s="107">
        <v>7</v>
      </c>
      <c r="AV43" s="108"/>
      <c r="AW43" s="108"/>
      <c r="AX43" s="108"/>
      <c r="AY43" s="109"/>
      <c r="AZ43" s="107">
        <v>8</v>
      </c>
      <c r="BA43" s="108"/>
      <c r="BB43" s="108"/>
      <c r="BC43" s="109"/>
      <c r="BD43" s="107">
        <v>9</v>
      </c>
      <c r="BE43" s="108"/>
      <c r="BF43" s="108"/>
      <c r="BG43" s="108"/>
      <c r="BH43" s="109"/>
      <c r="BI43" s="117">
        <v>10</v>
      </c>
      <c r="BJ43" s="117"/>
      <c r="BK43" s="117"/>
      <c r="BL43" s="117"/>
      <c r="BM43" s="117"/>
      <c r="BN43" s="117">
        <v>11</v>
      </c>
      <c r="BO43" s="117"/>
      <c r="BP43" s="117"/>
      <c r="BQ43" s="117"/>
    </row>
    <row r="44" spans="1:79" ht="15.75" hidden="1" customHeight="1" x14ac:dyDescent="0.2">
      <c r="A44" s="65" t="s">
        <v>13</v>
      </c>
      <c r="B44" s="65"/>
      <c r="C44" s="135" t="s">
        <v>14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  <c r="AA44" s="88" t="s">
        <v>10</v>
      </c>
      <c r="AB44" s="88"/>
      <c r="AC44" s="88"/>
      <c r="AD44" s="88"/>
      <c r="AE44" s="88"/>
      <c r="AF44" s="88" t="s">
        <v>9</v>
      </c>
      <c r="AG44" s="88"/>
      <c r="AH44" s="88"/>
      <c r="AI44" s="88"/>
      <c r="AJ44" s="88"/>
      <c r="AK44" s="47" t="s">
        <v>16</v>
      </c>
      <c r="AL44" s="47"/>
      <c r="AM44" s="47"/>
      <c r="AN44" s="47"/>
      <c r="AO44" s="47"/>
      <c r="AP44" s="88" t="s">
        <v>11</v>
      </c>
      <c r="AQ44" s="88"/>
      <c r="AR44" s="88"/>
      <c r="AS44" s="88"/>
      <c r="AT44" s="88"/>
      <c r="AU44" s="88" t="s">
        <v>12</v>
      </c>
      <c r="AV44" s="88"/>
      <c r="AW44" s="88"/>
      <c r="AX44" s="88"/>
      <c r="AY44" s="88"/>
      <c r="AZ44" s="47" t="s">
        <v>16</v>
      </c>
      <c r="BA44" s="47"/>
      <c r="BB44" s="47"/>
      <c r="BC44" s="47"/>
      <c r="BD44" s="55" t="s">
        <v>31</v>
      </c>
      <c r="BE44" s="55"/>
      <c r="BF44" s="55"/>
      <c r="BG44" s="55"/>
      <c r="BH44" s="55"/>
      <c r="BI44" s="55" t="s">
        <v>31</v>
      </c>
      <c r="BJ44" s="55"/>
      <c r="BK44" s="55"/>
      <c r="BL44" s="55"/>
      <c r="BM44" s="55"/>
      <c r="BN44" s="89" t="s">
        <v>16</v>
      </c>
      <c r="BO44" s="89"/>
      <c r="BP44" s="89"/>
      <c r="BQ44" s="89"/>
      <c r="CA44" s="1" t="s">
        <v>19</v>
      </c>
    </row>
    <row r="45" spans="1:79" ht="15" customHeight="1" x14ac:dyDescent="0.2">
      <c r="A45" s="77">
        <v>1</v>
      </c>
      <c r="B45" s="77"/>
      <c r="C45" s="78" t="s">
        <v>82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76">
        <v>2608980</v>
      </c>
      <c r="AB45" s="76"/>
      <c r="AC45" s="76"/>
      <c r="AD45" s="76"/>
      <c r="AE45" s="76"/>
      <c r="AF45" s="76">
        <v>0</v>
      </c>
      <c r="AG45" s="76"/>
      <c r="AH45" s="76"/>
      <c r="AI45" s="76"/>
      <c r="AJ45" s="76"/>
      <c r="AK45" s="76">
        <f>AA45+AF45</f>
        <v>2608980</v>
      </c>
      <c r="AL45" s="76"/>
      <c r="AM45" s="76"/>
      <c r="AN45" s="76"/>
      <c r="AO45" s="76"/>
      <c r="AP45" s="76">
        <v>2314507</v>
      </c>
      <c r="AQ45" s="76"/>
      <c r="AR45" s="76"/>
      <c r="AS45" s="76"/>
      <c r="AT45" s="76"/>
      <c r="AU45" s="76">
        <v>84508</v>
      </c>
      <c r="AV45" s="76"/>
      <c r="AW45" s="76"/>
      <c r="AX45" s="76"/>
      <c r="AY45" s="76"/>
      <c r="AZ45" s="76">
        <f>AP45+AU45</f>
        <v>2399015</v>
      </c>
      <c r="BA45" s="76"/>
      <c r="BB45" s="76"/>
      <c r="BC45" s="76"/>
      <c r="BD45" s="76">
        <f>AP45-AA45</f>
        <v>-294473</v>
      </c>
      <c r="BE45" s="76"/>
      <c r="BF45" s="76"/>
      <c r="BG45" s="76"/>
      <c r="BH45" s="76"/>
      <c r="BI45" s="76">
        <f>AU45-AF45</f>
        <v>84508</v>
      </c>
      <c r="BJ45" s="76"/>
      <c r="BK45" s="76"/>
      <c r="BL45" s="76"/>
      <c r="BM45" s="76"/>
      <c r="BN45" s="76">
        <f>BD45+BI45</f>
        <v>-209965</v>
      </c>
      <c r="BO45" s="76"/>
      <c r="BP45" s="76"/>
      <c r="BQ45" s="76"/>
      <c r="CA45" s="1" t="s">
        <v>20</v>
      </c>
    </row>
    <row r="46" spans="1:79" ht="15" customHeight="1" x14ac:dyDescent="0.2">
      <c r="A46" s="77">
        <v>2</v>
      </c>
      <c r="B46" s="77"/>
      <c r="C46" s="78" t="s">
        <v>85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76">
        <v>1625463</v>
      </c>
      <c r="AB46" s="76"/>
      <c r="AC46" s="76"/>
      <c r="AD46" s="76"/>
      <c r="AE46" s="76"/>
      <c r="AF46" s="76">
        <v>0</v>
      </c>
      <c r="AG46" s="76"/>
      <c r="AH46" s="76"/>
      <c r="AI46" s="76"/>
      <c r="AJ46" s="76"/>
      <c r="AK46" s="76">
        <f>AA46+AF46</f>
        <v>1625463</v>
      </c>
      <c r="AL46" s="76"/>
      <c r="AM46" s="76"/>
      <c r="AN46" s="76"/>
      <c r="AO46" s="76"/>
      <c r="AP46" s="76">
        <v>1625463</v>
      </c>
      <c r="AQ46" s="76"/>
      <c r="AR46" s="76"/>
      <c r="AS46" s="76"/>
      <c r="AT46" s="76"/>
      <c r="AU46" s="76">
        <v>0</v>
      </c>
      <c r="AV46" s="76"/>
      <c r="AW46" s="76"/>
      <c r="AX46" s="76"/>
      <c r="AY46" s="76"/>
      <c r="AZ46" s="76">
        <f>AP46+AU46</f>
        <v>1625463</v>
      </c>
      <c r="BA46" s="76"/>
      <c r="BB46" s="76"/>
      <c r="BC46" s="76"/>
      <c r="BD46" s="76">
        <f>AP46-AA46</f>
        <v>0</v>
      </c>
      <c r="BE46" s="76"/>
      <c r="BF46" s="76"/>
      <c r="BG46" s="76"/>
      <c r="BH46" s="76"/>
      <c r="BI46" s="76">
        <f>AU46-AF46</f>
        <v>0</v>
      </c>
      <c r="BJ46" s="76"/>
      <c r="BK46" s="76"/>
      <c r="BL46" s="76"/>
      <c r="BM46" s="76"/>
      <c r="BN46" s="76">
        <f>BD46+BI46</f>
        <v>0</v>
      </c>
      <c r="BO46" s="76"/>
      <c r="BP46" s="76"/>
      <c r="BQ46" s="76"/>
    </row>
    <row r="47" spans="1:79" ht="38.25" customHeight="1" x14ac:dyDescent="0.2">
      <c r="A47" s="77">
        <v>3</v>
      </c>
      <c r="B47" s="77"/>
      <c r="C47" s="78" t="s">
        <v>86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/>
      <c r="AA47" s="76">
        <v>56303</v>
      </c>
      <c r="AB47" s="76"/>
      <c r="AC47" s="76"/>
      <c r="AD47" s="76"/>
      <c r="AE47" s="76"/>
      <c r="AF47" s="76">
        <v>0</v>
      </c>
      <c r="AG47" s="76"/>
      <c r="AH47" s="76"/>
      <c r="AI47" s="76"/>
      <c r="AJ47" s="76"/>
      <c r="AK47" s="76">
        <f>AA47+AF47</f>
        <v>56303</v>
      </c>
      <c r="AL47" s="76"/>
      <c r="AM47" s="76"/>
      <c r="AN47" s="76"/>
      <c r="AO47" s="76"/>
      <c r="AP47" s="76">
        <v>34703</v>
      </c>
      <c r="AQ47" s="76"/>
      <c r="AR47" s="76"/>
      <c r="AS47" s="76"/>
      <c r="AT47" s="76"/>
      <c r="AU47" s="76">
        <v>0</v>
      </c>
      <c r="AV47" s="76"/>
      <c r="AW47" s="76"/>
      <c r="AX47" s="76"/>
      <c r="AY47" s="76"/>
      <c r="AZ47" s="76">
        <f>AP47+AU47</f>
        <v>34703</v>
      </c>
      <c r="BA47" s="76"/>
      <c r="BB47" s="76"/>
      <c r="BC47" s="76"/>
      <c r="BD47" s="76">
        <f>AP47-AA47</f>
        <v>-21600</v>
      </c>
      <c r="BE47" s="76"/>
      <c r="BF47" s="76"/>
      <c r="BG47" s="76"/>
      <c r="BH47" s="76"/>
      <c r="BI47" s="76">
        <f>AU47-AF47</f>
        <v>0</v>
      </c>
      <c r="BJ47" s="76"/>
      <c r="BK47" s="76"/>
      <c r="BL47" s="76"/>
      <c r="BM47" s="76"/>
      <c r="BN47" s="76">
        <f>BD47+BI47</f>
        <v>-21600</v>
      </c>
      <c r="BO47" s="76"/>
      <c r="BP47" s="76"/>
      <c r="BQ47" s="76"/>
    </row>
    <row r="48" spans="1:79" s="40" customFormat="1" ht="15" customHeight="1" x14ac:dyDescent="0.2">
      <c r="A48" s="74"/>
      <c r="B48" s="74"/>
      <c r="C48" s="75" t="s">
        <v>87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0"/>
      <c r="AA48" s="73">
        <v>4290746</v>
      </c>
      <c r="AB48" s="73"/>
      <c r="AC48" s="73"/>
      <c r="AD48" s="73"/>
      <c r="AE48" s="73"/>
      <c r="AF48" s="73">
        <v>0</v>
      </c>
      <c r="AG48" s="73"/>
      <c r="AH48" s="73"/>
      <c r="AI48" s="73"/>
      <c r="AJ48" s="73"/>
      <c r="AK48" s="73">
        <f>AA48+AF48</f>
        <v>4290746</v>
      </c>
      <c r="AL48" s="73"/>
      <c r="AM48" s="73"/>
      <c r="AN48" s="73"/>
      <c r="AO48" s="73"/>
      <c r="AP48" s="73">
        <v>3974673</v>
      </c>
      <c r="AQ48" s="73"/>
      <c r="AR48" s="73"/>
      <c r="AS48" s="73"/>
      <c r="AT48" s="73"/>
      <c r="AU48" s="73">
        <v>84508</v>
      </c>
      <c r="AV48" s="73"/>
      <c r="AW48" s="73"/>
      <c r="AX48" s="73"/>
      <c r="AY48" s="73"/>
      <c r="AZ48" s="73">
        <f>AP48+AU48</f>
        <v>4059181</v>
      </c>
      <c r="BA48" s="73"/>
      <c r="BB48" s="73"/>
      <c r="BC48" s="73"/>
      <c r="BD48" s="73">
        <f>AP48-AA48</f>
        <v>-316073</v>
      </c>
      <c r="BE48" s="73"/>
      <c r="BF48" s="73"/>
      <c r="BG48" s="73"/>
      <c r="BH48" s="73"/>
      <c r="BI48" s="73">
        <f>AU48-AF48</f>
        <v>84508</v>
      </c>
      <c r="BJ48" s="73"/>
      <c r="BK48" s="73"/>
      <c r="BL48" s="73"/>
      <c r="BM48" s="73"/>
      <c r="BN48" s="73">
        <f>BD48+BI48</f>
        <v>-231565</v>
      </c>
      <c r="BO48" s="73"/>
      <c r="BP48" s="73"/>
      <c r="BQ48" s="73"/>
    </row>
    <row r="50" spans="1:79" ht="29.25" customHeight="1" x14ac:dyDescent="0.2">
      <c r="A50" s="98" t="s">
        <v>76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">
      <c r="A52" s="117" t="s">
        <v>3</v>
      </c>
      <c r="B52" s="117"/>
      <c r="C52" s="86" t="s">
        <v>60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</row>
    <row r="53" spans="1:79" ht="15.75" x14ac:dyDescent="0.2">
      <c r="A53" s="117">
        <v>1</v>
      </c>
      <c r="B53" s="117"/>
      <c r="C53" s="119">
        <v>2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</row>
    <row r="54" spans="1:79" hidden="1" x14ac:dyDescent="0.2">
      <c r="A54" s="115" t="s">
        <v>13</v>
      </c>
      <c r="B54" s="116"/>
      <c r="C54" s="120" t="s">
        <v>14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2"/>
      <c r="CA54" s="1" t="s">
        <v>70</v>
      </c>
    </row>
    <row r="55" spans="1:79" ht="25.5" customHeight="1" x14ac:dyDescent="0.2">
      <c r="A55" s="115">
        <v>1</v>
      </c>
      <c r="B55" s="116"/>
      <c r="C55" s="118" t="s">
        <v>88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8"/>
      <c r="CA55" s="1" t="s">
        <v>61</v>
      </c>
    </row>
    <row r="57" spans="1:79" ht="15.75" customHeight="1" x14ac:dyDescent="0.2">
      <c r="A57" s="98" t="s">
        <v>42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</row>
    <row r="58" spans="1:79" ht="15" customHeight="1" x14ac:dyDescent="0.2">
      <c r="A58" s="99" t="s">
        <v>129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</row>
    <row r="59" spans="1:79" ht="28.5" customHeight="1" x14ac:dyDescent="0.2">
      <c r="A59" s="82" t="s">
        <v>3</v>
      </c>
      <c r="B59" s="83"/>
      <c r="C59" s="86" t="s">
        <v>28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 t="s">
        <v>25</v>
      </c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 t="s">
        <v>44</v>
      </c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 t="s">
        <v>0</v>
      </c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2"/>
      <c r="BP59" s="2"/>
      <c r="BQ59" s="2"/>
    </row>
    <row r="60" spans="1:79" ht="29.1" customHeight="1" x14ac:dyDescent="0.2">
      <c r="A60" s="84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 t="s">
        <v>2</v>
      </c>
      <c r="T60" s="86"/>
      <c r="U60" s="86"/>
      <c r="V60" s="86"/>
      <c r="W60" s="86"/>
      <c r="X60" s="86" t="s">
        <v>1</v>
      </c>
      <c r="Y60" s="86"/>
      <c r="Z60" s="86"/>
      <c r="AA60" s="86"/>
      <c r="AB60" s="86"/>
      <c r="AC60" s="86" t="s">
        <v>26</v>
      </c>
      <c r="AD60" s="86"/>
      <c r="AE60" s="86"/>
      <c r="AF60" s="86"/>
      <c r="AG60" s="86"/>
      <c r="AH60" s="86"/>
      <c r="AI60" s="86" t="s">
        <v>2</v>
      </c>
      <c r="AJ60" s="86"/>
      <c r="AK60" s="86"/>
      <c r="AL60" s="86"/>
      <c r="AM60" s="86"/>
      <c r="AN60" s="86" t="s">
        <v>1</v>
      </c>
      <c r="AO60" s="86"/>
      <c r="AP60" s="86"/>
      <c r="AQ60" s="86"/>
      <c r="AR60" s="86"/>
      <c r="AS60" s="86" t="s">
        <v>26</v>
      </c>
      <c r="AT60" s="86"/>
      <c r="AU60" s="86"/>
      <c r="AV60" s="86"/>
      <c r="AW60" s="86"/>
      <c r="AX60" s="86"/>
      <c r="AY60" s="92" t="s">
        <v>2</v>
      </c>
      <c r="AZ60" s="93"/>
      <c r="BA60" s="93"/>
      <c r="BB60" s="93"/>
      <c r="BC60" s="94"/>
      <c r="BD60" s="92" t="s">
        <v>1</v>
      </c>
      <c r="BE60" s="93"/>
      <c r="BF60" s="93"/>
      <c r="BG60" s="93"/>
      <c r="BH60" s="94"/>
      <c r="BI60" s="86" t="s">
        <v>26</v>
      </c>
      <c r="BJ60" s="86"/>
      <c r="BK60" s="86"/>
      <c r="BL60" s="86"/>
      <c r="BM60" s="86"/>
      <c r="BN60" s="86"/>
      <c r="BO60" s="2"/>
      <c r="BP60" s="2"/>
      <c r="BQ60" s="2"/>
    </row>
    <row r="61" spans="1:79" ht="15.95" customHeight="1" x14ac:dyDescent="0.25">
      <c r="A61" s="86">
        <v>1</v>
      </c>
      <c r="B61" s="86"/>
      <c r="C61" s="86">
        <v>2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>
        <v>3</v>
      </c>
      <c r="T61" s="86"/>
      <c r="U61" s="86"/>
      <c r="V61" s="86"/>
      <c r="W61" s="86"/>
      <c r="X61" s="86">
        <v>4</v>
      </c>
      <c r="Y61" s="86"/>
      <c r="Z61" s="86"/>
      <c r="AA61" s="86"/>
      <c r="AB61" s="86"/>
      <c r="AC61" s="86">
        <v>5</v>
      </c>
      <c r="AD61" s="86"/>
      <c r="AE61" s="86"/>
      <c r="AF61" s="86"/>
      <c r="AG61" s="86"/>
      <c r="AH61" s="86"/>
      <c r="AI61" s="86">
        <v>6</v>
      </c>
      <c r="AJ61" s="86"/>
      <c r="AK61" s="86"/>
      <c r="AL61" s="86"/>
      <c r="AM61" s="86"/>
      <c r="AN61" s="86">
        <v>7</v>
      </c>
      <c r="AO61" s="86"/>
      <c r="AP61" s="86"/>
      <c r="AQ61" s="86"/>
      <c r="AR61" s="86"/>
      <c r="AS61" s="86">
        <v>8</v>
      </c>
      <c r="AT61" s="86"/>
      <c r="AU61" s="86"/>
      <c r="AV61" s="86"/>
      <c r="AW61" s="86"/>
      <c r="AX61" s="86"/>
      <c r="AY61" s="86">
        <v>9</v>
      </c>
      <c r="AZ61" s="86"/>
      <c r="BA61" s="86"/>
      <c r="BB61" s="86"/>
      <c r="BC61" s="86"/>
      <c r="BD61" s="86">
        <v>10</v>
      </c>
      <c r="BE61" s="86"/>
      <c r="BF61" s="86"/>
      <c r="BG61" s="86"/>
      <c r="BH61" s="86"/>
      <c r="BI61" s="92">
        <v>11</v>
      </c>
      <c r="BJ61" s="93"/>
      <c r="BK61" s="93"/>
      <c r="BL61" s="93"/>
      <c r="BM61" s="93"/>
      <c r="BN61" s="94"/>
      <c r="BO61" s="6"/>
      <c r="BP61" s="6"/>
      <c r="BQ61" s="6"/>
    </row>
    <row r="62" spans="1:79" ht="18" hidden="1" customHeight="1" x14ac:dyDescent="0.2">
      <c r="A62" s="65" t="s">
        <v>13</v>
      </c>
      <c r="B62" s="65"/>
      <c r="C62" s="87" t="s">
        <v>14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 t="s">
        <v>10</v>
      </c>
      <c r="T62" s="88"/>
      <c r="U62" s="88"/>
      <c r="V62" s="88"/>
      <c r="W62" s="88"/>
      <c r="X62" s="88" t="s">
        <v>9</v>
      </c>
      <c r="Y62" s="88"/>
      <c r="Z62" s="88"/>
      <c r="AA62" s="88"/>
      <c r="AB62" s="88"/>
      <c r="AC62" s="47" t="s">
        <v>16</v>
      </c>
      <c r="AD62" s="89"/>
      <c r="AE62" s="89"/>
      <c r="AF62" s="89"/>
      <c r="AG62" s="89"/>
      <c r="AH62" s="89"/>
      <c r="AI62" s="88" t="s">
        <v>11</v>
      </c>
      <c r="AJ62" s="88"/>
      <c r="AK62" s="88"/>
      <c r="AL62" s="88"/>
      <c r="AM62" s="88"/>
      <c r="AN62" s="88" t="s">
        <v>12</v>
      </c>
      <c r="AO62" s="88"/>
      <c r="AP62" s="88"/>
      <c r="AQ62" s="88"/>
      <c r="AR62" s="88"/>
      <c r="AS62" s="47" t="s">
        <v>16</v>
      </c>
      <c r="AT62" s="89"/>
      <c r="AU62" s="89"/>
      <c r="AV62" s="89"/>
      <c r="AW62" s="89"/>
      <c r="AX62" s="89"/>
      <c r="AY62" s="95" t="s">
        <v>17</v>
      </c>
      <c r="AZ62" s="96"/>
      <c r="BA62" s="96"/>
      <c r="BB62" s="96"/>
      <c r="BC62" s="97"/>
      <c r="BD62" s="95" t="s">
        <v>17</v>
      </c>
      <c r="BE62" s="96"/>
      <c r="BF62" s="96"/>
      <c r="BG62" s="96"/>
      <c r="BH62" s="97"/>
      <c r="BI62" s="89" t="s">
        <v>16</v>
      </c>
      <c r="BJ62" s="89"/>
      <c r="BK62" s="89"/>
      <c r="BL62" s="89"/>
      <c r="BM62" s="89"/>
      <c r="BN62" s="89"/>
      <c r="BO62" s="7"/>
      <c r="BP62" s="7"/>
      <c r="BQ62" s="7"/>
      <c r="CA62" s="1" t="s">
        <v>21</v>
      </c>
    </row>
    <row r="63" spans="1:79" ht="38.25" customHeight="1" x14ac:dyDescent="0.2">
      <c r="A63" s="65">
        <v>1</v>
      </c>
      <c r="B63" s="65"/>
      <c r="C63" s="90" t="s">
        <v>89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8"/>
      <c r="S63" s="63">
        <v>4290746</v>
      </c>
      <c r="T63" s="63"/>
      <c r="U63" s="63"/>
      <c r="V63" s="63"/>
      <c r="W63" s="63"/>
      <c r="X63" s="63">
        <v>0</v>
      </c>
      <c r="Y63" s="63"/>
      <c r="Z63" s="63"/>
      <c r="AA63" s="63"/>
      <c r="AB63" s="63"/>
      <c r="AC63" s="63">
        <f>S63+X63</f>
        <v>4290746</v>
      </c>
      <c r="AD63" s="63"/>
      <c r="AE63" s="63"/>
      <c r="AF63" s="63"/>
      <c r="AG63" s="63"/>
      <c r="AH63" s="63"/>
      <c r="AI63" s="63">
        <v>3974673</v>
      </c>
      <c r="AJ63" s="63"/>
      <c r="AK63" s="63"/>
      <c r="AL63" s="63"/>
      <c r="AM63" s="63"/>
      <c r="AN63" s="63">
        <v>84508</v>
      </c>
      <c r="AO63" s="63"/>
      <c r="AP63" s="63"/>
      <c r="AQ63" s="63"/>
      <c r="AR63" s="63"/>
      <c r="AS63" s="63">
        <f>AI63+AN63</f>
        <v>4059181</v>
      </c>
      <c r="AT63" s="63"/>
      <c r="AU63" s="63"/>
      <c r="AV63" s="63"/>
      <c r="AW63" s="63"/>
      <c r="AX63" s="63"/>
      <c r="AY63" s="63">
        <f>AI63-S63</f>
        <v>-316073</v>
      </c>
      <c r="AZ63" s="63"/>
      <c r="BA63" s="63"/>
      <c r="BB63" s="63"/>
      <c r="BC63" s="63"/>
      <c r="BD63" s="91">
        <f>AN63-X63</f>
        <v>84508</v>
      </c>
      <c r="BE63" s="91"/>
      <c r="BF63" s="91"/>
      <c r="BG63" s="91"/>
      <c r="BH63" s="91"/>
      <c r="BI63" s="91">
        <f>AY63+BD63</f>
        <v>-231565</v>
      </c>
      <c r="BJ63" s="91"/>
      <c r="BK63" s="91"/>
      <c r="BL63" s="91"/>
      <c r="BM63" s="91"/>
      <c r="BN63" s="91"/>
      <c r="BO63" s="8"/>
      <c r="BP63" s="8"/>
      <c r="BQ63" s="8"/>
      <c r="CA63" s="1" t="s">
        <v>22</v>
      </c>
    </row>
    <row r="64" spans="1:79" s="40" customFormat="1" ht="15" customHeight="1" x14ac:dyDescent="0.2">
      <c r="A64" s="68"/>
      <c r="B64" s="68"/>
      <c r="C64" s="72" t="s">
        <v>90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0"/>
      <c r="S64" s="64">
        <v>4290746</v>
      </c>
      <c r="T64" s="64"/>
      <c r="U64" s="64"/>
      <c r="V64" s="64"/>
      <c r="W64" s="64"/>
      <c r="X64" s="64">
        <v>0</v>
      </c>
      <c r="Y64" s="64"/>
      <c r="Z64" s="64"/>
      <c r="AA64" s="64"/>
      <c r="AB64" s="64"/>
      <c r="AC64" s="64">
        <f>S64+X64</f>
        <v>4290746</v>
      </c>
      <c r="AD64" s="64"/>
      <c r="AE64" s="64"/>
      <c r="AF64" s="64"/>
      <c r="AG64" s="64"/>
      <c r="AH64" s="64"/>
      <c r="AI64" s="64">
        <v>3974673</v>
      </c>
      <c r="AJ64" s="64"/>
      <c r="AK64" s="64"/>
      <c r="AL64" s="64"/>
      <c r="AM64" s="64"/>
      <c r="AN64" s="64">
        <v>84508</v>
      </c>
      <c r="AO64" s="64"/>
      <c r="AP64" s="64"/>
      <c r="AQ64" s="64"/>
      <c r="AR64" s="64"/>
      <c r="AS64" s="64">
        <f>AI64+AN64</f>
        <v>4059181</v>
      </c>
      <c r="AT64" s="64"/>
      <c r="AU64" s="64"/>
      <c r="AV64" s="64"/>
      <c r="AW64" s="64"/>
      <c r="AX64" s="64"/>
      <c r="AY64" s="64">
        <f>AI64-S64</f>
        <v>-316073</v>
      </c>
      <c r="AZ64" s="64"/>
      <c r="BA64" s="64"/>
      <c r="BB64" s="64"/>
      <c r="BC64" s="64"/>
      <c r="BD64" s="71">
        <f>AN64-X64</f>
        <v>84508</v>
      </c>
      <c r="BE64" s="71"/>
      <c r="BF64" s="71"/>
      <c r="BG64" s="71"/>
      <c r="BH64" s="71"/>
      <c r="BI64" s="71">
        <f>AY64+BD64</f>
        <v>-231565</v>
      </c>
      <c r="BJ64" s="71"/>
      <c r="BK64" s="71"/>
      <c r="BL64" s="71"/>
      <c r="BM64" s="71"/>
      <c r="BN64" s="71"/>
      <c r="BO64" s="41"/>
      <c r="BP64" s="41"/>
      <c r="BQ64" s="41"/>
    </row>
    <row r="66" spans="1:79" ht="15.75" customHeight="1" x14ac:dyDescent="0.2">
      <c r="A66" s="98" t="s">
        <v>43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</row>
    <row r="67" spans="1:79" ht="15.75" customHeight="1" x14ac:dyDescent="0.2">
      <c r="A67" s="98" t="s">
        <v>62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</row>
    <row r="68" spans="1:79" ht="8.25" customHeight="1" x14ac:dyDescent="0.2"/>
    <row r="69" spans="1:79" ht="45" customHeight="1" x14ac:dyDescent="0.2">
      <c r="A69" s="82" t="s">
        <v>3</v>
      </c>
      <c r="B69" s="83"/>
      <c r="C69" s="82" t="s">
        <v>6</v>
      </c>
      <c r="D69" s="110"/>
      <c r="E69" s="110"/>
      <c r="F69" s="110"/>
      <c r="G69" s="110"/>
      <c r="H69" s="110"/>
      <c r="I69" s="83"/>
      <c r="J69" s="82" t="s">
        <v>5</v>
      </c>
      <c r="K69" s="110"/>
      <c r="L69" s="110"/>
      <c r="M69" s="110"/>
      <c r="N69" s="83"/>
      <c r="O69" s="82" t="s">
        <v>4</v>
      </c>
      <c r="P69" s="110"/>
      <c r="Q69" s="110"/>
      <c r="R69" s="110"/>
      <c r="S69" s="110"/>
      <c r="T69" s="110"/>
      <c r="U69" s="110"/>
      <c r="V69" s="110"/>
      <c r="W69" s="110"/>
      <c r="X69" s="83"/>
      <c r="Y69" s="86" t="s">
        <v>25</v>
      </c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 t="s">
        <v>45</v>
      </c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139" t="s">
        <v>0</v>
      </c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84"/>
      <c r="B70" s="85"/>
      <c r="C70" s="84"/>
      <c r="D70" s="111"/>
      <c r="E70" s="111"/>
      <c r="F70" s="111"/>
      <c r="G70" s="111"/>
      <c r="H70" s="111"/>
      <c r="I70" s="85"/>
      <c r="J70" s="84"/>
      <c r="K70" s="111"/>
      <c r="L70" s="111"/>
      <c r="M70" s="111"/>
      <c r="N70" s="85"/>
      <c r="O70" s="84"/>
      <c r="P70" s="111"/>
      <c r="Q70" s="111"/>
      <c r="R70" s="111"/>
      <c r="S70" s="111"/>
      <c r="T70" s="111"/>
      <c r="U70" s="111"/>
      <c r="V70" s="111"/>
      <c r="W70" s="111"/>
      <c r="X70" s="85"/>
      <c r="Y70" s="92" t="s">
        <v>2</v>
      </c>
      <c r="Z70" s="93"/>
      <c r="AA70" s="93"/>
      <c r="AB70" s="93"/>
      <c r="AC70" s="94"/>
      <c r="AD70" s="92" t="s">
        <v>1</v>
      </c>
      <c r="AE70" s="93"/>
      <c r="AF70" s="93"/>
      <c r="AG70" s="93"/>
      <c r="AH70" s="94"/>
      <c r="AI70" s="86" t="s">
        <v>26</v>
      </c>
      <c r="AJ70" s="86"/>
      <c r="AK70" s="86"/>
      <c r="AL70" s="86"/>
      <c r="AM70" s="86"/>
      <c r="AN70" s="86" t="s">
        <v>2</v>
      </c>
      <c r="AO70" s="86"/>
      <c r="AP70" s="86"/>
      <c r="AQ70" s="86"/>
      <c r="AR70" s="86"/>
      <c r="AS70" s="86" t="s">
        <v>1</v>
      </c>
      <c r="AT70" s="86"/>
      <c r="AU70" s="86"/>
      <c r="AV70" s="86"/>
      <c r="AW70" s="86"/>
      <c r="AX70" s="86" t="s">
        <v>26</v>
      </c>
      <c r="AY70" s="86"/>
      <c r="AZ70" s="86"/>
      <c r="BA70" s="86"/>
      <c r="BB70" s="86"/>
      <c r="BC70" s="86" t="s">
        <v>2</v>
      </c>
      <c r="BD70" s="86"/>
      <c r="BE70" s="86"/>
      <c r="BF70" s="86"/>
      <c r="BG70" s="86"/>
      <c r="BH70" s="86" t="s">
        <v>1</v>
      </c>
      <c r="BI70" s="86"/>
      <c r="BJ70" s="86"/>
      <c r="BK70" s="86"/>
      <c r="BL70" s="86"/>
      <c r="BM70" s="86" t="s">
        <v>26</v>
      </c>
      <c r="BN70" s="86"/>
      <c r="BO70" s="86"/>
      <c r="BP70" s="86"/>
      <c r="BQ70" s="8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86">
        <v>1</v>
      </c>
      <c r="B71" s="86"/>
      <c r="C71" s="86">
        <v>2</v>
      </c>
      <c r="D71" s="86"/>
      <c r="E71" s="86"/>
      <c r="F71" s="86"/>
      <c r="G71" s="86"/>
      <c r="H71" s="86"/>
      <c r="I71" s="86"/>
      <c r="J71" s="86">
        <v>3</v>
      </c>
      <c r="K71" s="86"/>
      <c r="L71" s="86"/>
      <c r="M71" s="86"/>
      <c r="N71" s="86"/>
      <c r="O71" s="86">
        <v>4</v>
      </c>
      <c r="P71" s="86"/>
      <c r="Q71" s="86"/>
      <c r="R71" s="86"/>
      <c r="S71" s="86"/>
      <c r="T71" s="86"/>
      <c r="U71" s="86"/>
      <c r="V71" s="86"/>
      <c r="W71" s="86"/>
      <c r="X71" s="86"/>
      <c r="Y71" s="86">
        <v>5</v>
      </c>
      <c r="Z71" s="86"/>
      <c r="AA71" s="86"/>
      <c r="AB71" s="86"/>
      <c r="AC71" s="86"/>
      <c r="AD71" s="86">
        <v>6</v>
      </c>
      <c r="AE71" s="86"/>
      <c r="AF71" s="86"/>
      <c r="AG71" s="86"/>
      <c r="AH71" s="86"/>
      <c r="AI71" s="86">
        <v>7</v>
      </c>
      <c r="AJ71" s="86"/>
      <c r="AK71" s="86"/>
      <c r="AL71" s="86"/>
      <c r="AM71" s="86"/>
      <c r="AN71" s="92">
        <v>8</v>
      </c>
      <c r="AO71" s="93"/>
      <c r="AP71" s="93"/>
      <c r="AQ71" s="93"/>
      <c r="AR71" s="94"/>
      <c r="AS71" s="92">
        <v>9</v>
      </c>
      <c r="AT71" s="93"/>
      <c r="AU71" s="93"/>
      <c r="AV71" s="93"/>
      <c r="AW71" s="94"/>
      <c r="AX71" s="92">
        <v>10</v>
      </c>
      <c r="AY71" s="93"/>
      <c r="AZ71" s="93"/>
      <c r="BA71" s="93"/>
      <c r="BB71" s="94"/>
      <c r="BC71" s="92">
        <v>11</v>
      </c>
      <c r="BD71" s="93"/>
      <c r="BE71" s="93"/>
      <c r="BF71" s="93"/>
      <c r="BG71" s="94"/>
      <c r="BH71" s="92">
        <v>12</v>
      </c>
      <c r="BI71" s="93"/>
      <c r="BJ71" s="93"/>
      <c r="BK71" s="93"/>
      <c r="BL71" s="94"/>
      <c r="BM71" s="92">
        <v>13</v>
      </c>
      <c r="BN71" s="93"/>
      <c r="BO71" s="93"/>
      <c r="BP71" s="93"/>
      <c r="BQ71" s="94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65" t="s">
        <v>36</v>
      </c>
      <c r="B72" s="65"/>
      <c r="C72" s="104" t="s">
        <v>14</v>
      </c>
      <c r="D72" s="105"/>
      <c r="E72" s="105"/>
      <c r="F72" s="105"/>
      <c r="G72" s="105"/>
      <c r="H72" s="105"/>
      <c r="I72" s="106"/>
      <c r="J72" s="65" t="s">
        <v>15</v>
      </c>
      <c r="K72" s="65"/>
      <c r="L72" s="65"/>
      <c r="M72" s="65"/>
      <c r="N72" s="65"/>
      <c r="O72" s="87" t="s">
        <v>37</v>
      </c>
      <c r="P72" s="87"/>
      <c r="Q72" s="87"/>
      <c r="R72" s="87"/>
      <c r="S72" s="87"/>
      <c r="T72" s="87"/>
      <c r="U72" s="87"/>
      <c r="V72" s="87"/>
      <c r="W72" s="87"/>
      <c r="X72" s="104"/>
      <c r="Y72" s="88" t="s">
        <v>10</v>
      </c>
      <c r="Z72" s="88"/>
      <c r="AA72" s="88"/>
      <c r="AB72" s="88"/>
      <c r="AC72" s="88"/>
      <c r="AD72" s="88" t="s">
        <v>29</v>
      </c>
      <c r="AE72" s="88"/>
      <c r="AF72" s="88"/>
      <c r="AG72" s="88"/>
      <c r="AH72" s="88"/>
      <c r="AI72" s="88" t="s">
        <v>78</v>
      </c>
      <c r="AJ72" s="88"/>
      <c r="AK72" s="88"/>
      <c r="AL72" s="88"/>
      <c r="AM72" s="88"/>
      <c r="AN72" s="88" t="s">
        <v>30</v>
      </c>
      <c r="AO72" s="88"/>
      <c r="AP72" s="88"/>
      <c r="AQ72" s="88"/>
      <c r="AR72" s="88"/>
      <c r="AS72" s="88" t="s">
        <v>11</v>
      </c>
      <c r="AT72" s="88"/>
      <c r="AU72" s="88"/>
      <c r="AV72" s="88"/>
      <c r="AW72" s="88"/>
      <c r="AX72" s="88" t="s">
        <v>79</v>
      </c>
      <c r="AY72" s="88"/>
      <c r="AZ72" s="88"/>
      <c r="BA72" s="88"/>
      <c r="BB72" s="88"/>
      <c r="BC72" s="88" t="s">
        <v>32</v>
      </c>
      <c r="BD72" s="88"/>
      <c r="BE72" s="88"/>
      <c r="BF72" s="88"/>
      <c r="BG72" s="88"/>
      <c r="BH72" s="88" t="s">
        <v>32</v>
      </c>
      <c r="BI72" s="88"/>
      <c r="BJ72" s="88"/>
      <c r="BK72" s="88"/>
      <c r="BL72" s="88"/>
      <c r="BM72" s="134" t="s">
        <v>16</v>
      </c>
      <c r="BN72" s="134"/>
      <c r="BO72" s="134"/>
      <c r="BP72" s="134"/>
      <c r="BQ72" s="134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x14ac:dyDescent="0.2">
      <c r="A73" s="68">
        <v>0</v>
      </c>
      <c r="B73" s="68"/>
      <c r="C73" s="70" t="s">
        <v>91</v>
      </c>
      <c r="D73" s="70"/>
      <c r="E73" s="70"/>
      <c r="F73" s="70"/>
      <c r="G73" s="70"/>
      <c r="H73" s="70"/>
      <c r="I73" s="70"/>
      <c r="J73" s="70" t="s">
        <v>92</v>
      </c>
      <c r="K73" s="70"/>
      <c r="L73" s="70"/>
      <c r="M73" s="70"/>
      <c r="N73" s="70"/>
      <c r="O73" s="70" t="s">
        <v>92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38.25" customHeight="1" x14ac:dyDescent="0.2">
      <c r="A74" s="65">
        <v>0</v>
      </c>
      <c r="B74" s="65"/>
      <c r="C74" s="66" t="s">
        <v>93</v>
      </c>
      <c r="D74" s="57"/>
      <c r="E74" s="57"/>
      <c r="F74" s="57"/>
      <c r="G74" s="57"/>
      <c r="H74" s="57"/>
      <c r="I74" s="58"/>
      <c r="J74" s="67" t="s">
        <v>94</v>
      </c>
      <c r="K74" s="67"/>
      <c r="L74" s="67"/>
      <c r="M74" s="67"/>
      <c r="N74" s="67"/>
      <c r="O74" s="66" t="s">
        <v>95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1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</v>
      </c>
      <c r="AJ74" s="63"/>
      <c r="AK74" s="63"/>
      <c r="AL74" s="63"/>
      <c r="AM74" s="63"/>
      <c r="AN74" s="63">
        <v>1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1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65">
        <v>0</v>
      </c>
      <c r="B75" s="65"/>
      <c r="C75" s="66" t="s">
        <v>96</v>
      </c>
      <c r="D75" s="57"/>
      <c r="E75" s="57"/>
      <c r="F75" s="57"/>
      <c r="G75" s="57"/>
      <c r="H75" s="57"/>
      <c r="I75" s="58"/>
      <c r="J75" s="67" t="s">
        <v>94</v>
      </c>
      <c r="K75" s="67"/>
      <c r="L75" s="67"/>
      <c r="M75" s="67"/>
      <c r="N75" s="67"/>
      <c r="O75" s="66" t="s">
        <v>95</v>
      </c>
      <c r="P75" s="57"/>
      <c r="Q75" s="57"/>
      <c r="R75" s="57"/>
      <c r="S75" s="57"/>
      <c r="T75" s="57"/>
      <c r="U75" s="57"/>
      <c r="V75" s="57"/>
      <c r="W75" s="57"/>
      <c r="X75" s="58"/>
      <c r="Y75" s="63">
        <v>1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</v>
      </c>
      <c r="AJ75" s="63"/>
      <c r="AK75" s="63"/>
      <c r="AL75" s="63"/>
      <c r="AM75" s="63"/>
      <c r="AN75" s="63">
        <v>1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 x14ac:dyDescent="0.2">
      <c r="A76" s="65">
        <v>0</v>
      </c>
      <c r="B76" s="65"/>
      <c r="C76" s="66" t="s">
        <v>97</v>
      </c>
      <c r="D76" s="57"/>
      <c r="E76" s="57"/>
      <c r="F76" s="57"/>
      <c r="G76" s="57"/>
      <c r="H76" s="57"/>
      <c r="I76" s="58"/>
      <c r="J76" s="67" t="s">
        <v>94</v>
      </c>
      <c r="K76" s="67"/>
      <c r="L76" s="67"/>
      <c r="M76" s="67"/>
      <c r="N76" s="67"/>
      <c r="O76" s="66" t="s">
        <v>98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11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11</v>
      </c>
      <c r="AJ76" s="63"/>
      <c r="AK76" s="63"/>
      <c r="AL76" s="63"/>
      <c r="AM76" s="63"/>
      <c r="AN76" s="63">
        <v>11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11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76.5" customHeight="1" x14ac:dyDescent="0.2">
      <c r="A77" s="65">
        <v>0</v>
      </c>
      <c r="B77" s="65"/>
      <c r="C77" s="66" t="s">
        <v>99</v>
      </c>
      <c r="D77" s="57"/>
      <c r="E77" s="57"/>
      <c r="F77" s="57"/>
      <c r="G77" s="57"/>
      <c r="H77" s="57"/>
      <c r="I77" s="58"/>
      <c r="J77" s="67" t="s">
        <v>100</v>
      </c>
      <c r="K77" s="67"/>
      <c r="L77" s="67"/>
      <c r="M77" s="67"/>
      <c r="N77" s="67"/>
      <c r="O77" s="66" t="s">
        <v>98</v>
      </c>
      <c r="P77" s="57"/>
      <c r="Q77" s="57"/>
      <c r="R77" s="57"/>
      <c r="S77" s="57"/>
      <c r="T77" s="57"/>
      <c r="U77" s="57"/>
      <c r="V77" s="57"/>
      <c r="W77" s="57"/>
      <c r="X77" s="58"/>
      <c r="Y77" s="63">
        <v>12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12</v>
      </c>
      <c r="AJ77" s="63"/>
      <c r="AK77" s="63"/>
      <c r="AL77" s="63"/>
      <c r="AM77" s="63"/>
      <c r="AN77" s="63">
        <v>11.5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11.5</v>
      </c>
      <c r="AY77" s="63"/>
      <c r="AZ77" s="63"/>
      <c r="BA77" s="63"/>
      <c r="BB77" s="63"/>
      <c r="BC77" s="63">
        <f>AN77-Y77</f>
        <v>-0.5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-0.5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14.75" customHeight="1" x14ac:dyDescent="0.2">
      <c r="A78" s="65">
        <v>0</v>
      </c>
      <c r="B78" s="65"/>
      <c r="C78" s="66" t="s">
        <v>101</v>
      </c>
      <c r="D78" s="57"/>
      <c r="E78" s="57"/>
      <c r="F78" s="57"/>
      <c r="G78" s="57"/>
      <c r="H78" s="57"/>
      <c r="I78" s="58"/>
      <c r="J78" s="67" t="s">
        <v>102</v>
      </c>
      <c r="K78" s="67"/>
      <c r="L78" s="67"/>
      <c r="M78" s="67"/>
      <c r="N78" s="67"/>
      <c r="O78" s="66" t="s">
        <v>103</v>
      </c>
      <c r="P78" s="57"/>
      <c r="Q78" s="57"/>
      <c r="R78" s="57"/>
      <c r="S78" s="57"/>
      <c r="T78" s="57"/>
      <c r="U78" s="57"/>
      <c r="V78" s="57"/>
      <c r="W78" s="57"/>
      <c r="X78" s="58"/>
      <c r="Y78" s="63">
        <v>56303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56303</v>
      </c>
      <c r="AJ78" s="63"/>
      <c r="AK78" s="63"/>
      <c r="AL78" s="63"/>
      <c r="AM78" s="63"/>
      <c r="AN78" s="63">
        <v>34702.800000000003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34702.800000000003</v>
      </c>
      <c r="AY78" s="63"/>
      <c r="AZ78" s="63"/>
      <c r="BA78" s="63"/>
      <c r="BB78" s="63"/>
      <c r="BC78" s="63">
        <f>AN78-Y78</f>
        <v>-21600.199999999997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-21600.199999999997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68">
        <v>0</v>
      </c>
      <c r="B79" s="68"/>
      <c r="C79" s="69" t="s">
        <v>104</v>
      </c>
      <c r="D79" s="49"/>
      <c r="E79" s="49"/>
      <c r="F79" s="49"/>
      <c r="G79" s="49"/>
      <c r="H79" s="49"/>
      <c r="I79" s="50"/>
      <c r="J79" s="70" t="s">
        <v>92</v>
      </c>
      <c r="K79" s="70"/>
      <c r="L79" s="70"/>
      <c r="M79" s="70"/>
      <c r="N79" s="70"/>
      <c r="O79" s="69" t="s">
        <v>92</v>
      </c>
      <c r="P79" s="49"/>
      <c r="Q79" s="49"/>
      <c r="R79" s="49"/>
      <c r="S79" s="49"/>
      <c r="T79" s="49"/>
      <c r="U79" s="49"/>
      <c r="V79" s="49"/>
      <c r="W79" s="49"/>
      <c r="X79" s="50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51" customHeight="1" x14ac:dyDescent="0.2">
      <c r="A80" s="65">
        <v>0</v>
      </c>
      <c r="B80" s="65"/>
      <c r="C80" s="66" t="s">
        <v>105</v>
      </c>
      <c r="D80" s="57"/>
      <c r="E80" s="57"/>
      <c r="F80" s="57"/>
      <c r="G80" s="57"/>
      <c r="H80" s="57"/>
      <c r="I80" s="58"/>
      <c r="J80" s="67" t="s">
        <v>94</v>
      </c>
      <c r="K80" s="67"/>
      <c r="L80" s="67"/>
      <c r="M80" s="67"/>
      <c r="N80" s="67"/>
      <c r="O80" s="66" t="s">
        <v>95</v>
      </c>
      <c r="P80" s="57"/>
      <c r="Q80" s="57"/>
      <c r="R80" s="57"/>
      <c r="S80" s="57"/>
      <c r="T80" s="57"/>
      <c r="U80" s="57"/>
      <c r="V80" s="57"/>
      <c r="W80" s="57"/>
      <c r="X80" s="58"/>
      <c r="Y80" s="63">
        <v>28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28</v>
      </c>
      <c r="AJ80" s="63"/>
      <c r="AK80" s="63"/>
      <c r="AL80" s="63"/>
      <c r="AM80" s="63"/>
      <c r="AN80" s="63">
        <v>28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28</v>
      </c>
      <c r="AY80" s="63"/>
      <c r="AZ80" s="63"/>
      <c r="BA80" s="63"/>
      <c r="BB80" s="63"/>
      <c r="BC80" s="63">
        <f>AN80-Y80</f>
        <v>0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0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76.5" customHeight="1" x14ac:dyDescent="0.2">
      <c r="A81" s="65">
        <v>0</v>
      </c>
      <c r="B81" s="65"/>
      <c r="C81" s="66" t="s">
        <v>106</v>
      </c>
      <c r="D81" s="57"/>
      <c r="E81" s="57"/>
      <c r="F81" s="57"/>
      <c r="G81" s="57"/>
      <c r="H81" s="57"/>
      <c r="I81" s="58"/>
      <c r="J81" s="67" t="s">
        <v>94</v>
      </c>
      <c r="K81" s="67"/>
      <c r="L81" s="67"/>
      <c r="M81" s="67"/>
      <c r="N81" s="67"/>
      <c r="O81" s="66" t="s">
        <v>107</v>
      </c>
      <c r="P81" s="57"/>
      <c r="Q81" s="57"/>
      <c r="R81" s="57"/>
      <c r="S81" s="57"/>
      <c r="T81" s="57"/>
      <c r="U81" s="57"/>
      <c r="V81" s="57"/>
      <c r="W81" s="57"/>
      <c r="X81" s="58"/>
      <c r="Y81" s="63">
        <v>28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28</v>
      </c>
      <c r="AJ81" s="63"/>
      <c r="AK81" s="63"/>
      <c r="AL81" s="63"/>
      <c r="AM81" s="63"/>
      <c r="AN81" s="63">
        <v>28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28</v>
      </c>
      <c r="AY81" s="63"/>
      <c r="AZ81" s="63"/>
      <c r="BA81" s="63"/>
      <c r="BB81" s="63"/>
      <c r="BC81" s="63">
        <f>AN81-Y81</f>
        <v>0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0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68">
        <v>0</v>
      </c>
      <c r="B82" s="68"/>
      <c r="C82" s="69" t="s">
        <v>108</v>
      </c>
      <c r="D82" s="49"/>
      <c r="E82" s="49"/>
      <c r="F82" s="49"/>
      <c r="G82" s="49"/>
      <c r="H82" s="49"/>
      <c r="I82" s="50"/>
      <c r="J82" s="70" t="s">
        <v>92</v>
      </c>
      <c r="K82" s="70"/>
      <c r="L82" s="70"/>
      <c r="M82" s="70"/>
      <c r="N82" s="70"/>
      <c r="O82" s="69" t="s">
        <v>92</v>
      </c>
      <c r="P82" s="49"/>
      <c r="Q82" s="49"/>
      <c r="R82" s="49"/>
      <c r="S82" s="49"/>
      <c r="T82" s="49"/>
      <c r="U82" s="49"/>
      <c r="V82" s="49"/>
      <c r="W82" s="49"/>
      <c r="X82" s="50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63.75" customHeight="1" x14ac:dyDescent="0.2">
      <c r="A83" s="65">
        <v>0</v>
      </c>
      <c r="B83" s="65"/>
      <c r="C83" s="66" t="s">
        <v>109</v>
      </c>
      <c r="D83" s="57"/>
      <c r="E83" s="57"/>
      <c r="F83" s="57"/>
      <c r="G83" s="57"/>
      <c r="H83" s="57"/>
      <c r="I83" s="58"/>
      <c r="J83" s="67" t="s">
        <v>94</v>
      </c>
      <c r="K83" s="67"/>
      <c r="L83" s="67"/>
      <c r="M83" s="67"/>
      <c r="N83" s="67"/>
      <c r="O83" s="66" t="s">
        <v>110</v>
      </c>
      <c r="P83" s="57"/>
      <c r="Q83" s="57"/>
      <c r="R83" s="57"/>
      <c r="S83" s="57"/>
      <c r="T83" s="57"/>
      <c r="U83" s="57"/>
      <c r="V83" s="57"/>
      <c r="W83" s="57"/>
      <c r="X83" s="58"/>
      <c r="Y83" s="63">
        <v>2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2</v>
      </c>
      <c r="AJ83" s="63"/>
      <c r="AK83" s="63"/>
      <c r="AL83" s="63"/>
      <c r="AM83" s="63"/>
      <c r="AN83" s="63">
        <v>2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2</v>
      </c>
      <c r="AY83" s="63"/>
      <c r="AZ83" s="63"/>
      <c r="BA83" s="63"/>
      <c r="BB83" s="63"/>
      <c r="BC83" s="63">
        <f>AN83-Y83</f>
        <v>0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0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63.75" customHeight="1" x14ac:dyDescent="0.2">
      <c r="A84" s="65">
        <v>0</v>
      </c>
      <c r="B84" s="65"/>
      <c r="C84" s="66" t="s">
        <v>111</v>
      </c>
      <c r="D84" s="57"/>
      <c r="E84" s="57"/>
      <c r="F84" s="57"/>
      <c r="G84" s="57"/>
      <c r="H84" s="57"/>
      <c r="I84" s="58"/>
      <c r="J84" s="67" t="s">
        <v>102</v>
      </c>
      <c r="K84" s="67"/>
      <c r="L84" s="67"/>
      <c r="M84" s="67"/>
      <c r="N84" s="67"/>
      <c r="O84" s="66" t="s">
        <v>110</v>
      </c>
      <c r="P84" s="57"/>
      <c r="Q84" s="57"/>
      <c r="R84" s="57"/>
      <c r="S84" s="57"/>
      <c r="T84" s="57"/>
      <c r="U84" s="57"/>
      <c r="V84" s="57"/>
      <c r="W84" s="57"/>
      <c r="X84" s="58"/>
      <c r="Y84" s="63">
        <v>19765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19765</v>
      </c>
      <c r="AJ84" s="63"/>
      <c r="AK84" s="63"/>
      <c r="AL84" s="63"/>
      <c r="AM84" s="63"/>
      <c r="AN84" s="63">
        <v>17534.14</v>
      </c>
      <c r="AO84" s="63"/>
      <c r="AP84" s="63"/>
      <c r="AQ84" s="63"/>
      <c r="AR84" s="63"/>
      <c r="AS84" s="63">
        <v>640.21</v>
      </c>
      <c r="AT84" s="63"/>
      <c r="AU84" s="63"/>
      <c r="AV84" s="63"/>
      <c r="AW84" s="63"/>
      <c r="AX84" s="63">
        <v>18174.349999999999</v>
      </c>
      <c r="AY84" s="63"/>
      <c r="AZ84" s="63"/>
      <c r="BA84" s="63"/>
      <c r="BB84" s="63"/>
      <c r="BC84" s="63">
        <f>AN84-Y84</f>
        <v>-2230.8600000000006</v>
      </c>
      <c r="BD84" s="63"/>
      <c r="BE84" s="63"/>
      <c r="BF84" s="63"/>
      <c r="BG84" s="63"/>
      <c r="BH84" s="63">
        <f>AS84-AD84</f>
        <v>640.21</v>
      </c>
      <c r="BI84" s="63"/>
      <c r="BJ84" s="63"/>
      <c r="BK84" s="63"/>
      <c r="BL84" s="63"/>
      <c r="BM84" s="63">
        <v>-1590.6500000000015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76.5" customHeight="1" x14ac:dyDescent="0.2">
      <c r="A85" s="65">
        <v>0</v>
      </c>
      <c r="B85" s="65"/>
      <c r="C85" s="66" t="s">
        <v>112</v>
      </c>
      <c r="D85" s="57"/>
      <c r="E85" s="57"/>
      <c r="F85" s="57"/>
      <c r="G85" s="57"/>
      <c r="H85" s="57"/>
      <c r="I85" s="58"/>
      <c r="J85" s="67" t="s">
        <v>94</v>
      </c>
      <c r="K85" s="67"/>
      <c r="L85" s="67"/>
      <c r="M85" s="67"/>
      <c r="N85" s="67"/>
      <c r="O85" s="66" t="s">
        <v>110</v>
      </c>
      <c r="P85" s="57"/>
      <c r="Q85" s="57"/>
      <c r="R85" s="57"/>
      <c r="S85" s="57"/>
      <c r="T85" s="57"/>
      <c r="U85" s="57"/>
      <c r="V85" s="57"/>
      <c r="W85" s="57"/>
      <c r="X85" s="58"/>
      <c r="Y85" s="63">
        <v>2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2</v>
      </c>
      <c r="AJ85" s="63"/>
      <c r="AK85" s="63"/>
      <c r="AL85" s="63"/>
      <c r="AM85" s="63"/>
      <c r="AN85" s="63">
        <v>2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2</v>
      </c>
      <c r="AY85" s="63"/>
      <c r="AZ85" s="63"/>
      <c r="BA85" s="63"/>
      <c r="BB85" s="63"/>
      <c r="BC85" s="63">
        <f>AN85-Y85</f>
        <v>0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v>0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15.75" x14ac:dyDescent="0.2">
      <c r="A86" s="68">
        <v>0</v>
      </c>
      <c r="B86" s="68"/>
      <c r="C86" s="69" t="s">
        <v>113</v>
      </c>
      <c r="D86" s="49"/>
      <c r="E86" s="49"/>
      <c r="F86" s="49"/>
      <c r="G86" s="49"/>
      <c r="H86" s="49"/>
      <c r="I86" s="50"/>
      <c r="J86" s="70" t="s">
        <v>92</v>
      </c>
      <c r="K86" s="70"/>
      <c r="L86" s="70"/>
      <c r="M86" s="70"/>
      <c r="N86" s="70"/>
      <c r="O86" s="69" t="s">
        <v>92</v>
      </c>
      <c r="P86" s="49"/>
      <c r="Q86" s="49"/>
      <c r="R86" s="49"/>
      <c r="S86" s="49"/>
      <c r="T86" s="49"/>
      <c r="U86" s="49"/>
      <c r="V86" s="49"/>
      <c r="W86" s="49"/>
      <c r="X86" s="50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ht="51" customHeight="1" x14ac:dyDescent="0.2">
      <c r="A87" s="65">
        <v>0</v>
      </c>
      <c r="B87" s="65"/>
      <c r="C87" s="66" t="s">
        <v>114</v>
      </c>
      <c r="D87" s="57"/>
      <c r="E87" s="57"/>
      <c r="F87" s="57"/>
      <c r="G87" s="57"/>
      <c r="H87" s="57"/>
      <c r="I87" s="58"/>
      <c r="J87" s="67" t="s">
        <v>115</v>
      </c>
      <c r="K87" s="67"/>
      <c r="L87" s="67"/>
      <c r="M87" s="67"/>
      <c r="N87" s="67"/>
      <c r="O87" s="66" t="s">
        <v>110</v>
      </c>
      <c r="P87" s="57"/>
      <c r="Q87" s="57"/>
      <c r="R87" s="57"/>
      <c r="S87" s="57"/>
      <c r="T87" s="57"/>
      <c r="U87" s="57"/>
      <c r="V87" s="57"/>
      <c r="W87" s="57"/>
      <c r="X87" s="58"/>
      <c r="Y87" s="63">
        <v>100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3">
        <v>100</v>
      </c>
      <c r="AJ87" s="63"/>
      <c r="AK87" s="63"/>
      <c r="AL87" s="63"/>
      <c r="AM87" s="63"/>
      <c r="AN87" s="63">
        <v>100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3">
        <v>100</v>
      </c>
      <c r="AY87" s="63"/>
      <c r="AZ87" s="63"/>
      <c r="BA87" s="63"/>
      <c r="BB87" s="63"/>
      <c r="BC87" s="63">
        <f>AN87-Y87</f>
        <v>0</v>
      </c>
      <c r="BD87" s="63"/>
      <c r="BE87" s="63"/>
      <c r="BF87" s="63"/>
      <c r="BG87" s="63"/>
      <c r="BH87" s="63">
        <f>AS87-AD87</f>
        <v>0</v>
      </c>
      <c r="BI87" s="63"/>
      <c r="BJ87" s="63"/>
      <c r="BK87" s="63"/>
      <c r="BL87" s="63"/>
      <c r="BM87" s="63">
        <v>0</v>
      </c>
      <c r="BN87" s="63"/>
      <c r="BO87" s="63"/>
      <c r="BP87" s="63"/>
      <c r="BQ87" s="63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">
      <c r="A89" s="98" t="s">
        <v>63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82" t="s">
        <v>3</v>
      </c>
      <c r="B91" s="83"/>
      <c r="C91" s="82" t="s">
        <v>6</v>
      </c>
      <c r="D91" s="110"/>
      <c r="E91" s="110"/>
      <c r="F91" s="110"/>
      <c r="G91" s="110"/>
      <c r="H91" s="110"/>
      <c r="I91" s="83"/>
      <c r="J91" s="82" t="s">
        <v>5</v>
      </c>
      <c r="K91" s="110"/>
      <c r="L91" s="110"/>
      <c r="M91" s="110"/>
      <c r="N91" s="83"/>
      <c r="O91" s="92" t="s">
        <v>64</v>
      </c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2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 x14ac:dyDescent="0.2">
      <c r="A92" s="114">
        <v>1</v>
      </c>
      <c r="B92" s="114"/>
      <c r="C92" s="114">
        <v>2</v>
      </c>
      <c r="D92" s="114"/>
      <c r="E92" s="114"/>
      <c r="F92" s="114"/>
      <c r="G92" s="114"/>
      <c r="H92" s="114"/>
      <c r="I92" s="114"/>
      <c r="J92" s="114">
        <v>3</v>
      </c>
      <c r="K92" s="114"/>
      <c r="L92" s="114"/>
      <c r="M92" s="114"/>
      <c r="N92" s="114"/>
      <c r="O92" s="153">
        <v>4</v>
      </c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">
      <c r="A93" s="55" t="s">
        <v>36</v>
      </c>
      <c r="B93" s="55"/>
      <c r="C93" s="131" t="s">
        <v>14</v>
      </c>
      <c r="D93" s="132"/>
      <c r="E93" s="132"/>
      <c r="F93" s="132"/>
      <c r="G93" s="132"/>
      <c r="H93" s="132"/>
      <c r="I93" s="133"/>
      <c r="J93" s="55" t="s">
        <v>15</v>
      </c>
      <c r="K93" s="55"/>
      <c r="L93" s="55"/>
      <c r="M93" s="55"/>
      <c r="N93" s="55"/>
      <c r="O93" s="56" t="s">
        <v>72</v>
      </c>
      <c r="P93" s="123"/>
      <c r="Q93" s="123"/>
      <c r="R93" s="123"/>
      <c r="S93" s="123"/>
      <c r="T93" s="123"/>
      <c r="U93" s="123"/>
      <c r="V93" s="123"/>
      <c r="W93" s="123"/>
      <c r="X93" s="123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5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46" customFormat="1" ht="15.75" x14ac:dyDescent="0.2">
      <c r="A94" s="47">
        <v>0</v>
      </c>
      <c r="B94" s="47"/>
      <c r="C94" s="47" t="s">
        <v>91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  <c r="CA94" s="46" t="s">
        <v>66</v>
      </c>
    </row>
    <row r="95" spans="1:79" s="46" customFormat="1" ht="15.75" x14ac:dyDescent="0.2">
      <c r="A95" s="47">
        <v>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38" customFormat="1" ht="76.5" customHeight="1" x14ac:dyDescent="0.2">
      <c r="A96" s="55">
        <v>0</v>
      </c>
      <c r="B96" s="55"/>
      <c r="C96" s="56" t="s">
        <v>99</v>
      </c>
      <c r="D96" s="57"/>
      <c r="E96" s="57"/>
      <c r="F96" s="57"/>
      <c r="G96" s="57"/>
      <c r="H96" s="57"/>
      <c r="I96" s="58"/>
      <c r="J96" s="55" t="s">
        <v>100</v>
      </c>
      <c r="K96" s="55"/>
      <c r="L96" s="55"/>
      <c r="M96" s="55"/>
      <c r="N96" s="55"/>
      <c r="O96" s="59" t="s">
        <v>116</v>
      </c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46" customFormat="1" ht="15.75" x14ac:dyDescent="0.2">
      <c r="A97" s="47">
        <v>0</v>
      </c>
      <c r="B97" s="47"/>
      <c r="C97" s="48" t="s">
        <v>104</v>
      </c>
      <c r="D97" s="49"/>
      <c r="E97" s="49"/>
      <c r="F97" s="49"/>
      <c r="G97" s="49"/>
      <c r="H97" s="49"/>
      <c r="I97" s="50"/>
      <c r="J97" s="47"/>
      <c r="K97" s="47"/>
      <c r="L97" s="47"/>
      <c r="M97" s="47"/>
      <c r="N97" s="47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47">
        <v>0</v>
      </c>
      <c r="B98" s="47"/>
      <c r="C98" s="48"/>
      <c r="D98" s="49"/>
      <c r="E98" s="49"/>
      <c r="F98" s="49"/>
      <c r="G98" s="49"/>
      <c r="H98" s="49"/>
      <c r="I98" s="50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47">
        <v>0</v>
      </c>
      <c r="B99" s="47"/>
      <c r="C99" s="48" t="s">
        <v>108</v>
      </c>
      <c r="D99" s="49"/>
      <c r="E99" s="49"/>
      <c r="F99" s="49"/>
      <c r="G99" s="49"/>
      <c r="H99" s="49"/>
      <c r="I99" s="50"/>
      <c r="J99" s="47"/>
      <c r="K99" s="47"/>
      <c r="L99" s="47"/>
      <c r="M99" s="47"/>
      <c r="N99" s="47"/>
      <c r="O99" s="51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47">
        <v>0</v>
      </c>
      <c r="B100" s="47"/>
      <c r="C100" s="48"/>
      <c r="D100" s="49"/>
      <c r="E100" s="49"/>
      <c r="F100" s="49"/>
      <c r="G100" s="49"/>
      <c r="H100" s="49"/>
      <c r="I100" s="50"/>
      <c r="J100" s="47"/>
      <c r="K100" s="47"/>
      <c r="L100" s="47"/>
      <c r="M100" s="47"/>
      <c r="N100" s="47"/>
      <c r="O100" s="51"/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4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38" customFormat="1" ht="63.75" customHeight="1" x14ac:dyDescent="0.2">
      <c r="A101" s="55">
        <v>0</v>
      </c>
      <c r="B101" s="55"/>
      <c r="C101" s="56" t="s">
        <v>111</v>
      </c>
      <c r="D101" s="57"/>
      <c r="E101" s="57"/>
      <c r="F101" s="57"/>
      <c r="G101" s="57"/>
      <c r="H101" s="57"/>
      <c r="I101" s="58"/>
      <c r="J101" s="55" t="s">
        <v>102</v>
      </c>
      <c r="K101" s="55"/>
      <c r="L101" s="55"/>
      <c r="M101" s="55"/>
      <c r="N101" s="55"/>
      <c r="O101" s="59" t="s">
        <v>117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46" customFormat="1" ht="15.75" x14ac:dyDescent="0.2">
      <c r="A102" s="47">
        <v>0</v>
      </c>
      <c r="B102" s="47"/>
      <c r="C102" s="48" t="s">
        <v>113</v>
      </c>
      <c r="D102" s="49"/>
      <c r="E102" s="49"/>
      <c r="F102" s="49"/>
      <c r="G102" s="49"/>
      <c r="H102" s="49"/>
      <c r="I102" s="50"/>
      <c r="J102" s="47"/>
      <c r="K102" s="47"/>
      <c r="L102" s="47"/>
      <c r="M102" s="47"/>
      <c r="N102" s="47"/>
      <c r="O102" s="51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4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15.75" x14ac:dyDescent="0.2">
      <c r="A103" s="47">
        <v>0</v>
      </c>
      <c r="B103" s="47"/>
      <c r="C103" s="48"/>
      <c r="D103" s="49"/>
      <c r="E103" s="49"/>
      <c r="F103" s="49"/>
      <c r="G103" s="49"/>
      <c r="H103" s="49"/>
      <c r="I103" s="50"/>
      <c r="J103" s="47"/>
      <c r="K103" s="47"/>
      <c r="L103" s="47"/>
      <c r="M103" s="47"/>
      <c r="N103" s="47"/>
      <c r="O103" s="51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ht="15.75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98" t="s">
        <v>65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</row>
    <row r="106" spans="1:78" ht="47.25" customHeight="1" x14ac:dyDescent="0.2">
      <c r="A106" s="130" t="s">
        <v>119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</row>
    <row r="107" spans="1:78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98" t="s">
        <v>46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</row>
    <row r="109" spans="1:78" ht="15.95" customHeight="1" x14ac:dyDescent="0.2">
      <c r="A109" s="130" t="s">
        <v>120</v>
      </c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</row>
    <row r="110" spans="1:78" ht="15.95" customHeight="1" x14ac:dyDescent="0.2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5" customHeight="1" x14ac:dyDescent="0.25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25">
      <c r="A115" s="127" t="s">
        <v>123</v>
      </c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3"/>
      <c r="AO115" s="3"/>
      <c r="AP115" s="112" t="s">
        <v>125</v>
      </c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</row>
    <row r="116" spans="1:64" x14ac:dyDescent="0.2">
      <c r="W116" s="126" t="s">
        <v>8</v>
      </c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4"/>
      <c r="AO116" s="4"/>
      <c r="AP116" s="126" t="s">
        <v>73</v>
      </c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</row>
    <row r="119" spans="1:64" ht="15.95" customHeight="1" x14ac:dyDescent="0.25">
      <c r="A119" s="127" t="s">
        <v>124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3"/>
      <c r="AO119" s="3"/>
      <c r="AP119" s="112" t="s">
        <v>126</v>
      </c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</row>
    <row r="120" spans="1:64" x14ac:dyDescent="0.2">
      <c r="W120" s="126" t="s">
        <v>8</v>
      </c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4"/>
      <c r="AO120" s="4"/>
      <c r="AP120" s="126" t="s">
        <v>73</v>
      </c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</row>
  </sheetData>
  <mergeCells count="507">
    <mergeCell ref="AI73:AM73"/>
    <mergeCell ref="AN73:AR73"/>
    <mergeCell ref="AS73:AW73"/>
    <mergeCell ref="AX73:BB73"/>
    <mergeCell ref="AU18:BB18"/>
    <mergeCell ref="BE20:BL20"/>
    <mergeCell ref="BE21:BL21"/>
    <mergeCell ref="AU43:AY43"/>
    <mergeCell ref="G25:BL25"/>
    <mergeCell ref="A39:BQ39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A38:BQ38"/>
    <mergeCell ref="BD41:BQ41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BC73:BG73"/>
    <mergeCell ref="BM73:BQ73"/>
    <mergeCell ref="BH73:BL73"/>
    <mergeCell ref="A45:B45"/>
    <mergeCell ref="A52:B52"/>
    <mergeCell ref="AF45:AJ45"/>
    <mergeCell ref="AZ45:BC45"/>
    <mergeCell ref="AU45:AY45"/>
    <mergeCell ref="AA45:AE45"/>
    <mergeCell ref="C45:Z45"/>
    <mergeCell ref="AK45:AO45"/>
    <mergeCell ref="C52:BQ52"/>
    <mergeCell ref="BN45:BQ45"/>
    <mergeCell ref="BC71:BG71"/>
    <mergeCell ref="BC72:BG72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AS70:AW70"/>
    <mergeCell ref="AP120:BH120"/>
    <mergeCell ref="A119:V119"/>
    <mergeCell ref="W119:AM119"/>
    <mergeCell ref="AP119:BH119"/>
    <mergeCell ref="W120:AM120"/>
    <mergeCell ref="AP116:BH116"/>
    <mergeCell ref="A109:BL109"/>
    <mergeCell ref="C93:I93"/>
    <mergeCell ref="W116:AM116"/>
    <mergeCell ref="A115:V115"/>
    <mergeCell ref="W115:AM115"/>
    <mergeCell ref="A105:BL105"/>
    <mergeCell ref="A106:BL106"/>
    <mergeCell ref="O94:BQ94"/>
    <mergeCell ref="A94:B94"/>
    <mergeCell ref="C94:I94"/>
    <mergeCell ref="J94:N94"/>
    <mergeCell ref="A93:B93"/>
    <mergeCell ref="A55:B55"/>
    <mergeCell ref="A53:B53"/>
    <mergeCell ref="A54:B54"/>
    <mergeCell ref="A58:BN58"/>
    <mergeCell ref="A57:BN57"/>
    <mergeCell ref="C55:BQ55"/>
    <mergeCell ref="C53:BQ53"/>
    <mergeCell ref="C54:BQ54"/>
    <mergeCell ref="AN71:AR71"/>
    <mergeCell ref="AN70:AR70"/>
    <mergeCell ref="AI70:AM70"/>
    <mergeCell ref="BC69:BQ69"/>
    <mergeCell ref="AI60:AM60"/>
    <mergeCell ref="AN60:AR60"/>
    <mergeCell ref="AP115:BH115"/>
    <mergeCell ref="AN69:BB69"/>
    <mergeCell ref="A66:BQ66"/>
    <mergeCell ref="C71:I71"/>
    <mergeCell ref="J93:N93"/>
    <mergeCell ref="A92:B92"/>
    <mergeCell ref="A72:B72"/>
    <mergeCell ref="O73:X73"/>
    <mergeCell ref="Y73:AC73"/>
    <mergeCell ref="A71:B71"/>
    <mergeCell ref="Y72:AC72"/>
    <mergeCell ref="C92:I92"/>
    <mergeCell ref="J92:N92"/>
    <mergeCell ref="C72:I72"/>
    <mergeCell ref="J72:N72"/>
    <mergeCell ref="O72:X72"/>
    <mergeCell ref="C73:I73"/>
    <mergeCell ref="J73:N73"/>
    <mergeCell ref="O93:BQ93"/>
    <mergeCell ref="A73:B73"/>
    <mergeCell ref="AD73:AH73"/>
    <mergeCell ref="A89:BQ89"/>
    <mergeCell ref="A91:B91"/>
    <mergeCell ref="C91:I91"/>
    <mergeCell ref="X61:AB61"/>
    <mergeCell ref="AC61:AH61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BN42:BQ42"/>
    <mergeCell ref="A108:BL108"/>
    <mergeCell ref="AK42:AO42"/>
    <mergeCell ref="A44:B44"/>
    <mergeCell ref="AD71:AH71"/>
    <mergeCell ref="AF42:AJ42"/>
    <mergeCell ref="A50:BQ50"/>
    <mergeCell ref="C59:R60"/>
    <mergeCell ref="S59:AH59"/>
    <mergeCell ref="AI59:AX59"/>
    <mergeCell ref="AS60:AX60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60:W60"/>
    <mergeCell ref="X60:AB60"/>
    <mergeCell ref="AC60:AH60"/>
    <mergeCell ref="C61:R61"/>
    <mergeCell ref="S61:W61"/>
    <mergeCell ref="BD61:BH61"/>
    <mergeCell ref="BI61:BN61"/>
    <mergeCell ref="BI63:BN63"/>
    <mergeCell ref="BD62:BH62"/>
    <mergeCell ref="AY59:BN59"/>
    <mergeCell ref="AI61:AM61"/>
    <mergeCell ref="AY62:BC62"/>
    <mergeCell ref="AY60:BC60"/>
    <mergeCell ref="BD60:BH60"/>
    <mergeCell ref="AI62:AM62"/>
    <mergeCell ref="AN62:AR62"/>
    <mergeCell ref="AS62:AX62"/>
    <mergeCell ref="AN61:AR61"/>
    <mergeCell ref="AS61:AX61"/>
    <mergeCell ref="AS63:AX63"/>
    <mergeCell ref="AY63:BC63"/>
    <mergeCell ref="A35:F35"/>
    <mergeCell ref="G35:BL35"/>
    <mergeCell ref="A36:F36"/>
    <mergeCell ref="G36:BL36"/>
    <mergeCell ref="A59:B60"/>
    <mergeCell ref="A61:B61"/>
    <mergeCell ref="A62:B62"/>
    <mergeCell ref="A63:B63"/>
    <mergeCell ref="AI63:AM63"/>
    <mergeCell ref="AN63:AR63"/>
    <mergeCell ref="C62:R62"/>
    <mergeCell ref="S62:W62"/>
    <mergeCell ref="X62:AB62"/>
    <mergeCell ref="AC62:AH62"/>
    <mergeCell ref="C63:R63"/>
    <mergeCell ref="S63:W63"/>
    <mergeCell ref="X63:AB63"/>
    <mergeCell ref="AC63:AH63"/>
    <mergeCell ref="AY61:BC61"/>
    <mergeCell ref="BI60:BN60"/>
    <mergeCell ref="BI62:BN62"/>
    <mergeCell ref="BD63:BH63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Y64:BC64"/>
    <mergeCell ref="BD64:BH64"/>
    <mergeCell ref="BI64:BN64"/>
    <mergeCell ref="A64:B64"/>
    <mergeCell ref="C64:R64"/>
    <mergeCell ref="S64:W64"/>
    <mergeCell ref="X64:AB64"/>
    <mergeCell ref="AC64:AH64"/>
    <mergeCell ref="AI64:AM64"/>
    <mergeCell ref="AN64:AR64"/>
    <mergeCell ref="AS64:AX6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95:B95"/>
    <mergeCell ref="C95:I95"/>
    <mergeCell ref="J95:N95"/>
    <mergeCell ref="O95:BQ95"/>
    <mergeCell ref="A96:B96"/>
    <mergeCell ref="C96:I96"/>
    <mergeCell ref="J96:N96"/>
    <mergeCell ref="O96:BQ96"/>
    <mergeCell ref="AX87:BB87"/>
    <mergeCell ref="BC87:BG87"/>
    <mergeCell ref="BH87:BL87"/>
    <mergeCell ref="BM87:BQ87"/>
    <mergeCell ref="J91:N91"/>
    <mergeCell ref="O91:BQ91"/>
    <mergeCell ref="O92:BQ9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103:B103"/>
    <mergeCell ref="C103:I103"/>
    <mergeCell ref="J103:N103"/>
    <mergeCell ref="O103:BQ103"/>
    <mergeCell ref="A101:B101"/>
    <mergeCell ref="C101:I101"/>
    <mergeCell ref="J101:N101"/>
    <mergeCell ref="O101:BQ101"/>
    <mergeCell ref="A102:B102"/>
    <mergeCell ref="C102:I102"/>
    <mergeCell ref="J102:N102"/>
    <mergeCell ref="O102:BQ102"/>
  </mergeCells>
  <phoneticPr fontId="0" type="noConversion"/>
  <conditionalFormatting sqref="C90 C107 C73 C94">
    <cfRule type="cellIs" dxfId="50" priority="53" stopIfTrue="1" operator="equal">
      <formula>$C72</formula>
    </cfRule>
  </conditionalFormatting>
  <conditionalFormatting sqref="A73:B73 A90:B90 A94:B94 A107:B107 A63:B63 A88:B88 A104:B104">
    <cfRule type="cellIs" dxfId="49" priority="54" stopIfTrue="1" operator="equal">
      <formula>0</formula>
    </cfRule>
  </conditionalFormatting>
  <conditionalFormatting sqref="A64:B64">
    <cfRule type="cellIs" dxfId="48" priority="52" stopIfTrue="1" operator="equal">
      <formula>0</formula>
    </cfRule>
  </conditionalFormatting>
  <conditionalFormatting sqref="C88">
    <cfRule type="cellIs" dxfId="47" priority="56" stopIfTrue="1" operator="equal">
      <formula>$C73</formula>
    </cfRule>
  </conditionalFormatting>
  <conditionalFormatting sqref="C74">
    <cfRule type="cellIs" dxfId="46" priority="49" stopIfTrue="1" operator="equal">
      <formula>$C73</formula>
    </cfRule>
  </conditionalFormatting>
  <conditionalFormatting sqref="A74:B74">
    <cfRule type="cellIs" dxfId="45" priority="50" stopIfTrue="1" operator="equal">
      <formula>0</formula>
    </cfRule>
  </conditionalFormatting>
  <conditionalFormatting sqref="C75">
    <cfRule type="cellIs" dxfId="44" priority="47" stopIfTrue="1" operator="equal">
      <formula>$C74</formula>
    </cfRule>
  </conditionalFormatting>
  <conditionalFormatting sqref="A75:B75">
    <cfRule type="cellIs" dxfId="43" priority="48" stopIfTrue="1" operator="equal">
      <formula>0</formula>
    </cfRule>
  </conditionalFormatting>
  <conditionalFormatting sqref="C76">
    <cfRule type="cellIs" dxfId="42" priority="45" stopIfTrue="1" operator="equal">
      <formula>$C75</formula>
    </cfRule>
  </conditionalFormatting>
  <conditionalFormatting sqref="A76:B76">
    <cfRule type="cellIs" dxfId="41" priority="46" stopIfTrue="1" operator="equal">
      <formula>0</formula>
    </cfRule>
  </conditionalFormatting>
  <conditionalFormatting sqref="C77">
    <cfRule type="cellIs" dxfId="40" priority="43" stopIfTrue="1" operator="equal">
      <formula>$C76</formula>
    </cfRule>
  </conditionalFormatting>
  <conditionalFormatting sqref="A77:B77">
    <cfRule type="cellIs" dxfId="39" priority="44" stopIfTrue="1" operator="equal">
      <formula>0</formula>
    </cfRule>
  </conditionalFormatting>
  <conditionalFormatting sqref="C78">
    <cfRule type="cellIs" dxfId="38" priority="41" stopIfTrue="1" operator="equal">
      <formula>$C77</formula>
    </cfRule>
  </conditionalFormatting>
  <conditionalFormatting sqref="A78:B78">
    <cfRule type="cellIs" dxfId="37" priority="42" stopIfTrue="1" operator="equal">
      <formula>0</formula>
    </cfRule>
  </conditionalFormatting>
  <conditionalFormatting sqref="C79">
    <cfRule type="cellIs" dxfId="36" priority="39" stopIfTrue="1" operator="equal">
      <formula>$C78</formula>
    </cfRule>
  </conditionalFormatting>
  <conditionalFormatting sqref="A79:B79">
    <cfRule type="cellIs" dxfId="35" priority="40" stopIfTrue="1" operator="equal">
      <formula>0</formula>
    </cfRule>
  </conditionalFormatting>
  <conditionalFormatting sqref="C80">
    <cfRule type="cellIs" dxfId="34" priority="37" stopIfTrue="1" operator="equal">
      <formula>$C79</formula>
    </cfRule>
  </conditionalFormatting>
  <conditionalFormatting sqref="A80:B80">
    <cfRule type="cellIs" dxfId="33" priority="38" stopIfTrue="1" operator="equal">
      <formula>0</formula>
    </cfRule>
  </conditionalFormatting>
  <conditionalFormatting sqref="C81">
    <cfRule type="cellIs" dxfId="32" priority="35" stopIfTrue="1" operator="equal">
      <formula>$C80</formula>
    </cfRule>
  </conditionalFormatting>
  <conditionalFormatting sqref="A81:B81">
    <cfRule type="cellIs" dxfId="31" priority="36" stopIfTrue="1" operator="equal">
      <formula>0</formula>
    </cfRule>
  </conditionalFormatting>
  <conditionalFormatting sqref="C82">
    <cfRule type="cellIs" dxfId="30" priority="33" stopIfTrue="1" operator="equal">
      <formula>$C81</formula>
    </cfRule>
  </conditionalFormatting>
  <conditionalFormatting sqref="A82:B82">
    <cfRule type="cellIs" dxfId="29" priority="34" stopIfTrue="1" operator="equal">
      <formula>0</formula>
    </cfRule>
  </conditionalFormatting>
  <conditionalFormatting sqref="C83">
    <cfRule type="cellIs" dxfId="28" priority="31" stopIfTrue="1" operator="equal">
      <formula>$C82</formula>
    </cfRule>
  </conditionalFormatting>
  <conditionalFormatting sqref="A83:B83">
    <cfRule type="cellIs" dxfId="27" priority="32" stopIfTrue="1" operator="equal">
      <formula>0</formula>
    </cfRule>
  </conditionalFormatting>
  <conditionalFormatting sqref="C84">
    <cfRule type="cellIs" dxfId="26" priority="29" stopIfTrue="1" operator="equal">
      <formula>$C83</formula>
    </cfRule>
  </conditionalFormatting>
  <conditionalFormatting sqref="A84:B84">
    <cfRule type="cellIs" dxfId="25" priority="30" stopIfTrue="1" operator="equal">
      <formula>0</formula>
    </cfRule>
  </conditionalFormatting>
  <conditionalFormatting sqref="C85">
    <cfRule type="cellIs" dxfId="24" priority="27" stopIfTrue="1" operator="equal">
      <formula>$C84</formula>
    </cfRule>
  </conditionalFormatting>
  <conditionalFormatting sqref="A85:B85">
    <cfRule type="cellIs" dxfId="23" priority="28" stopIfTrue="1" operator="equal">
      <formula>0</formula>
    </cfRule>
  </conditionalFormatting>
  <conditionalFormatting sqref="C86">
    <cfRule type="cellIs" dxfId="22" priority="25" stopIfTrue="1" operator="equal">
      <formula>$C85</formula>
    </cfRule>
  </conditionalFormatting>
  <conditionalFormatting sqref="A86:B86">
    <cfRule type="cellIs" dxfId="21" priority="26" stopIfTrue="1" operator="equal">
      <formula>0</formula>
    </cfRule>
  </conditionalFormatting>
  <conditionalFormatting sqref="C87">
    <cfRule type="cellIs" dxfId="20" priority="23" stopIfTrue="1" operator="equal">
      <formula>$C86</formula>
    </cfRule>
  </conditionalFormatting>
  <conditionalFormatting sqref="A87:B87">
    <cfRule type="cellIs" dxfId="19" priority="24" stopIfTrue="1" operator="equal">
      <formula>0</formula>
    </cfRule>
  </conditionalFormatting>
  <conditionalFormatting sqref="C104">
    <cfRule type="cellIs" dxfId="18" priority="58" stopIfTrue="1" operator="equal">
      <formula>$C94</formula>
    </cfRule>
  </conditionalFormatting>
  <conditionalFormatting sqref="C95">
    <cfRule type="cellIs" dxfId="17" priority="19" stopIfTrue="1" operator="equal">
      <formula>$C94</formula>
    </cfRule>
  </conditionalFormatting>
  <conditionalFormatting sqref="A95:B95">
    <cfRule type="cellIs" dxfId="16" priority="20" stopIfTrue="1" operator="equal">
      <formula>0</formula>
    </cfRule>
  </conditionalFormatting>
  <conditionalFormatting sqref="C96">
    <cfRule type="cellIs" dxfId="15" priority="17" stopIfTrue="1" operator="equal">
      <formula>$C95</formula>
    </cfRule>
  </conditionalFormatting>
  <conditionalFormatting sqref="A96:B96">
    <cfRule type="cellIs" dxfId="14" priority="18" stopIfTrue="1" operator="equal">
      <formula>0</formula>
    </cfRule>
  </conditionalFormatting>
  <conditionalFormatting sqref="C97">
    <cfRule type="cellIs" dxfId="13" priority="15" stopIfTrue="1" operator="equal">
      <formula>$C96</formula>
    </cfRule>
  </conditionalFormatting>
  <conditionalFormatting sqref="A97:B97">
    <cfRule type="cellIs" dxfId="12" priority="16" stopIfTrue="1" operator="equal">
      <formula>0</formula>
    </cfRule>
  </conditionalFormatting>
  <conditionalFormatting sqref="C98">
    <cfRule type="cellIs" dxfId="11" priority="13" stopIfTrue="1" operator="equal">
      <formula>$C97</formula>
    </cfRule>
  </conditionalFormatting>
  <conditionalFormatting sqref="A98:B98">
    <cfRule type="cellIs" dxfId="10" priority="14" stopIfTrue="1" operator="equal">
      <formula>0</formula>
    </cfRule>
  </conditionalFormatting>
  <conditionalFormatting sqref="C99">
    <cfRule type="cellIs" dxfId="9" priority="11" stopIfTrue="1" operator="equal">
      <formula>$C98</formula>
    </cfRule>
  </conditionalFormatting>
  <conditionalFormatting sqref="A99:B99">
    <cfRule type="cellIs" dxfId="8" priority="12" stopIfTrue="1" operator="equal">
      <formula>0</formula>
    </cfRule>
  </conditionalFormatting>
  <conditionalFormatting sqref="C100">
    <cfRule type="cellIs" dxfId="7" priority="9" stopIfTrue="1" operator="equal">
      <formula>$C99</formula>
    </cfRule>
  </conditionalFormatting>
  <conditionalFormatting sqref="A100:B100">
    <cfRule type="cellIs" dxfId="6" priority="10" stopIfTrue="1" operator="equal">
      <formula>0</formula>
    </cfRule>
  </conditionalFormatting>
  <conditionalFormatting sqref="C101">
    <cfRule type="cellIs" dxfId="5" priority="7" stopIfTrue="1" operator="equal">
      <formula>$C100</formula>
    </cfRule>
  </conditionalFormatting>
  <conditionalFormatting sqref="A101:B101">
    <cfRule type="cellIs" dxfId="4" priority="8" stopIfTrue="1" operator="equal">
      <formula>0</formula>
    </cfRule>
  </conditionalFormatting>
  <conditionalFormatting sqref="C102">
    <cfRule type="cellIs" dxfId="3" priority="5" stopIfTrue="1" operator="equal">
      <formula>$C101</formula>
    </cfRule>
  </conditionalFormatting>
  <conditionalFormatting sqref="A102:B102">
    <cfRule type="cellIs" dxfId="2" priority="6" stopIfTrue="1" operator="equal">
      <formula>0</formula>
    </cfRule>
  </conditionalFormatting>
  <conditionalFormatting sqref="C103">
    <cfRule type="cellIs" dxfId="1" priority="3" stopIfTrue="1" operator="equal">
      <formula>$C102</formula>
    </cfRule>
  </conditionalFormatting>
  <conditionalFormatting sqref="A103:B10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2024-01-25T06:51:27Z</cp:lastPrinted>
  <dcterms:created xsi:type="dcterms:W3CDTF">2016-08-10T10:53:25Z</dcterms:created>
  <dcterms:modified xsi:type="dcterms:W3CDTF">2024-01-29T13:30:10Z</dcterms:modified>
</cp:coreProperties>
</file>