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292" sheetId="2" r:id="rId1"/>
  </sheets>
  <definedNames>
    <definedName name="_xlnm.Print_Area" localSheetId="0">КПК0611292!$A$1:$BM$91</definedName>
  </definedNames>
  <calcPr calcId="162913"/>
</workbook>
</file>

<file path=xl/calcChain.xml><?xml version="1.0" encoding="utf-8"?>
<calcChain xmlns="http://schemas.openxmlformats.org/spreadsheetml/2006/main">
  <c r="AR61" i="2" l="1"/>
  <c r="AS53" i="2"/>
  <c r="AS52" i="2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<sst xmlns="http://schemas.openxmlformats.org/spreadsheetml/2006/main" count="150" uniqueCount="111">
  <si>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</si>
  <si>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</si>
  <si>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</si>
  <si>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</si>
  <si>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</si>
  <si>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</si>
  <si>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</si>
  <si>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</si>
  <si>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</si>
  <si>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</si>
  <si>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</si>
  <si>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</si>
  <si>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</si>
  <si>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</si>
  <si>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</si>
  <si>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</si>
  <si>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</si>
  <si>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</si>
  <si>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</si>
  <si>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</si>
  <si>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</si>
  <si>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</si>
  <si>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</si>
  <si>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</si>
  <si>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</si>
  <si>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</si>
  <si>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</si>
  <si>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</si>
  <si>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</si>
  <si>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</si>
  <si>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</si>
  <si>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</si>
  <si>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</si>
  <si>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</si>
  <si>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</si>
  <si>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</si>
  <si>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</si>
  <si>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</si>
  <si>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</si>
  <si>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</si>
  <si>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</si>
  <si>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</si>
  <si>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</si>
  <si>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</si>
  <si>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</si>
  <si>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</si>
  <si>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</si>
  <si>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</si>
  <si>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</si>
  <si>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</si>
  <si>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</si>
  <si>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</si>
  <si>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</si>
  <si>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</si>
  <si>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</si>
  <si>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</si>
  <si>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</si>
  <si>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</si>
  <si>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</si>
  <si>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</si>
  <si>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</si>
  <si>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</si>
  <si>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</si>
  <si>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</si>
  <si>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 з загальної середньої освіти в денних загальноосвітніх закладах</t>
  </si>
  <si>
    <t>Забезпечити надання відповіних послуг загальноосвітніми закладами за рахунок субвенції з державного бюджету місцевим бюджетам</t>
  </si>
  <si>
    <t>Забезпечити реалізацію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</t>
  </si>
  <si>
    <t>Забезпечення надання відповідних послуг денним закладам загальної середньої освіти за Державним стандартом</t>
  </si>
  <si>
    <t>УСЬОГО</t>
  </si>
  <si>
    <t>затрат</t>
  </si>
  <si>
    <t>Z1</t>
  </si>
  <si>
    <t>Обсяг субвенції на закупівлю засобів навчання для кабінетів, які навчаються за програмою "Захист України"</t>
  </si>
  <si>
    <t>грн.</t>
  </si>
  <si>
    <t>кошторис</t>
  </si>
  <si>
    <t>Обсяг видатків на придбання обладнання для навчальних кабінетів для 5-6 класів, які навчаються за державним стандартом НУШ</t>
  </si>
  <si>
    <t>продукту</t>
  </si>
  <si>
    <t>Кількість учнів, що здійснюють навчальнтй процес за навчальною програмою "Захист України"</t>
  </si>
  <si>
    <t>осіб</t>
  </si>
  <si>
    <t>мережа</t>
  </si>
  <si>
    <t>Кількість ЗЗСО, для яких придбано засоби навчання для навчальних кабінетів.,  які навчаються за державним стандартом НУШ</t>
  </si>
  <si>
    <t>од.</t>
  </si>
  <si>
    <t>ефективності</t>
  </si>
  <si>
    <t>Середні витрати на одиного учня на закупівлю засобів навчання для навчального кабуінету "Захист України"</t>
  </si>
  <si>
    <t>розрахунок</t>
  </si>
  <si>
    <t>Середні витрати на облаштування одного закладу ЗСО.</t>
  </si>
  <si>
    <t>якості</t>
  </si>
  <si>
    <t>Відсоток придбаних засобів навчання для кабінету "Захист України"</t>
  </si>
  <si>
    <t>відс.</t>
  </si>
  <si>
    <t>Відсоток облаштованих ЗЗСО для потреб НУШ</t>
  </si>
  <si>
    <t>Бюджетний кодекс України від 08.07.2010 № 2456 - VI_x000D_
Закон України "Про Державний бюджет України на 2024 рік" від 09.11.2023  № 3460 - ІХ_x000D_
Закон України "Про освіту" від 05.09.2017 року № 2145 - VIII_x000D_
Наказ МФУ від 26.08.2014 року № 836 "Про деякі питання запровадження програмно - цільового методу складання та виконання місцевих бюджетів2_x000D_
Рішення сесії Новоодеської міської ради № 17 від 22.05.2025 року "Про внесення змін до бюджету Новоодеської міської територіальної громади на 2025 рік"</t>
  </si>
  <si>
    <t>Забезпечення закупівлі за рахунок субвенції з державного бюджету місцевим бюджетам засобів навчання для навчального кабінету "Захист України", обладнання для навчальних кабінетів 5-6 класів НУШ ЗЗСО.</t>
  </si>
  <si>
    <t>0600000</t>
  </si>
  <si>
    <t>26.05.2025</t>
  </si>
  <si>
    <t>168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</si>
  <si>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</si>
  <si>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</si>
  <si>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</si>
  <si>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</si>
  <si>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</si>
  <si>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</si>
  <si>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</si>
  <si>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</si>
  <si>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</si>
  <si>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</si>
  <si>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</si>
  <si>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</si>
  <si>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</si>
  <si>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 Новоодеської міської ради</t>
  </si>
  <si>
    <t>0610000</t>
  </si>
  <si>
    <t>1292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</si>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</sst>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P12" sqref="P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15.7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11" t="s">
        <v>91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4"/>
      <c r="N14" s="115" t="s">
        <v>95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5"/>
      <c r="AU14" s="111" t="s">
        <v>101</v>
      </c>
      <c r="AV14" s="79"/>
      <c r="AW14" s="79"/>
      <c r="AX14" s="79"/>
      <c r="AY14" s="79"/>
      <c r="AZ14" s="79"/>
      <c r="BA14" s="79"/>
      <c r="BB14" s="7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80" t="s">
        <v>54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33"/>
      <c r="N15" s="81" t="s">
        <v>60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33"/>
      <c r="AU15" s="80" t="s">
        <v>53</v>
      </c>
      <c r="AV15" s="80"/>
      <c r="AW15" s="80"/>
      <c r="AX15" s="80"/>
      <c r="AY15" s="80"/>
      <c r="AZ15" s="80"/>
      <c r="BA15" s="80"/>
      <c r="BB15" s="80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11" t="s">
        <v>108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4"/>
      <c r="N17" s="115" t="s">
        <v>107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5"/>
      <c r="AU17" s="111" t="s">
        <v>101</v>
      </c>
      <c r="AV17" s="79"/>
      <c r="AW17" s="79"/>
      <c r="AX17" s="79"/>
      <c r="AY17" s="79"/>
      <c r="AZ17" s="79"/>
      <c r="BA17" s="79"/>
      <c r="BB17" s="7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80" t="s">
        <v>54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33"/>
      <c r="N18" s="81" t="s">
        <v>59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33"/>
      <c r="AU18" s="80" t="s">
        <v>53</v>
      </c>
      <c r="AV18" s="80"/>
      <c r="AW18" s="80"/>
      <c r="AX18" s="80"/>
      <c r="AY18" s="80"/>
      <c r="AZ18" s="80"/>
      <c r="BA18" s="80"/>
      <c r="BB18" s="80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85.5" customHeight="1" x14ac:dyDescent="0.2">
      <c r="A20" s="25" t="s">
        <v>52</v>
      </c>
      <c r="B20" s="111" t="s">
        <v>105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111" t="s">
        <v>109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6"/>
      <c r="AA20" s="111" t="s">
        <v>110</v>
      </c>
      <c r="AB20" s="79"/>
      <c r="AC20" s="79"/>
      <c r="AD20" s="79"/>
      <c r="AE20" s="79"/>
      <c r="AF20" s="79"/>
      <c r="AG20" s="79"/>
      <c r="AH20" s="79"/>
      <c r="AI20" s="79"/>
      <c r="AJ20" s="26"/>
      <c r="AK20" s="121" t="s">
        <v>106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6"/>
      <c r="BE20" s="111" t="s">
        <v>102</v>
      </c>
      <c r="BF20" s="79"/>
      <c r="BG20" s="79"/>
      <c r="BH20" s="79"/>
      <c r="BI20" s="79"/>
      <c r="BJ20" s="79"/>
      <c r="BK20" s="79"/>
      <c r="BL20" s="7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80" t="s">
        <v>54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N21" s="80" t="s">
        <v>55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28"/>
      <c r="AA21" s="82" t="s">
        <v>56</v>
      </c>
      <c r="AB21" s="82"/>
      <c r="AC21" s="82"/>
      <c r="AD21" s="82"/>
      <c r="AE21" s="82"/>
      <c r="AF21" s="82"/>
      <c r="AG21" s="82"/>
      <c r="AH21" s="82"/>
      <c r="AI21" s="82"/>
      <c r="AJ21" s="28"/>
      <c r="AK21" s="83" t="s">
        <v>57</v>
      </c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28"/>
      <c r="BE21" s="80" t="s">
        <v>58</v>
      </c>
      <c r="BF21" s="80"/>
      <c r="BG21" s="80"/>
      <c r="BH21" s="80"/>
      <c r="BI21" s="80"/>
      <c r="BJ21" s="80"/>
      <c r="BK21" s="80"/>
      <c r="BL21" s="80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55" t="s">
        <v>49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>
        <v>1602969</v>
      </c>
      <c r="V23" s="56"/>
      <c r="W23" s="56"/>
      <c r="X23" s="56"/>
      <c r="Y23" s="56"/>
      <c r="Z23" s="56"/>
      <c r="AA23" s="56"/>
      <c r="AB23" s="56"/>
      <c r="AC23" s="56"/>
      <c r="AD23" s="56"/>
      <c r="AE23" s="75" t="s">
        <v>50</v>
      </c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56">
        <v>0</v>
      </c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44" t="s">
        <v>22</v>
      </c>
      <c r="BE23" s="44"/>
      <c r="BF23" s="44"/>
      <c r="BG23" s="44"/>
      <c r="BH23" s="44"/>
      <c r="BI23" s="44"/>
      <c r="BJ23" s="44"/>
      <c r="BK23" s="44"/>
      <c r="BL23" s="44"/>
    </row>
    <row r="24" spans="1:79" ht="24.95" customHeight="1" x14ac:dyDescent="0.2">
      <c r="A24" s="44" t="s">
        <v>62</v>
      </c>
      <c r="B24" s="44"/>
      <c r="C24" s="44"/>
      <c r="D24" s="44"/>
      <c r="E24" s="44"/>
      <c r="F24" s="44"/>
      <c r="G24" s="44"/>
      <c r="H24" s="44"/>
      <c r="I24" s="56">
        <v>1602969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4" t="s">
        <v>23</v>
      </c>
      <c r="U24" s="44"/>
      <c r="V24" s="44"/>
      <c r="W24" s="4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4.95" customHeight="1" x14ac:dyDescent="0.2">
      <c r="A25" s="7"/>
      <c r="B25" s="7"/>
      <c r="C25" s="7"/>
      <c r="D25" s="7"/>
      <c r="E25" s="7"/>
      <c r="F25" s="7"/>
      <c r="G25" s="7"/>
      <c r="H25" s="7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customHeight="1" x14ac:dyDescent="0.2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 x14ac:dyDescent="0.2">
      <c r="A27" s="57" t="s">
        <v>36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78.75" customHeight="1" x14ac:dyDescent="0.2">
      <c r="A28" s="109" t="s">
        <v>89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44" t="s">
        <v>35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</row>
    <row r="31" spans="1:79" ht="27.75" customHeight="1" x14ac:dyDescent="0.2">
      <c r="A31" s="49" t="s">
        <v>27</v>
      </c>
      <c r="B31" s="49"/>
      <c r="C31" s="49"/>
      <c r="D31" s="49"/>
      <c r="E31" s="49"/>
      <c r="F31" s="49"/>
      <c r="G31" s="50" t="s">
        <v>39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</row>
    <row r="32" spans="1:79" ht="15.75" hidden="1" x14ac:dyDescent="0.2">
      <c r="A32" s="38">
        <v>1</v>
      </c>
      <c r="B32" s="38"/>
      <c r="C32" s="38"/>
      <c r="D32" s="38"/>
      <c r="E32" s="38"/>
      <c r="F32" s="38"/>
      <c r="G32" s="50">
        <v>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0.5" hidden="1" customHeight="1" x14ac:dyDescent="0.2">
      <c r="A33" s="43" t="s">
        <v>32</v>
      </c>
      <c r="B33" s="43"/>
      <c r="C33" s="43"/>
      <c r="D33" s="43"/>
      <c r="E33" s="43"/>
      <c r="F33" s="43"/>
      <c r="G33" s="66" t="s">
        <v>7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48</v>
      </c>
    </row>
    <row r="34" spans="1:79" ht="12.75" customHeight="1" x14ac:dyDescent="0.2">
      <c r="A34" s="43">
        <v>1</v>
      </c>
      <c r="B34" s="43"/>
      <c r="C34" s="43"/>
      <c r="D34" s="43"/>
      <c r="E34" s="43"/>
      <c r="F34" s="43"/>
      <c r="G34" s="86" t="s">
        <v>64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47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44" t="s">
        <v>37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31.5" customHeight="1" x14ac:dyDescent="0.2">
      <c r="A37" s="109" t="s">
        <v>90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44" t="s">
        <v>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spans="1:79" ht="27.75" customHeight="1" x14ac:dyDescent="0.2">
      <c r="A40" s="49" t="s">
        <v>27</v>
      </c>
      <c r="B40" s="49"/>
      <c r="C40" s="49"/>
      <c r="D40" s="49"/>
      <c r="E40" s="49"/>
      <c r="F40" s="49"/>
      <c r="G40" s="50" t="s">
        <v>24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5.75" hidden="1" x14ac:dyDescent="0.2">
      <c r="A41" s="38">
        <v>1</v>
      </c>
      <c r="B41" s="38"/>
      <c r="C41" s="38"/>
      <c r="D41" s="38"/>
      <c r="E41" s="38"/>
      <c r="F41" s="38"/>
      <c r="G41" s="50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0.5" hidden="1" customHeight="1" x14ac:dyDescent="0.2">
      <c r="A42" s="43" t="s">
        <v>6</v>
      </c>
      <c r="B42" s="43"/>
      <c r="C42" s="43"/>
      <c r="D42" s="43"/>
      <c r="E42" s="43"/>
      <c r="F42" s="43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 x14ac:dyDescent="0.2">
      <c r="A43" s="43">
        <v>1</v>
      </c>
      <c r="B43" s="43"/>
      <c r="C43" s="43"/>
      <c r="D43" s="43"/>
      <c r="E43" s="43"/>
      <c r="F43" s="43"/>
      <c r="G43" s="86" t="s">
        <v>65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25.5" customHeight="1" x14ac:dyDescent="0.2">
      <c r="A44" s="43">
        <v>2</v>
      </c>
      <c r="B44" s="43"/>
      <c r="C44" s="43"/>
      <c r="D44" s="43"/>
      <c r="E44" s="43"/>
      <c r="F44" s="43"/>
      <c r="G44" s="86" t="s">
        <v>66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4" t="s">
        <v>40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8" t="s">
        <v>103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8" t="s">
        <v>27</v>
      </c>
      <c r="B48" s="38"/>
      <c r="C48" s="38"/>
      <c r="D48" s="60" t="s">
        <v>25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38" t="s">
        <v>28</v>
      </c>
      <c r="AD48" s="38"/>
      <c r="AE48" s="38"/>
      <c r="AF48" s="38"/>
      <c r="AG48" s="38"/>
      <c r="AH48" s="38"/>
      <c r="AI48" s="38"/>
      <c r="AJ48" s="38"/>
      <c r="AK48" s="38" t="s">
        <v>29</v>
      </c>
      <c r="AL48" s="38"/>
      <c r="AM48" s="38"/>
      <c r="AN48" s="38"/>
      <c r="AO48" s="38"/>
      <c r="AP48" s="38"/>
      <c r="AQ48" s="38"/>
      <c r="AR48" s="38"/>
      <c r="AS48" s="38" t="s">
        <v>26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8"/>
      <c r="B49" s="38"/>
      <c r="C49" s="3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76" t="s">
        <v>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0" t="s">
        <v>8</v>
      </c>
      <c r="AD51" s="70"/>
      <c r="AE51" s="70"/>
      <c r="AF51" s="70"/>
      <c r="AG51" s="70"/>
      <c r="AH51" s="70"/>
      <c r="AI51" s="70"/>
      <c r="AJ51" s="70"/>
      <c r="AK51" s="70" t="s">
        <v>9</v>
      </c>
      <c r="AL51" s="70"/>
      <c r="AM51" s="70"/>
      <c r="AN51" s="70"/>
      <c r="AO51" s="70"/>
      <c r="AP51" s="70"/>
      <c r="AQ51" s="70"/>
      <c r="AR51" s="70"/>
      <c r="AS51" s="72" t="s">
        <v>10</v>
      </c>
      <c r="AT51" s="70"/>
      <c r="AU51" s="70"/>
      <c r="AV51" s="70"/>
      <c r="AW51" s="70"/>
      <c r="AX51" s="70"/>
      <c r="AY51" s="70"/>
      <c r="AZ51" s="7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3">
        <v>1</v>
      </c>
      <c r="B52" s="43"/>
      <c r="C52" s="43"/>
      <c r="D52" s="86" t="s">
        <v>67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1602969</v>
      </c>
      <c r="AL52" s="53"/>
      <c r="AM52" s="53"/>
      <c r="AN52" s="53"/>
      <c r="AO52" s="53"/>
      <c r="AP52" s="53"/>
      <c r="AQ52" s="53"/>
      <c r="AR52" s="53"/>
      <c r="AS52" s="53">
        <f>AC52+AK52</f>
        <v>1602969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90"/>
      <c r="B53" s="90"/>
      <c r="C53" s="90"/>
      <c r="D53" s="91" t="s">
        <v>68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0</v>
      </c>
      <c r="AD53" s="94"/>
      <c r="AE53" s="94"/>
      <c r="AF53" s="94"/>
      <c r="AG53" s="94"/>
      <c r="AH53" s="94"/>
      <c r="AI53" s="94"/>
      <c r="AJ53" s="94"/>
      <c r="AK53" s="94">
        <v>1602969</v>
      </c>
      <c r="AL53" s="94"/>
      <c r="AM53" s="94"/>
      <c r="AN53" s="94"/>
      <c r="AO53" s="94"/>
      <c r="AP53" s="94"/>
      <c r="AQ53" s="94"/>
      <c r="AR53" s="94"/>
      <c r="AS53" s="94">
        <f>AC53+AK53</f>
        <v>1602969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7" t="s">
        <v>41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103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60" t="s">
        <v>33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s="4" customFormat="1" ht="12.75" customHeight="1" x14ac:dyDescent="0.2">
      <c r="A61" s="90"/>
      <c r="B61" s="90"/>
      <c r="C61" s="90"/>
      <c r="D61" s="96" t="s">
        <v>26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>
        <f>AB61+AJ61</f>
        <v>0</v>
      </c>
      <c r="AS61" s="94"/>
      <c r="AT61" s="94"/>
      <c r="AU61" s="94"/>
      <c r="AV61" s="94"/>
      <c r="AW61" s="94"/>
      <c r="AX61" s="94"/>
      <c r="AY61" s="94"/>
      <c r="CA61" s="4" t="s">
        <v>16</v>
      </c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69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1294374</v>
      </c>
      <c r="AX68" s="53"/>
      <c r="AY68" s="53"/>
      <c r="AZ68" s="53"/>
      <c r="BA68" s="53"/>
      <c r="BB68" s="53"/>
      <c r="BC68" s="53"/>
      <c r="BD68" s="53"/>
      <c r="BE68" s="53">
        <v>1294374</v>
      </c>
      <c r="BF68" s="53"/>
      <c r="BG68" s="53"/>
      <c r="BH68" s="53"/>
      <c r="BI68" s="53"/>
      <c r="BJ68" s="53"/>
      <c r="BK68" s="53"/>
      <c r="BL68" s="53"/>
    </row>
    <row r="69" spans="1:79" ht="38.25" customHeight="1" x14ac:dyDescent="0.2">
      <c r="A69" s="43">
        <v>0</v>
      </c>
      <c r="B69" s="43"/>
      <c r="C69" s="43"/>
      <c r="D69" s="43"/>
      <c r="E69" s="43"/>
      <c r="F69" s="43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308595</v>
      </c>
      <c r="AX69" s="53"/>
      <c r="AY69" s="53"/>
      <c r="AZ69" s="53"/>
      <c r="BA69" s="53"/>
      <c r="BB69" s="53"/>
      <c r="BC69" s="53"/>
      <c r="BD69" s="53"/>
      <c r="BE69" s="53">
        <v>308595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77</v>
      </c>
      <c r="AA71" s="72"/>
      <c r="AB71" s="72"/>
      <c r="AC71" s="72"/>
      <c r="AD71" s="72"/>
      <c r="AE71" s="73" t="s">
        <v>78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165</v>
      </c>
      <c r="AX71" s="53"/>
      <c r="AY71" s="53"/>
      <c r="AZ71" s="53"/>
      <c r="BA71" s="53"/>
      <c r="BB71" s="53"/>
      <c r="BC71" s="53"/>
      <c r="BD71" s="53"/>
      <c r="BE71" s="53">
        <v>165</v>
      </c>
      <c r="BF71" s="53"/>
      <c r="BG71" s="53"/>
      <c r="BH71" s="53"/>
      <c r="BI71" s="53"/>
      <c r="BJ71" s="53"/>
      <c r="BK71" s="53"/>
      <c r="BL71" s="53"/>
    </row>
    <row r="72" spans="1:79" ht="38.25" customHeight="1" x14ac:dyDescent="0.2">
      <c r="A72" s="43">
        <v>0</v>
      </c>
      <c r="B72" s="43"/>
      <c r="C72" s="43"/>
      <c r="D72" s="43"/>
      <c r="E72" s="43"/>
      <c r="F72" s="43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80</v>
      </c>
      <c r="AA72" s="72"/>
      <c r="AB72" s="72"/>
      <c r="AC72" s="72"/>
      <c r="AD72" s="72"/>
      <c r="AE72" s="73" t="s">
        <v>78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5</v>
      </c>
      <c r="AX72" s="53"/>
      <c r="AY72" s="53"/>
      <c r="AZ72" s="53"/>
      <c r="BA72" s="53"/>
      <c r="BB72" s="53"/>
      <c r="BC72" s="53"/>
      <c r="BD72" s="53"/>
      <c r="BE72" s="53">
        <v>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72</v>
      </c>
      <c r="AA74" s="72"/>
      <c r="AB74" s="72"/>
      <c r="AC74" s="72"/>
      <c r="AD74" s="72"/>
      <c r="AE74" s="73" t="s">
        <v>83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7844.69</v>
      </c>
      <c r="AX74" s="53"/>
      <c r="AY74" s="53"/>
      <c r="AZ74" s="53"/>
      <c r="BA74" s="53"/>
      <c r="BB74" s="53"/>
      <c r="BC74" s="53"/>
      <c r="BD74" s="53"/>
      <c r="BE74" s="53">
        <v>7844.69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72</v>
      </c>
      <c r="AA75" s="72"/>
      <c r="AB75" s="72"/>
      <c r="AC75" s="72"/>
      <c r="AD75" s="72"/>
      <c r="AE75" s="73" t="s">
        <v>83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61719</v>
      </c>
      <c r="AX75" s="53"/>
      <c r="AY75" s="53"/>
      <c r="AZ75" s="53"/>
      <c r="BA75" s="53"/>
      <c r="BB75" s="53"/>
      <c r="BC75" s="53"/>
      <c r="BD75" s="53"/>
      <c r="BE75" s="53">
        <v>61719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87</v>
      </c>
      <c r="AA77" s="72"/>
      <c r="AB77" s="72"/>
      <c r="AC77" s="72"/>
      <c r="AD77" s="72"/>
      <c r="AE77" s="73" t="s">
        <v>83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100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87</v>
      </c>
      <c r="AA78" s="72"/>
      <c r="AB78" s="72"/>
      <c r="AC78" s="72"/>
      <c r="AD78" s="72"/>
      <c r="AE78" s="73" t="s">
        <v>83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6" t="s">
        <v>97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8" t="s">
        <v>99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1" t="s">
        <v>3</v>
      </c>
      <c r="B83" s="71"/>
      <c r="C83" s="71"/>
      <c r="D83" s="71"/>
      <c r="E83" s="71"/>
      <c r="F83" s="71"/>
    </row>
    <row r="84" spans="1:59" ht="13.15" customHeight="1" x14ac:dyDescent="0.2">
      <c r="A84" s="113" t="s">
        <v>96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 x14ac:dyDescent="0.2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6" t="s">
        <v>98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8" t="s">
        <v>100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20">
        <v>45803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4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44:F44"/>
    <mergeCell ref="G44:BL44"/>
    <mergeCell ref="A53:C53"/>
    <mergeCell ref="D53:AB53"/>
    <mergeCell ref="AC53:AJ53"/>
    <mergeCell ref="AK53:AR53"/>
    <mergeCell ref="AS53:AZ53"/>
    <mergeCell ref="A10:BL10"/>
    <mergeCell ref="A11:BL11"/>
    <mergeCell ref="B14:L14"/>
    <mergeCell ref="B15:L15"/>
    <mergeCell ref="BE21:BL21"/>
    <mergeCell ref="BE20:BL20"/>
    <mergeCell ref="AK20:BC20"/>
    <mergeCell ref="AK21:BC21"/>
    <mergeCell ref="AO7:AU7"/>
    <mergeCell ref="AW7:BF7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W65:BD65"/>
    <mergeCell ref="BE65:BL65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E67:BL67"/>
    <mergeCell ref="AO66:AV66"/>
    <mergeCell ref="AW66:BD66"/>
    <mergeCell ref="BE66:BL66"/>
    <mergeCell ref="AW67:BD67"/>
    <mergeCell ref="AO67:AV67"/>
    <mergeCell ref="A27:BL27"/>
    <mergeCell ref="A28:BL28"/>
    <mergeCell ref="A30:BL30"/>
    <mergeCell ref="A33:F33"/>
    <mergeCell ref="G33:BL33"/>
    <mergeCell ref="A31:F31"/>
    <mergeCell ref="AO1:BL1"/>
    <mergeCell ref="A55:BL55"/>
    <mergeCell ref="A52:C52"/>
    <mergeCell ref="U23:AD23"/>
    <mergeCell ref="AE23:AR23"/>
    <mergeCell ref="AK52:AR52"/>
    <mergeCell ref="AS52:AZ52"/>
    <mergeCell ref="G31:BL31"/>
    <mergeCell ref="AS51:AZ51"/>
    <mergeCell ref="AS50:AZ50"/>
    <mergeCell ref="G41:BL41"/>
    <mergeCell ref="G42:BL42"/>
    <mergeCell ref="A43:F43"/>
    <mergeCell ref="A50:C50"/>
    <mergeCell ref="A51:C51"/>
    <mergeCell ref="G43:BL43"/>
    <mergeCell ref="A48:C49"/>
    <mergeCell ref="A47:AZ47"/>
    <mergeCell ref="A46:AZ46"/>
    <mergeCell ref="AC48:AJ49"/>
    <mergeCell ref="A61:C61"/>
    <mergeCell ref="D61:AA61"/>
    <mergeCell ref="AB61:AI61"/>
    <mergeCell ref="AJ61:AQ61"/>
    <mergeCell ref="AR61:AY61"/>
    <mergeCell ref="Z64:AD64"/>
    <mergeCell ref="G64:Y64"/>
    <mergeCell ref="AW64:BD64"/>
    <mergeCell ref="AO81:BG81"/>
    <mergeCell ref="A83:F83"/>
    <mergeCell ref="A67:F67"/>
    <mergeCell ref="Z67:AD67"/>
    <mergeCell ref="AE67:AN67"/>
    <mergeCell ref="A81:V81"/>
    <mergeCell ref="W81:AM81"/>
    <mergeCell ref="W82:AM82"/>
    <mergeCell ref="BE64:BL64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7:BL37"/>
    <mergeCell ref="A34:F34"/>
    <mergeCell ref="G34:BL34"/>
    <mergeCell ref="A23:T23"/>
    <mergeCell ref="AS23:BC23"/>
    <mergeCell ref="BD23:BL23"/>
    <mergeCell ref="T24:W24"/>
    <mergeCell ref="A24:H24"/>
    <mergeCell ref="A32:F32"/>
    <mergeCell ref="G32:BL32"/>
    <mergeCell ref="I24:S24"/>
    <mergeCell ref="A36:BL36"/>
    <mergeCell ref="A56:AY56"/>
    <mergeCell ref="A42:F42"/>
    <mergeCell ref="A39:BL39"/>
    <mergeCell ref="A40:F40"/>
    <mergeCell ref="G40:BL40"/>
    <mergeCell ref="A41:F41"/>
    <mergeCell ref="AC52:AJ52"/>
    <mergeCell ref="AK48:AR49"/>
    <mergeCell ref="D52:AB5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25" priority="27" stopIfTrue="1" operator="equal">
      <formula>$G66</formula>
    </cfRule>
  </conditionalFormatting>
  <conditionalFormatting sqref="D52">
    <cfRule type="cellIs" dxfId="24" priority="28" stopIfTrue="1" operator="equal">
      <formula>$D51</formula>
    </cfRule>
  </conditionalFormatting>
  <conditionalFormatting sqref="A67:F67">
    <cfRule type="cellIs" dxfId="23" priority="29" stopIfTrue="1" operator="equal">
      <formula>0</formula>
    </cfRule>
  </conditionalFormatting>
  <conditionalFormatting sqref="D53">
    <cfRule type="cellIs" dxfId="22" priority="26" stopIfTrue="1" operator="equal">
      <formula>$D52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КПК0611292</vt:lpstr>
      <vt:lpstr>КПК0611292!Область_печати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2025-05-28T07:26:03Z</cp:lastPrinted>
  <dcterms:created xsi:type="dcterms:W3CDTF">2016-08-15T09:54:21Z</dcterms:created>
  <dcterms:modified xsi:type="dcterms:W3CDTF">2025-05-28T07:26:32Z</dcterms:modified>
</cp:coreProperties>
</file>