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<sst xmlns="http://schemas.openxmlformats.org/spreadsheetml/2006/main" count="156" uniqueCount="114">
  <si>
    <t>Паспорт</t>
  </si>
  <si>
    <t>1.</t>
  </si>
  <si>
    <t>2.</t>
  </si>
  <si>
    <t>3.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</si>
  <si>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</si>
  <si>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</si>
  <si>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</si>
  <si>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</si>
  <si>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</si>
  <si>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</si>
  <si>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</si>
  <si>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</si>
  <si>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</si>
  <si>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</si>
  <si>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</si>
  <si>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</si>
  <si>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</si>
  <si>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</si>
  <si>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</si>
  <si>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</si>
  <si>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</si>
  <si>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</si>
  <si>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</si>
  <si>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</si>
  <si>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</si>
  <si>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</si>
  <si>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</si>
  <si>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</si>
  <si>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</si>
  <si>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</si>
  <si>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</si>
  <si>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</si>
  <si>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</si>
  <si>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</si>
  <si>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Загальний фонд</t>
  </si>
  <si>
    <t>Показники затрат</t>
  </si>
  <si>
    <t> кількість установ</t>
  </si>
  <si>
    <t> середньорічне число посадових ставок керівних посад</t>
  </si>
  <si>
    <t> середньорічне число посадових ставок спеціалістів</t>
  </si>
  <si>
    <t>Показники продукту:</t>
  </si>
  <si>
    <t>одиниць</t>
  </si>
  <si>
    <t>Мережа установ та закладів</t>
  </si>
  <si>
    <t>Штатний розпис</t>
  </si>
  <si>
    <t> середньорічне число посадових ставок обслуговуючого персоналу</t>
  </si>
  <si>
    <t> всього - середньорічне число ставок (штатних одиниць)</t>
  </si>
  <si>
    <t>Показники ефективності:</t>
  </si>
  <si>
    <t>Показники якості:</t>
  </si>
  <si>
    <t>тис.грн</t>
  </si>
  <si>
    <t>грн.</t>
  </si>
  <si>
    <t xml:space="preserve">Підстави для виконання бюджетної програми: </t>
  </si>
  <si>
    <t>Створення умов для сприяння творчій активності громадян і умов формування в Україні громадянського суспільства, що передбачає забезпечення реалізації політичних, громадянських, економічних, соціальних і культурних прав громадян.</t>
  </si>
  <si>
    <t>осіб</t>
  </si>
  <si>
    <t>од.</t>
  </si>
  <si>
    <t>Сприяння якісній професійній освіті талановитої мистецької молоді</t>
  </si>
  <si>
    <t xml:space="preserve"> Здійснення витрат,пов’язаних з утриманням дитячої музичної школи</t>
  </si>
  <si>
    <t>Видатки на отримання освіти у ДМШ - Усього</t>
  </si>
  <si>
    <t>кошторисні призначення</t>
  </si>
  <si>
    <t>у т.ч. : Видатки на отримання освіти у ДМШ за рахунок загального фонду</t>
  </si>
  <si>
    <t>у т.ч. : Видатки на отримання освіти у ДМШ за рахунок плати за навчання у ДМШ</t>
  </si>
  <si>
    <t>середня кількість учнів, які отримують освіту в ДМШ</t>
  </si>
  <si>
    <t>Книга обліку контингенту</t>
  </si>
  <si>
    <t>середня кількість учнів, які звільнені від плати за навчання в ДМШ</t>
  </si>
  <si>
    <t>кількість учнів на одну педставку</t>
  </si>
  <si>
    <t>Розрахунок( к-ть учнів  :   к-ть педставок)</t>
  </si>
  <si>
    <t>кількість діто-днів</t>
  </si>
  <si>
    <t>Розрахунок (4 р.середнього відв.одного учня х4 тижні х к-ть учнів х 9 навч.місяців)</t>
  </si>
  <si>
    <t>витрати на навчання учня, який отримує освіту у ДМШ</t>
  </si>
  <si>
    <t>Розрахунок ( видатки на отрим. освіти на рік :к-ть учнів)</t>
  </si>
  <si>
    <t>у т.ч. : за рахунок плати за навчання у ДМШ</t>
  </si>
  <si>
    <t>кількість днів відвідування учнями ДМШ</t>
  </si>
  <si>
    <t>Журнал обліку</t>
  </si>
  <si>
    <t>6 днів на тиждень</t>
  </si>
  <si>
    <t xml:space="preserve">1). Динаміка збільшення кількості учнів, які отримують освіту у ДМШ у  плановому періоді відповідно до фактичного показника попереднього періоду,%,     </t>
  </si>
  <si>
    <t xml:space="preserve"> 2).  Відсоток  обсягу плати за навчання у ДМШ в загальному обсязі видатків на отримання освіти у ДМШ, %.</t>
  </si>
  <si>
    <t>1 ) Розрахунок</t>
  </si>
  <si>
    <t xml:space="preserve">2 ) Розрахунок  (батьк.плата: заг. обсяг  видатків)
</t>
  </si>
  <si>
    <t>%</t>
  </si>
  <si>
    <t xml:space="preserve">               Духовне та естетичне виховання дітей та молоді.</t>
  </si>
  <si>
    <t>4.</t>
  </si>
  <si>
    <t> середньорічне число посадових ставок фахівців</t>
  </si>
  <si>
    <t xml:space="preserve">1) 0 </t>
  </si>
  <si>
    <t xml:space="preserve">1)  0 </t>
  </si>
  <si>
    <r>
      <t xml:space="preserve">   </t>
    </r>
    <r>
      <rPr>
        <sz val="8"/>
        <color indexed="8"/>
        <rFont val="Times New Roman"/>
        <family val="1"/>
      </rPr>
      <t xml:space="preserve">                (КПКВК МБ)       ( КТПКВК МБ)          (КФКВК)                   </t>
    </r>
    <r>
      <rPr>
        <sz val="10"/>
        <color indexed="8"/>
        <rFont val="Times New Roman"/>
        <family val="1"/>
      </rPr>
      <t>     </t>
    </r>
  </si>
  <si>
    <t xml:space="preserve">(КПКВК МБ) </t>
  </si>
  <si>
    <t xml:space="preserve">              </t>
  </si>
  <si>
    <r>
      <t xml:space="preserve">  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>)            ( код ЄДРПОУ )</t>
    </r>
  </si>
  <si>
    <t xml:space="preserve">               </t>
  </si>
  <si>
    <t>Закон України " Про культуру" від 14.12.2010 р. .№2778-VI зі змінами.</t>
  </si>
  <si>
    <t>Закон України " Про освіту " від 23.05.1995 р. №1060- ХIІ зі змінами</t>
  </si>
  <si>
    <t>Забезпечення надання початкової музичної, хореографічної освіти, з образотворчого та художнього мистецтва.</t>
  </si>
  <si>
    <t xml:space="preserve">Бюджетний кодекс України від 08.07.2010  N 2456-VI </t>
  </si>
  <si>
    <t>Наказ Міністерства фінансів України від 26.08.14р. № 836 " Про деякі питання запровадження програмно-цільового методу складання та виконання місцевих бюджетів" зі змінами</t>
  </si>
  <si>
    <t>ЗАТВЕРДЖЕНО
Наказ Міністерства фінансів України 
26 серпня 2014 року № 836
(у редакції наказу Міністерства фінансів України від                                                                                                                                                                              07 серпня 2019 року № 336)</t>
  </si>
  <si>
    <r>
      <t>1000000</t>
    </r>
    <r>
      <rPr>
        <b/>
        <sz val="10"/>
        <color indexed="8"/>
        <rFont val="Arial CYR"/>
        <family val="0"/>
      </rPr>
      <t xml:space="preserve">             </t>
    </r>
    <r>
      <rPr>
        <b/>
        <u val="single"/>
        <sz val="10"/>
        <color indexed="8"/>
        <rFont val="Arial CYR"/>
        <family val="0"/>
      </rPr>
      <t>Відділ культури, молоді та спорту Новоодеської міської ради</t>
    </r>
    <r>
      <rPr>
        <b/>
        <sz val="10"/>
        <color indexed="8"/>
        <rFont val="Arial CYR"/>
        <family val="0"/>
      </rPr>
      <t xml:space="preserve">                                              </t>
    </r>
    <r>
      <rPr>
        <b/>
        <u val="single"/>
        <sz val="10"/>
        <color indexed="8"/>
        <rFont val="Arial CYR"/>
        <family val="0"/>
      </rPr>
      <t xml:space="preserve"> 44042579</t>
    </r>
  </si>
  <si>
    <t xml:space="preserve">    1011080               1080                 0960</t>
  </si>
  <si>
    <t>Відділ культури, молоді та спорту Новоодеської міської ради</t>
  </si>
  <si>
    <r>
      <t>1010000</t>
    </r>
    <r>
      <rPr>
        <b/>
        <sz val="10"/>
        <color indexed="8"/>
        <rFont val="Arial CYR"/>
        <family val="0"/>
      </rPr>
      <t xml:space="preserve">             </t>
    </r>
    <r>
      <rPr>
        <u val="single"/>
        <sz val="10"/>
        <color indexed="8"/>
        <rFont val="Arial CYR"/>
        <family val="0"/>
      </rPr>
      <t>Відділ культури, молоді та спорту Новоодеської міської ради</t>
    </r>
    <r>
      <rPr>
        <sz val="10"/>
        <color indexed="8"/>
        <rFont val="Arial CYR"/>
        <family val="0"/>
      </rPr>
      <t xml:space="preserve">                                                        </t>
    </r>
    <r>
      <rPr>
        <u val="single"/>
        <sz val="10"/>
        <color indexed="8"/>
        <rFont val="Arial CYR"/>
        <family val="0"/>
      </rPr>
      <t>44042579</t>
    </r>
  </si>
  <si>
    <r>
      <t xml:space="preserve"> </t>
    </r>
    <r>
      <rPr>
        <sz val="10"/>
        <color indexed="8"/>
        <rFont val="Times New Roman"/>
        <family val="1"/>
      </rPr>
      <t>2) 0</t>
    </r>
  </si>
  <si>
    <r>
      <t xml:space="preserve">  </t>
    </r>
    <r>
      <rPr>
        <sz val="10"/>
        <color indexed="8"/>
        <rFont val="Times New Roman"/>
        <family val="1"/>
      </rPr>
      <t>2) 0</t>
    </r>
  </si>
  <si>
    <t>Новоодеської міської ради</t>
  </si>
  <si>
    <t xml:space="preserve">Начальник фінансового управління                                                </t>
  </si>
  <si>
    <r>
      <t xml:space="preserve"> спеціального фонду -        </t>
    </r>
    <r>
      <rPr>
        <b/>
        <u val="single"/>
        <sz val="10"/>
        <color indexed="8"/>
        <rFont val="Arial CYR"/>
        <family val="0"/>
      </rPr>
      <t>0,00</t>
    </r>
    <r>
      <rPr>
        <u val="single"/>
        <sz val="10"/>
        <color indexed="8"/>
        <rFont val="Arial CYR"/>
        <family val="0"/>
      </rPr>
      <t xml:space="preserve">  </t>
    </r>
    <r>
      <rPr>
        <sz val="10"/>
        <color indexed="8"/>
        <rFont val="Arial CYR"/>
        <family val="0"/>
      </rPr>
      <t>гривень.</t>
    </r>
  </si>
  <si>
    <r>
      <t xml:space="preserve"> гривень, у тому  числі  із  загального фонду  </t>
    </r>
    <r>
      <rPr>
        <b/>
        <u val="single"/>
        <sz val="9"/>
        <color indexed="8"/>
        <rFont val="Arial CYR"/>
        <family val="0"/>
      </rPr>
      <t xml:space="preserve">1118911,00 </t>
    </r>
    <r>
      <rPr>
        <sz val="9"/>
        <color indexed="8"/>
        <rFont val="Arial CYR"/>
        <family val="0"/>
      </rPr>
      <t>гривень та</t>
    </r>
  </si>
  <si>
    <r>
      <t xml:space="preserve">4. Обсяг бюджетних призначень/бюджетних асигнувань -   </t>
    </r>
    <r>
      <rPr>
        <b/>
        <sz val="9"/>
        <color indexed="8"/>
        <rFont val="Arial CYR"/>
        <family val="0"/>
      </rPr>
      <t xml:space="preserve"> </t>
    </r>
    <r>
      <rPr>
        <b/>
        <u val="single"/>
        <sz val="9"/>
        <color indexed="8"/>
        <rFont val="Arial CYR"/>
        <family val="0"/>
      </rPr>
      <t xml:space="preserve">1118911,00 </t>
    </r>
  </si>
  <si>
    <t>бюджетної програми місцевого бюджету на 2021 рік</t>
  </si>
  <si>
    <t>Закон України " Про Державний бюджет України на 2021 рік " від 15.12.20 р.№1082-ІХ.</t>
  </si>
  <si>
    <r>
      <t>Рішення Новоодеської міськоїї ради №13 від 23.12.2020 р.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" Про  бюджет  Новоодеськоїї міської територіальної громади на 2021 рік "</t>
    </r>
  </si>
  <si>
    <r>
      <t xml:space="preserve">          (найменування бюджетної програми згідно з ТПКВК МБ)                                    ( код бюджету </t>
    </r>
    <r>
      <rPr>
        <u val="single"/>
        <sz val="8"/>
        <color indexed="8"/>
        <rFont val="Arial CYR"/>
        <family val="0"/>
      </rPr>
      <t>)</t>
    </r>
  </si>
  <si>
    <r>
      <t xml:space="preserve">  (</t>
    </r>
    <r>
      <rPr>
        <sz val="8"/>
        <color indexed="8"/>
        <rFont val="Arial CYR"/>
        <family val="0"/>
      </rPr>
      <t>найменування головного розпорядника коштів місцевого бюджету</t>
    </r>
    <r>
      <rPr>
        <sz val="8"/>
        <color indexed="8"/>
        <rFont val="Arial CYR"/>
        <family val="0"/>
      </rPr>
      <t>)               ( код ЄДРПОУ )</t>
    </r>
  </si>
  <si>
    <t>Т.Г. Литвиненко</t>
  </si>
  <si>
    <r>
      <t xml:space="preserve"> </t>
    </r>
    <r>
      <rPr>
        <u val="single"/>
        <sz val="12"/>
        <color indexed="8"/>
        <rFont val="Times New Roman"/>
        <family val="1"/>
      </rPr>
      <t>від  04.02.2021 р.</t>
    </r>
    <r>
      <rPr>
        <sz val="12"/>
        <color indexed="8"/>
        <rFont val="Times New Roman"/>
        <family val="1"/>
      </rPr>
      <t xml:space="preserve"> N </t>
    </r>
    <r>
      <rPr>
        <u val="single"/>
        <sz val="12"/>
        <color indexed="8"/>
        <rFont val="Times New Roman"/>
        <family val="1"/>
      </rPr>
      <t>_3___</t>
    </r>
  </si>
  <si>
    <r>
      <t xml:space="preserve"> НАДАННЯ СПЕЦІАЛЬНОЇ ОСВІТИ МИСТЕЦЬКИМИ ШКОЛАМИ  </t>
    </r>
    <r>
      <rPr>
        <b/>
        <sz val="10"/>
        <color indexed="8"/>
        <rFont val="Arial CYR"/>
        <family val="0"/>
      </rPr>
      <t xml:space="preserve">    </t>
    </r>
    <r>
      <rPr>
        <b/>
        <u val="single"/>
        <sz val="10"/>
        <color indexed="8"/>
        <rFont val="Arial CYR"/>
        <family val="0"/>
      </rPr>
      <t>14550000000</t>
    </r>
  </si>
  <si>
    <t xml:space="preserve">В.о. начальника відділу культури, молоді та спорту </t>
  </si>
  <si>
    <t>Н.І.Ямбаршева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</si>
</sst>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Calibri"/>
      <family val="2"/>
    </font>
    <font>
      <u val="single"/>
      <sz val="11"/>
      <color indexed="8"/>
      <name val="Times New Roman"/>
      <family val="1"/>
    </font>
    <font>
      <u val="single"/>
      <sz val="10"/>
      <color indexed="8"/>
      <name val="Arial CYR"/>
      <family val="0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9"/>
      <color indexed="8"/>
      <name val="Arial CYR"/>
      <family val="0"/>
    </font>
    <font>
      <u val="single"/>
      <sz val="12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u val="single"/>
      <sz val="8"/>
      <color indexed="8"/>
      <name val="Arial CYR"/>
      <family val="0"/>
    </font>
    <font>
      <b/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9" fillId="0" borderId="0" xfId="0" applyFont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7" fillId="0" borderId="14" xfId="0" applyFont="1" applyBorder="1" applyAlignment="1">
      <alignment horizontal="center" wrapText="1"/>
    </xf>
    <xf numFmtId="0" fontId="35" fillId="0" borderId="1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wrapText="1"/>
    </xf>
    <xf numFmtId="0" fontId="20" fillId="0" borderId="14" xfId="0" applyFont="1" applyBorder="1" applyAlignment="1">
      <alignment vertical="top" wrapText="1"/>
    </xf>
    <xf numFmtId="0" fontId="35" fillId="0" borderId="15" xfId="0" applyFont="1" applyBorder="1" applyAlignment="1">
      <alignment wrapText="1"/>
    </xf>
    <xf numFmtId="0" fontId="20" fillId="0" borderId="16" xfId="0" applyFont="1" applyBorder="1" applyAlignment="1">
      <alignment vertical="top" wrapText="1"/>
    </xf>
    <xf numFmtId="0" fontId="22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top" wrapText="1"/>
    </xf>
    <xf numFmtId="0" fontId="34" fillId="0" borderId="14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left" wrapText="1"/>
    </xf>
    <xf numFmtId="0" fontId="17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176" fontId="20" fillId="0" borderId="14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2" fillId="0" borderId="19" xfId="0" applyFont="1" applyBorder="1" applyAlignment="1">
      <alignment horizontal="left" wrapText="1"/>
    </xf>
    <xf numFmtId="0" fontId="35" fillId="0" borderId="20" xfId="0" applyFont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Continuous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2" fillId="0" borderId="0" xfId="0" applyFont="1" applyBorder="1" applyAlignment="1">
      <alignment vertical="center" wrapText="1"/>
    </xf>
    <xf numFmtId="0" fontId="35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176" fontId="34" fillId="0" borderId="14" xfId="0" applyNumberFormat="1" applyFont="1" applyBorder="1" applyAlignment="1">
      <alignment horizontal="center" wrapText="1"/>
    </xf>
    <xf numFmtId="2" fontId="20" fillId="0" borderId="14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38" fillId="0" borderId="0" xfId="0" applyFont="1" applyBorder="1" applyAlignment="1">
      <alignment/>
    </xf>
    <xf numFmtId="1" fontId="34" fillId="0" borderId="14" xfId="0" applyNumberFormat="1" applyFont="1" applyBorder="1" applyAlignment="1">
      <alignment horizontal="center" wrapText="1"/>
    </xf>
    <xf numFmtId="1" fontId="20" fillId="0" borderId="14" xfId="0" applyNumberFormat="1" applyFont="1" applyBorder="1" applyAlignment="1">
      <alignment horizontal="center" wrapText="1"/>
    </xf>
    <xf numFmtId="0" fontId="43" fillId="0" borderId="0" xfId="0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32" fillId="0" borderId="0" xfId="0" applyFont="1" applyBorder="1" applyAlignment="1">
      <alignment wrapText="1"/>
    </xf>
    <xf numFmtId="0" fontId="28" fillId="0" borderId="0" xfId="0" applyFont="1" applyAlignment="1">
      <alignment/>
    </xf>
    <xf numFmtId="0" fontId="38" fillId="0" borderId="0" xfId="0" applyFont="1" applyBorder="1" applyAlignment="1">
      <alignment horizontal="left" wrapText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justify"/>
    </xf>
    <xf numFmtId="0" fontId="26" fillId="0" borderId="0" xfId="0" applyFont="1" applyBorder="1" applyAlignment="1">
      <alignment vertical="top"/>
    </xf>
    <xf numFmtId="0" fontId="23" fillId="0" borderId="0" xfId="0" applyFont="1" applyBorder="1" applyAlignment="1">
      <alignment horizontal="left" wrapText="1"/>
    </xf>
    <xf numFmtId="0" fontId="24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6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9" fillId="0" borderId="0" xfId="0" applyFont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left" vertical="top"/>
    </xf>
    <xf numFmtId="0" fontId="38" fillId="0" borderId="0" xfId="0" applyFont="1" applyFill="1" applyBorder="1" applyAlignment="1">
      <alignment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20" fillId="0" borderId="0" xfId="0" applyFont="1" applyBorder="1" applyAlignment="1">
      <alignment vertical="justify"/>
    </xf>
    <xf numFmtId="0" fontId="17" fillId="0" borderId="1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B13">
      <selection activeCell="E96" sqref="E96"/>
    </sheetView>
  </sheetViews>
  <sheetFormatPr defaultColWidth="21.57421875" defaultRowHeight="15"/>
  <cols>
    <col min="1" max="2" width="5.140625" style="4" customWidth="1"/>
    <col min="3" max="3" width="42.00390625" style="4" customWidth="1"/>
    <col min="4" max="4" width="14.28125" style="4" customWidth="1"/>
    <col min="5" max="5" width="21.57421875" style="4" customWidth="1"/>
    <col min="6" max="6" width="17.57421875" style="4" customWidth="1"/>
    <col min="7" max="7" width="18.00390625" style="4" customWidth="1"/>
    <col min="8" max="8" width="18.7109375" style="4" customWidth="1"/>
    <col min="9" max="16384" width="21.57421875" style="4" customWidth="1"/>
  </cols>
  <sheetData>
    <row r="1" spans="4:8" ht="15" customHeight="1">
      <c r="D1" s="21"/>
      <c r="E1" s="141" t="s">
        <v>92</v>
      </c>
      <c r="F1" s="142"/>
      <c r="G1" s="146"/>
      <c r="H1" s="147"/>
    </row>
    <row r="2" spans="4:8" ht="15">
      <c r="D2" s="21"/>
      <c r="E2" s="142"/>
      <c r="F2" s="142"/>
      <c r="G2" s="147"/>
      <c r="H2" s="147"/>
    </row>
    <row r="3" spans="4:8" ht="32.25" customHeight="1">
      <c r="D3" s="21"/>
      <c r="E3" s="142"/>
      <c r="F3" s="142"/>
      <c r="G3" s="147"/>
      <c r="H3" s="147"/>
    </row>
    <row r="4" ht="9.75" customHeight="1">
      <c r="B4" s="1"/>
    </row>
    <row r="5" spans="2:8" ht="15.75">
      <c r="B5" s="1"/>
      <c r="D5" s="25"/>
      <c r="E5" s="1" t="s">
        <v>31</v>
      </c>
      <c r="F5" s="12"/>
      <c r="H5" s="22"/>
    </row>
    <row r="6" spans="2:8" ht="15.75" customHeight="1">
      <c r="B6" s="1"/>
      <c r="C6" s="1"/>
      <c r="D6" s="22"/>
      <c r="E6" s="111" t="s">
        <v>32</v>
      </c>
      <c r="F6" s="111"/>
      <c r="G6" s="111"/>
      <c r="H6" s="23"/>
    </row>
    <row r="7" spans="2:8" ht="15" customHeight="1">
      <c r="B7" s="1"/>
      <c r="D7" s="23"/>
      <c r="E7" s="100" t="s">
        <v>95</v>
      </c>
      <c r="F7" s="23"/>
      <c r="G7" s="23"/>
      <c r="H7" s="24"/>
    </row>
    <row r="8" spans="2:8" ht="15.75" customHeight="1">
      <c r="B8" s="1"/>
      <c r="C8" s="1"/>
      <c r="D8" s="24"/>
      <c r="E8" s="117" t="s">
        <v>33</v>
      </c>
      <c r="F8" s="117"/>
      <c r="G8" s="117"/>
      <c r="H8" s="23"/>
    </row>
    <row r="9" spans="2:8" ht="15" customHeight="1" hidden="1">
      <c r="B9" s="1"/>
      <c r="D9" s="23"/>
      <c r="E9" s="23"/>
      <c r="F9" s="23"/>
      <c r="G9" s="23"/>
      <c r="H9" s="13"/>
    </row>
    <row r="10" spans="2:7" ht="4.5" customHeight="1">
      <c r="B10" s="1"/>
      <c r="D10" s="24"/>
      <c r="E10" s="24"/>
      <c r="F10" s="24"/>
      <c r="G10" s="24"/>
    </row>
    <row r="11" spans="4:7" ht="15.75" customHeight="1">
      <c r="D11" s="25"/>
      <c r="E11" s="119" t="s">
        <v>110</v>
      </c>
      <c r="F11" s="119"/>
      <c r="G11" s="119"/>
    </row>
    <row r="13" spans="2:7" ht="15.75">
      <c r="B13" s="118" t="s">
        <v>0</v>
      </c>
      <c r="C13" s="118"/>
      <c r="D13" s="118"/>
      <c r="E13" s="118"/>
      <c r="F13" s="118"/>
      <c r="G13" s="118"/>
    </row>
    <row r="14" spans="2:7" ht="15.75">
      <c r="B14" s="118" t="s">
        <v>104</v>
      </c>
      <c r="C14" s="118"/>
      <c r="D14" s="118"/>
      <c r="E14" s="118"/>
      <c r="F14" s="118"/>
      <c r="G14" s="118"/>
    </row>
    <row r="16" spans="2:8" ht="15">
      <c r="B16" s="10" t="s">
        <v>1</v>
      </c>
      <c r="C16" s="101" t="s">
        <v>93</v>
      </c>
      <c r="D16" s="14"/>
      <c r="E16" s="14"/>
      <c r="F16" s="15"/>
      <c r="G16" s="16"/>
      <c r="H16" s="16"/>
    </row>
    <row r="17" spans="2:9" ht="15" customHeight="1">
      <c r="B17" s="11"/>
      <c r="C17" s="102" t="s">
        <v>83</v>
      </c>
      <c r="D17" s="120" t="s">
        <v>85</v>
      </c>
      <c r="E17" s="120"/>
      <c r="F17" s="120"/>
      <c r="G17" s="120"/>
      <c r="H17" s="121" t="s">
        <v>84</v>
      </c>
      <c r="I17" s="121"/>
    </row>
    <row r="18" spans="2:8" ht="15">
      <c r="B18" s="10" t="s">
        <v>2</v>
      </c>
      <c r="C18" s="101" t="s">
        <v>96</v>
      </c>
      <c r="D18" s="17"/>
      <c r="E18" s="17"/>
      <c r="F18" s="15"/>
      <c r="G18" s="16"/>
      <c r="H18" s="16"/>
    </row>
    <row r="19" spans="2:9" ht="15" customHeight="1">
      <c r="B19" s="11"/>
      <c r="C19" s="102" t="s">
        <v>83</v>
      </c>
      <c r="D19" s="122" t="s">
        <v>108</v>
      </c>
      <c r="E19" s="122"/>
      <c r="F19" s="122"/>
      <c r="G19" s="122"/>
      <c r="H19" s="121" t="s">
        <v>86</v>
      </c>
      <c r="I19" s="121"/>
    </row>
    <row r="20" spans="2:8" ht="23.25" customHeight="1">
      <c r="B20" s="10" t="s">
        <v>3</v>
      </c>
      <c r="C20" s="101" t="s">
        <v>94</v>
      </c>
      <c r="D20" s="110" t="s">
        <v>111</v>
      </c>
      <c r="E20" s="123"/>
      <c r="F20" s="123"/>
      <c r="G20" s="123"/>
      <c r="H20" s="123"/>
    </row>
    <row r="21" spans="2:9" ht="12" customHeight="1">
      <c r="B21" s="148" t="s">
        <v>82</v>
      </c>
      <c r="C21" s="148"/>
      <c r="D21" s="125" t="s">
        <v>107</v>
      </c>
      <c r="E21" s="126"/>
      <c r="F21" s="126"/>
      <c r="G21" s="126"/>
      <c r="H21" s="126"/>
      <c r="I21" s="126"/>
    </row>
    <row r="22" spans="2:9" ht="22.5" customHeight="1">
      <c r="B22" s="113" t="s">
        <v>103</v>
      </c>
      <c r="C22" s="113"/>
      <c r="D22" s="113"/>
      <c r="E22" s="46" t="s">
        <v>102</v>
      </c>
      <c r="F22" s="46"/>
      <c r="G22" s="76"/>
      <c r="H22" s="76"/>
      <c r="I22" s="76"/>
    </row>
    <row r="23" spans="2:8" ht="15" customHeight="1">
      <c r="B23" s="124" t="s">
        <v>101</v>
      </c>
      <c r="C23" s="124"/>
      <c r="D23" s="124"/>
      <c r="E23" s="45"/>
      <c r="F23" s="45"/>
      <c r="G23" s="45"/>
      <c r="H23" s="45"/>
    </row>
    <row r="24" spans="2:5" ht="15">
      <c r="B24" s="47" t="s">
        <v>4</v>
      </c>
      <c r="C24" s="128" t="s">
        <v>49</v>
      </c>
      <c r="D24" s="128"/>
      <c r="E24" s="128"/>
    </row>
    <row r="25" spans="2:13" ht="15">
      <c r="B25" s="114" t="s">
        <v>91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</row>
    <row r="26" spans="2:13" ht="12.75" customHeight="1">
      <c r="B26" s="115" t="s">
        <v>90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</row>
    <row r="27" spans="2:13" ht="15">
      <c r="B27" s="116" t="s">
        <v>105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</row>
    <row r="28" spans="2:13" ht="15">
      <c r="B28" s="103" t="s">
        <v>87</v>
      </c>
      <c r="C28" s="103"/>
      <c r="D28" s="103"/>
      <c r="E28" s="103"/>
      <c r="F28" s="51"/>
      <c r="G28" s="116"/>
      <c r="H28" s="116"/>
      <c r="I28" s="116"/>
      <c r="J28" s="116"/>
      <c r="K28" s="116"/>
      <c r="L28" s="116"/>
      <c r="M28" s="52"/>
    </row>
    <row r="29" spans="2:13" ht="15">
      <c r="B29" s="44" t="s">
        <v>88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  <row r="30" spans="2:13" ht="13.5" customHeight="1">
      <c r="B30" s="143" t="s">
        <v>106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12"/>
      <c r="M30" s="112"/>
    </row>
    <row r="31" spans="2:5" ht="6" customHeight="1">
      <c r="B31" s="2"/>
      <c r="C31" s="7"/>
      <c r="D31" s="7"/>
      <c r="E31" s="7"/>
    </row>
    <row r="32" spans="2:7" ht="15.75" customHeight="1">
      <c r="B32" s="47" t="s">
        <v>5</v>
      </c>
      <c r="C32" s="128" t="s">
        <v>23</v>
      </c>
      <c r="D32" s="128"/>
      <c r="E32" s="128"/>
      <c r="F32" s="128"/>
      <c r="G32" s="128"/>
    </row>
    <row r="33" ht="15.75">
      <c r="B33" s="3"/>
    </row>
    <row r="34" spans="2:7" ht="15.75" customHeight="1">
      <c r="B34" s="97" t="s">
        <v>7</v>
      </c>
      <c r="C34" s="149" t="s">
        <v>24</v>
      </c>
      <c r="D34" s="150"/>
      <c r="E34" s="150"/>
      <c r="F34" s="150"/>
      <c r="G34" s="151"/>
    </row>
    <row r="35" spans="2:7" ht="30.75" customHeight="1">
      <c r="B35" s="82" t="s">
        <v>1</v>
      </c>
      <c r="C35" s="107" t="s">
        <v>50</v>
      </c>
      <c r="D35" s="108"/>
      <c r="E35" s="108"/>
      <c r="F35" s="108"/>
      <c r="G35" s="109"/>
    </row>
    <row r="36" spans="2:7" ht="16.5" customHeight="1">
      <c r="B36" s="82" t="s">
        <v>2</v>
      </c>
      <c r="C36" s="107" t="s">
        <v>53</v>
      </c>
      <c r="D36" s="108"/>
      <c r="E36" s="108"/>
      <c r="F36" s="108"/>
      <c r="G36" s="109"/>
    </row>
    <row r="37" ht="21" customHeight="1">
      <c r="B37" s="3"/>
    </row>
    <row r="38" spans="2:3" ht="15">
      <c r="B38" s="48" t="s">
        <v>6</v>
      </c>
      <c r="C38" s="49" t="s">
        <v>25</v>
      </c>
    </row>
    <row r="39" spans="1:8" ht="15">
      <c r="A39" s="27"/>
      <c r="B39" s="127" t="s">
        <v>77</v>
      </c>
      <c r="C39" s="127"/>
      <c r="D39" s="127"/>
      <c r="E39" s="127"/>
      <c r="F39" s="127"/>
      <c r="G39" s="27"/>
      <c r="H39" s="26"/>
    </row>
    <row r="40" spans="1:8" ht="15" customHeight="1">
      <c r="A40" s="129"/>
      <c r="B40" s="129"/>
      <c r="C40" s="129"/>
      <c r="D40" s="129"/>
      <c r="E40" s="129"/>
      <c r="F40" s="129"/>
      <c r="G40" s="129"/>
      <c r="H40" s="26"/>
    </row>
    <row r="41" spans="2:5" ht="15">
      <c r="B41" s="47" t="s">
        <v>9</v>
      </c>
      <c r="C41" s="128" t="s">
        <v>26</v>
      </c>
      <c r="D41" s="128"/>
      <c r="E41" s="128"/>
    </row>
    <row r="42" spans="2:5" ht="15.75">
      <c r="B42" s="2"/>
      <c r="C42" s="7"/>
      <c r="D42" s="7"/>
      <c r="E42" s="7"/>
    </row>
    <row r="43" spans="2:7" ht="15.75">
      <c r="B43" s="97" t="s">
        <v>7</v>
      </c>
      <c r="C43" s="149" t="s">
        <v>8</v>
      </c>
      <c r="D43" s="150"/>
      <c r="E43" s="150"/>
      <c r="F43" s="150"/>
      <c r="G43" s="151"/>
    </row>
    <row r="44" spans="2:7" ht="21.75" customHeight="1">
      <c r="B44" s="82" t="s">
        <v>1</v>
      </c>
      <c r="C44" s="107" t="s">
        <v>89</v>
      </c>
      <c r="D44" s="108"/>
      <c r="E44" s="108"/>
      <c r="F44" s="108"/>
      <c r="G44" s="109"/>
    </row>
    <row r="45" spans="2:7" ht="15.75">
      <c r="B45" s="18"/>
      <c r="C45" s="152"/>
      <c r="D45" s="153"/>
      <c r="E45" s="153"/>
      <c r="F45" s="19"/>
      <c r="G45" s="20"/>
    </row>
    <row r="46" spans="2:5" ht="15.75">
      <c r="B46" s="2"/>
      <c r="C46" s="7"/>
      <c r="D46" s="7"/>
      <c r="E46" s="7"/>
    </row>
    <row r="47" spans="2:5" ht="15.75">
      <c r="B47" s="47" t="s">
        <v>14</v>
      </c>
      <c r="C47" s="50" t="s">
        <v>11</v>
      </c>
      <c r="D47" s="7"/>
      <c r="E47" s="7"/>
    </row>
    <row r="48" spans="2:6" ht="15.75">
      <c r="B48" s="3"/>
      <c r="F48" s="1" t="s">
        <v>10</v>
      </c>
    </row>
    <row r="49" spans="2:6" ht="47.25" customHeight="1">
      <c r="B49" s="55" t="s">
        <v>7</v>
      </c>
      <c r="C49" s="55" t="s">
        <v>11</v>
      </c>
      <c r="D49" s="83" t="s">
        <v>34</v>
      </c>
      <c r="E49" s="83" t="s">
        <v>12</v>
      </c>
      <c r="F49" s="83" t="s">
        <v>13</v>
      </c>
    </row>
    <row r="50" spans="2:6" ht="15">
      <c r="B50" s="89">
        <v>1</v>
      </c>
      <c r="C50" s="89">
        <v>2</v>
      </c>
      <c r="D50" s="54">
        <v>3</v>
      </c>
      <c r="E50" s="54">
        <v>4</v>
      </c>
      <c r="F50" s="54">
        <v>5</v>
      </c>
    </row>
    <row r="51" spans="2:6" ht="24">
      <c r="B51" s="5"/>
      <c r="C51" s="29" t="s">
        <v>54</v>
      </c>
      <c r="D51" s="30">
        <v>1118911</v>
      </c>
      <c r="E51" s="30">
        <v>0</v>
      </c>
      <c r="F51" s="28">
        <f>D51+E51</f>
        <v>1118911</v>
      </c>
    </row>
    <row r="52" spans="2:6" ht="15.75" customHeight="1">
      <c r="B52" s="32"/>
      <c r="C52" s="33" t="s">
        <v>13</v>
      </c>
      <c r="D52" s="31">
        <f>D51</f>
        <v>1118911</v>
      </c>
      <c r="E52" s="31">
        <f>E51</f>
        <v>0</v>
      </c>
      <c r="F52" s="31">
        <f>F51</f>
        <v>1118911</v>
      </c>
    </row>
    <row r="53" ht="15.75">
      <c r="B53" s="3"/>
    </row>
    <row r="54" ht="15.75">
      <c r="B54" s="3"/>
    </row>
    <row r="55" spans="2:6" ht="15.75" customHeight="1">
      <c r="B55" s="130" t="s">
        <v>17</v>
      </c>
      <c r="C55" s="128" t="s">
        <v>15</v>
      </c>
      <c r="D55" s="128"/>
      <c r="E55" s="128"/>
      <c r="F55" s="128"/>
    </row>
    <row r="56" spans="2:6" ht="15.75">
      <c r="B56" s="131"/>
      <c r="C56" s="1"/>
      <c r="F56" s="1" t="s">
        <v>10</v>
      </c>
    </row>
    <row r="57" spans="2:6" ht="30.75" customHeight="1">
      <c r="B57" s="55" t="s">
        <v>7</v>
      </c>
      <c r="C57" s="55" t="s">
        <v>16</v>
      </c>
      <c r="D57" s="83" t="s">
        <v>34</v>
      </c>
      <c r="E57" s="83" t="s">
        <v>12</v>
      </c>
      <c r="F57" s="83" t="s">
        <v>13</v>
      </c>
    </row>
    <row r="58" spans="2:6" ht="15">
      <c r="B58" s="89">
        <v>1</v>
      </c>
      <c r="C58" s="89">
        <v>2</v>
      </c>
      <c r="D58" s="54">
        <v>3</v>
      </c>
      <c r="E58" s="54">
        <v>4</v>
      </c>
      <c r="F58" s="54">
        <v>5</v>
      </c>
    </row>
    <row r="59" spans="2:6" ht="15.75">
      <c r="B59" s="5"/>
      <c r="C59" s="6"/>
      <c r="D59" s="30"/>
      <c r="E59" s="30"/>
      <c r="F59" s="30"/>
    </row>
    <row r="60" spans="2:6" ht="15.75">
      <c r="B60" s="5"/>
      <c r="C60" s="6"/>
      <c r="D60" s="31"/>
      <c r="E60" s="31"/>
      <c r="F60" s="31"/>
    </row>
    <row r="61" spans="2:6" ht="15.75">
      <c r="B61" s="134" t="s">
        <v>13</v>
      </c>
      <c r="C61" s="134"/>
      <c r="D61" s="32"/>
      <c r="E61" s="32"/>
      <c r="F61" s="32"/>
    </row>
    <row r="62" ht="15.75">
      <c r="B62" s="3"/>
    </row>
    <row r="63" spans="2:5" ht="15">
      <c r="B63" s="47" t="s">
        <v>27</v>
      </c>
      <c r="C63" s="128" t="s">
        <v>18</v>
      </c>
      <c r="D63" s="128"/>
      <c r="E63" s="128"/>
    </row>
    <row r="64" ht="15.75">
      <c r="B64" s="3"/>
    </row>
    <row r="65" spans="2:8" ht="30.75" customHeight="1">
      <c r="B65" s="55" t="s">
        <v>7</v>
      </c>
      <c r="C65" s="55" t="s">
        <v>19</v>
      </c>
      <c r="D65" s="83" t="s">
        <v>20</v>
      </c>
      <c r="E65" s="83" t="s">
        <v>21</v>
      </c>
      <c r="F65" s="84" t="s">
        <v>34</v>
      </c>
      <c r="G65" s="84" t="s">
        <v>12</v>
      </c>
      <c r="H65" s="84" t="s">
        <v>13</v>
      </c>
    </row>
    <row r="66" spans="2:8" ht="15">
      <c r="B66" s="89">
        <v>1</v>
      </c>
      <c r="C66" s="89">
        <v>2</v>
      </c>
      <c r="D66" s="89">
        <v>3</v>
      </c>
      <c r="E66" s="89">
        <v>4</v>
      </c>
      <c r="F66" s="89">
        <v>5</v>
      </c>
      <c r="G66" s="89">
        <v>6</v>
      </c>
      <c r="H66" s="90">
        <v>7</v>
      </c>
    </row>
    <row r="67" spans="2:8" ht="15.75">
      <c r="B67" s="85" t="s">
        <v>1</v>
      </c>
      <c r="C67" s="80" t="s">
        <v>35</v>
      </c>
      <c r="D67" s="5"/>
      <c r="E67" s="5"/>
      <c r="F67" s="5"/>
      <c r="G67" s="5"/>
      <c r="H67" s="32"/>
    </row>
    <row r="68" spans="2:8" ht="15.75">
      <c r="B68" s="85"/>
      <c r="C68" s="42" t="s">
        <v>36</v>
      </c>
      <c r="D68" s="79" t="s">
        <v>40</v>
      </c>
      <c r="E68" s="34" t="s">
        <v>41</v>
      </c>
      <c r="F68" s="35">
        <v>1</v>
      </c>
      <c r="G68" s="36">
        <v>0</v>
      </c>
      <c r="H68" s="35">
        <v>1</v>
      </c>
    </row>
    <row r="69" spans="2:8" ht="13.5" customHeight="1">
      <c r="B69" s="85"/>
      <c r="C69" s="42" t="s">
        <v>37</v>
      </c>
      <c r="D69" s="79" t="s">
        <v>40</v>
      </c>
      <c r="E69" s="34" t="s">
        <v>42</v>
      </c>
      <c r="F69" s="35">
        <v>1</v>
      </c>
      <c r="G69" s="36">
        <v>0</v>
      </c>
      <c r="H69" s="35">
        <v>1</v>
      </c>
    </row>
    <row r="70" spans="2:8" ht="13.5" customHeight="1">
      <c r="B70" s="85"/>
      <c r="C70" s="42" t="s">
        <v>38</v>
      </c>
      <c r="D70" s="79" t="s">
        <v>40</v>
      </c>
      <c r="E70" s="34" t="s">
        <v>42</v>
      </c>
      <c r="F70" s="35">
        <v>16.4</v>
      </c>
      <c r="G70" s="36">
        <f>G73</f>
        <v>0</v>
      </c>
      <c r="H70" s="35">
        <f>F70+G70</f>
        <v>16.4</v>
      </c>
    </row>
    <row r="71" spans="2:8" ht="13.5" customHeight="1">
      <c r="B71" s="85"/>
      <c r="C71" s="42" t="s">
        <v>79</v>
      </c>
      <c r="D71" s="79" t="s">
        <v>40</v>
      </c>
      <c r="E71" s="34" t="s">
        <v>42</v>
      </c>
      <c r="F71" s="35">
        <v>1</v>
      </c>
      <c r="G71" s="36">
        <v>0</v>
      </c>
      <c r="H71" s="35">
        <f>F71+G71</f>
        <v>1</v>
      </c>
    </row>
    <row r="72" spans="2:8" ht="27" customHeight="1">
      <c r="B72" s="85"/>
      <c r="C72" s="81" t="s">
        <v>43</v>
      </c>
      <c r="D72" s="35" t="s">
        <v>40</v>
      </c>
      <c r="E72" s="34" t="s">
        <v>42</v>
      </c>
      <c r="F72" s="35">
        <v>1.5</v>
      </c>
      <c r="G72" s="35">
        <v>0</v>
      </c>
      <c r="H72" s="35">
        <v>1.5</v>
      </c>
    </row>
    <row r="73" spans="2:8" ht="17.25" customHeight="1">
      <c r="B73" s="85"/>
      <c r="C73" s="39" t="s">
        <v>44</v>
      </c>
      <c r="D73" s="35" t="s">
        <v>40</v>
      </c>
      <c r="E73" s="34" t="s">
        <v>42</v>
      </c>
      <c r="F73" s="53">
        <f>F69+F70+F71+F72</f>
        <v>19.9</v>
      </c>
      <c r="G73" s="53">
        <v>0</v>
      </c>
      <c r="H73" s="53">
        <f>H69+H70+H71+H72</f>
        <v>19.9</v>
      </c>
    </row>
    <row r="74" spans="2:8" ht="17.25" customHeight="1">
      <c r="B74" s="85"/>
      <c r="C74" s="57" t="s">
        <v>55</v>
      </c>
      <c r="D74" s="34" t="s">
        <v>47</v>
      </c>
      <c r="E74" s="34" t="s">
        <v>56</v>
      </c>
      <c r="F74" s="98">
        <f>F75</f>
        <v>1118.911</v>
      </c>
      <c r="G74" s="104">
        <f>G76</f>
        <v>0</v>
      </c>
      <c r="H74" s="98">
        <f>F74+G74</f>
        <v>1118.911</v>
      </c>
    </row>
    <row r="75" spans="2:8" ht="23.25" customHeight="1">
      <c r="B75" s="85"/>
      <c r="C75" s="58" t="s">
        <v>57</v>
      </c>
      <c r="D75" s="34" t="s">
        <v>47</v>
      </c>
      <c r="E75" s="34" t="s">
        <v>56</v>
      </c>
      <c r="F75" s="78">
        <v>1118.911</v>
      </c>
      <c r="G75" s="105">
        <v>0</v>
      </c>
      <c r="H75" s="78">
        <f>F75</f>
        <v>1118.911</v>
      </c>
    </row>
    <row r="76" spans="2:8" ht="27" customHeight="1">
      <c r="B76" s="85"/>
      <c r="C76" s="58" t="s">
        <v>58</v>
      </c>
      <c r="D76" s="34" t="s">
        <v>47</v>
      </c>
      <c r="E76" s="34" t="s">
        <v>56</v>
      </c>
      <c r="F76" s="35">
        <v>0</v>
      </c>
      <c r="G76" s="105">
        <v>0</v>
      </c>
      <c r="H76" s="78">
        <f>G76</f>
        <v>0</v>
      </c>
    </row>
    <row r="77" spans="2:8" ht="15.75">
      <c r="B77" s="85" t="s">
        <v>2</v>
      </c>
      <c r="C77" s="41" t="s">
        <v>39</v>
      </c>
      <c r="D77" s="40"/>
      <c r="E77" s="34"/>
      <c r="F77" s="35"/>
      <c r="G77" s="36"/>
      <c r="H77" s="35"/>
    </row>
    <row r="78" spans="2:8" ht="25.5">
      <c r="B78" s="85"/>
      <c r="C78" s="38" t="s">
        <v>59</v>
      </c>
      <c r="D78" s="54" t="s">
        <v>51</v>
      </c>
      <c r="E78" s="54" t="s">
        <v>60</v>
      </c>
      <c r="F78" s="35">
        <v>132</v>
      </c>
      <c r="G78" s="35">
        <v>0</v>
      </c>
      <c r="H78" s="35">
        <f>F78+G78</f>
        <v>132</v>
      </c>
    </row>
    <row r="79" spans="2:8" ht="25.5">
      <c r="B79" s="85"/>
      <c r="C79" s="38" t="s">
        <v>61</v>
      </c>
      <c r="D79" s="54" t="s">
        <v>51</v>
      </c>
      <c r="E79" s="54" t="s">
        <v>60</v>
      </c>
      <c r="F79" s="35">
        <v>0</v>
      </c>
      <c r="G79" s="35">
        <v>0</v>
      </c>
      <c r="H79" s="35">
        <v>0</v>
      </c>
    </row>
    <row r="80" spans="2:8" ht="15.75">
      <c r="B80" s="85" t="s">
        <v>3</v>
      </c>
      <c r="C80" s="37" t="s">
        <v>45</v>
      </c>
      <c r="D80" s="38"/>
      <c r="E80" s="34"/>
      <c r="F80" s="38"/>
      <c r="G80" s="36"/>
      <c r="H80" s="35"/>
    </row>
    <row r="81" spans="2:8" ht="22.5">
      <c r="B81" s="85"/>
      <c r="C81" s="38" t="s">
        <v>62</v>
      </c>
      <c r="D81" s="54" t="s">
        <v>51</v>
      </c>
      <c r="E81" s="54" t="s">
        <v>63</v>
      </c>
      <c r="F81" s="35">
        <v>8.05</v>
      </c>
      <c r="G81" s="35">
        <v>0</v>
      </c>
      <c r="H81" s="35">
        <f>F81+G81</f>
        <v>8.05</v>
      </c>
    </row>
    <row r="82" spans="2:8" ht="18" customHeight="1">
      <c r="B82" s="85"/>
      <c r="C82" s="132" t="s">
        <v>64</v>
      </c>
      <c r="D82" s="136" t="s">
        <v>52</v>
      </c>
      <c r="E82" s="136" t="s">
        <v>65</v>
      </c>
      <c r="F82" s="56"/>
      <c r="G82" s="139">
        <v>0</v>
      </c>
      <c r="H82" s="60"/>
    </row>
    <row r="83" spans="2:8" ht="15.75">
      <c r="B83" s="85"/>
      <c r="C83" s="133"/>
      <c r="D83" s="137"/>
      <c r="E83" s="137"/>
      <c r="F83" s="59">
        <v>19008</v>
      </c>
      <c r="G83" s="140"/>
      <c r="H83" s="61">
        <f>F83</f>
        <v>19008</v>
      </c>
    </row>
    <row r="84" spans="2:8" ht="33.75">
      <c r="B84" s="85"/>
      <c r="C84" s="38" t="s">
        <v>66</v>
      </c>
      <c r="D84" s="54" t="s">
        <v>48</v>
      </c>
      <c r="E84" s="54" t="s">
        <v>67</v>
      </c>
      <c r="F84" s="99">
        <v>8476.6</v>
      </c>
      <c r="G84" s="35">
        <f>G85</f>
        <v>0</v>
      </c>
      <c r="H84" s="99">
        <f>F84+G84</f>
        <v>8476.6</v>
      </c>
    </row>
    <row r="85" spans="2:8" ht="33.75">
      <c r="B85" s="85"/>
      <c r="C85" s="38" t="s">
        <v>68</v>
      </c>
      <c r="D85" s="54" t="s">
        <v>48</v>
      </c>
      <c r="E85" s="54" t="s">
        <v>67</v>
      </c>
      <c r="F85" s="62">
        <v>0</v>
      </c>
      <c r="G85" s="62">
        <v>0</v>
      </c>
      <c r="H85" s="62">
        <f>G85</f>
        <v>0</v>
      </c>
    </row>
    <row r="86" spans="2:8" ht="15.75">
      <c r="B86" s="85" t="s">
        <v>78</v>
      </c>
      <c r="C86" s="63" t="s">
        <v>46</v>
      </c>
      <c r="D86" s="64"/>
      <c r="E86" s="64"/>
      <c r="F86" s="64"/>
      <c r="G86" s="64"/>
      <c r="H86" s="65"/>
    </row>
    <row r="87" spans="2:8" ht="14.25" customHeight="1">
      <c r="B87" s="85"/>
      <c r="C87" s="67" t="s">
        <v>69</v>
      </c>
      <c r="D87" s="66"/>
      <c r="E87" s="68" t="s">
        <v>70</v>
      </c>
      <c r="F87" s="69" t="s">
        <v>71</v>
      </c>
      <c r="G87" s="70"/>
      <c r="H87" s="71" t="s">
        <v>71</v>
      </c>
    </row>
    <row r="88" spans="2:8" ht="36" customHeight="1">
      <c r="B88" s="85"/>
      <c r="C88" s="39" t="s">
        <v>72</v>
      </c>
      <c r="D88" s="144" t="s">
        <v>76</v>
      </c>
      <c r="E88" s="87" t="s">
        <v>74</v>
      </c>
      <c r="F88" s="73" t="s">
        <v>80</v>
      </c>
      <c r="G88" s="74">
        <v>0</v>
      </c>
      <c r="H88" s="77" t="s">
        <v>81</v>
      </c>
    </row>
    <row r="89" spans="2:8" ht="40.5" customHeight="1">
      <c r="B89" s="86"/>
      <c r="C89" s="42" t="s">
        <v>73</v>
      </c>
      <c r="D89" s="145"/>
      <c r="E89" s="88" t="s">
        <v>75</v>
      </c>
      <c r="F89" s="75" t="s">
        <v>97</v>
      </c>
      <c r="G89" s="5">
        <v>0</v>
      </c>
      <c r="H89" s="75" t="s">
        <v>98</v>
      </c>
    </row>
    <row r="90" spans="2:8" ht="4.5" customHeight="1">
      <c r="B90" s="91"/>
      <c r="C90" s="92"/>
      <c r="D90" s="93"/>
      <c r="E90" s="94"/>
      <c r="F90" s="95"/>
      <c r="G90" s="93"/>
      <c r="H90" s="95"/>
    </row>
    <row r="91" spans="2:5" ht="2.25" customHeight="1">
      <c r="B91" s="96"/>
      <c r="C91" s="96"/>
      <c r="D91" s="12"/>
      <c r="E91" s="72"/>
    </row>
    <row r="92" spans="2:8" ht="27.75" customHeight="1">
      <c r="B92" s="106" t="s">
        <v>112</v>
      </c>
      <c r="C92" s="106"/>
      <c r="H92" s="12"/>
    </row>
    <row r="93" spans="2:8" ht="15.75" customHeight="1">
      <c r="B93" s="106" t="s">
        <v>99</v>
      </c>
      <c r="C93" s="106"/>
      <c r="F93" s="138" t="s">
        <v>113</v>
      </c>
      <c r="G93" s="138"/>
      <c r="H93" s="24"/>
    </row>
    <row r="94" spans="2:8" ht="15.75" customHeight="1">
      <c r="B94" s="106"/>
      <c r="C94" s="106"/>
      <c r="F94" s="135" t="s">
        <v>30</v>
      </c>
      <c r="G94" s="135"/>
      <c r="H94" s="24"/>
    </row>
    <row r="95" spans="2:3" ht="15.75">
      <c r="B95" s="119" t="s">
        <v>22</v>
      </c>
      <c r="C95" s="119"/>
    </row>
    <row r="96" spans="2:7" ht="15.75">
      <c r="B96" s="43" t="s">
        <v>100</v>
      </c>
      <c r="C96" s="7"/>
      <c r="F96" s="138" t="s">
        <v>109</v>
      </c>
      <c r="G96" s="138"/>
    </row>
    <row r="97" spans="2:7" ht="15.75" customHeight="1">
      <c r="B97" s="43" t="s">
        <v>99</v>
      </c>
      <c r="C97" s="7"/>
      <c r="F97" s="135" t="s">
        <v>30</v>
      </c>
      <c r="G97" s="135"/>
    </row>
    <row r="98" spans="2:8" ht="6.75" customHeight="1">
      <c r="B98" s="1"/>
      <c r="C98" s="2"/>
      <c r="G98" s="117"/>
      <c r="H98" s="117"/>
    </row>
    <row r="99" ht="15">
      <c r="B99" s="8" t="s">
        <v>28</v>
      </c>
    </row>
    <row r="100" ht="15">
      <c r="B100" s="9" t="s">
        <v>29</v>
      </c>
    </row>
  </sheetData>
  <sheetProtection/>
  <mergeCells count="50">
    <mergeCell ref="E1:F3"/>
    <mergeCell ref="B30:K30"/>
    <mergeCell ref="C32:G32"/>
    <mergeCell ref="D88:D89"/>
    <mergeCell ref="G1:H3"/>
    <mergeCell ref="B21:C21"/>
    <mergeCell ref="C34:G34"/>
    <mergeCell ref="C43:G43"/>
    <mergeCell ref="C24:E24"/>
    <mergeCell ref="C45:E45"/>
    <mergeCell ref="G98:H98"/>
    <mergeCell ref="B95:C95"/>
    <mergeCell ref="C63:E63"/>
    <mergeCell ref="F97:G97"/>
    <mergeCell ref="D82:D83"/>
    <mergeCell ref="E82:E83"/>
    <mergeCell ref="F93:G93"/>
    <mergeCell ref="G82:G83"/>
    <mergeCell ref="F96:G96"/>
    <mergeCell ref="F94:G94"/>
    <mergeCell ref="B55:B56"/>
    <mergeCell ref="C82:C83"/>
    <mergeCell ref="C55:F55"/>
    <mergeCell ref="B61:C61"/>
    <mergeCell ref="B39:F39"/>
    <mergeCell ref="C41:E41"/>
    <mergeCell ref="A40:G40"/>
    <mergeCell ref="C44:G44"/>
    <mergeCell ref="D19:G19"/>
    <mergeCell ref="H19:I19"/>
    <mergeCell ref="C35:G35"/>
    <mergeCell ref="C36:G36"/>
    <mergeCell ref="D20:H20"/>
    <mergeCell ref="B23:D23"/>
    <mergeCell ref="D21:I21"/>
    <mergeCell ref="B27:M27"/>
    <mergeCell ref="B14:G14"/>
    <mergeCell ref="E11:G11"/>
    <mergeCell ref="D17:G17"/>
    <mergeCell ref="H17:I17"/>
    <mergeCell ref="E6:G6"/>
    <mergeCell ref="L30:M30"/>
    <mergeCell ref="B22:D22"/>
    <mergeCell ref="B25:M25"/>
    <mergeCell ref="B26:M26"/>
    <mergeCell ref="I28:J28"/>
    <mergeCell ref="K28:L28"/>
    <mergeCell ref="E8:G8"/>
    <mergeCell ref="G28:H28"/>
    <mergeCell ref="B13:G13"/>
  </mergeCells>
  <printOptions/>
  <pageMargins left="0.1968503937007874" right="0.15748031496062992" top="0.1968503937007874" bottom="0.1968503937007874" header="0.31496062992125984" footer="0.31496062992125984"/>
  <pageSetup horizontalDpi="600" verticalDpi="600" orientation="landscape" paperSize="9" scale="95" r:id="rId1"/>
  <rowBreaks count="1" manualBreakCount="1">
    <brk id="6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2021-02-11T07:18:57Z</cp:lastPrinted>
  <dcterms:created xsi:type="dcterms:W3CDTF">2018-12-28T08:43:53Z</dcterms:created>
  <dcterms:modified xsi:type="dcterms:W3CDTF">2021-02-11T07:19:59Z</dcterms:modified>
  <cp:category/>
  <cp:version/>
  <cp:contentType/>
  <cp:contentStatus/>
</cp:coreProperties>
</file>