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аспор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67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  <comment ref="G67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<sst xmlns="http://schemas.openxmlformats.org/spreadsheetml/2006/main" count="141" uniqueCount="106">
  <si>
    <t>Паспорт</t>
  </si>
  <si>
    <t>1.</t>
  </si>
  <si>
    <t>2.</t>
  </si>
  <si>
    <t>3.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</si>
  <si>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</si>
  <si>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</si>
  <si>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</si>
  <si>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</si>
  <si>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</si>
  <si>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</si>
  <si>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</si>
  <si>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</si>
  <si>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</si>
  <si>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</si>
  <si>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</si>
  <si>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</si>
  <si>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</si>
  <si>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</si>
  <si>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</si>
  <si>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</si>
  <si>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</si>
  <si>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</si>
  <si>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</si>
  <si>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</si>
  <si>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</si>
  <si>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</si>
  <si>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</si>
  <si>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</si>
  <si>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</si>
  <si>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</si>
  <si>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</si>
  <si>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</si>
  <si>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</si>
  <si>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Загальний фонд</t>
  </si>
  <si>
    <t>Показники затрат</t>
  </si>
  <si>
    <t>Показники продукту:</t>
  </si>
  <si>
    <t>Показники ефективності:</t>
  </si>
  <si>
    <t>Показники якості:</t>
  </si>
  <si>
    <t>грн.</t>
  </si>
  <si>
    <t>%</t>
  </si>
  <si>
    <r>
      <t xml:space="preserve"> спеціального фонду -  </t>
    </r>
    <r>
      <rPr>
        <b/>
        <u val="single"/>
        <sz val="10"/>
        <color indexed="8"/>
        <rFont val="Arial CYR"/>
        <family val="0"/>
      </rPr>
      <t>0,00</t>
    </r>
    <r>
      <rPr>
        <sz val="10"/>
        <color indexed="8"/>
        <rFont val="Arial CYR"/>
        <family val="0"/>
      </rPr>
      <t xml:space="preserve">  </t>
    </r>
    <r>
      <rPr>
        <sz val="10"/>
        <color indexed="8"/>
        <rFont val="Arial CYR"/>
        <family val="0"/>
      </rPr>
      <t>гривень.</t>
    </r>
  </si>
  <si>
    <t>одиниць</t>
  </si>
  <si>
    <t>Мережа установ та закладів</t>
  </si>
  <si>
    <t>тис.грн</t>
  </si>
  <si>
    <t>4.</t>
  </si>
  <si>
    <t xml:space="preserve"> 5.    Підстави для виконання бюджетної програми: </t>
  </si>
  <si>
    <t>кількість установ</t>
  </si>
  <si>
    <t>середньорічне число посадових (ставок) керівних посад</t>
  </si>
  <si>
    <t>Штатний розпис</t>
  </si>
  <si>
    <t>середньорічне число посадових ставок спеціалістів</t>
  </si>
  <si>
    <t>всього - середньорічне число ставок (штатних одиниць)</t>
  </si>
  <si>
    <t xml:space="preserve">Вивчення, збереження і використання матеріальної та духовної культури, залучення громадян до надбань національної </t>
  </si>
  <si>
    <t>і світової історико - культурної спадщини.</t>
  </si>
  <si>
    <t xml:space="preserve"> Здійснення витрат,пов’язаних з утриманням районного історичного музею</t>
  </si>
  <si>
    <t>середньорічне число посадових ставок обслуговуючого персоналу</t>
  </si>
  <si>
    <t xml:space="preserve">кількість екскурсій у музеях </t>
  </si>
  <si>
    <t>один.</t>
  </si>
  <si>
    <t>кількість еспонатів - Усього</t>
  </si>
  <si>
    <t>тис.один.</t>
  </si>
  <si>
    <t xml:space="preserve">Фондова книга </t>
  </si>
  <si>
    <t>кількість відвідувачів</t>
  </si>
  <si>
    <t>осіб</t>
  </si>
  <si>
    <t>у т.ч. за реалізованими квитками</t>
  </si>
  <si>
    <t>у т.ч. безкоштовно</t>
  </si>
  <si>
    <t>плановий обсяг доходів музеїв</t>
  </si>
  <si>
    <t>у т.ч. доходи від реалізації квитків</t>
  </si>
  <si>
    <t>кількість реалізованих квитків</t>
  </si>
  <si>
    <t>штук</t>
  </si>
  <si>
    <t>середня вартість одного квитка</t>
  </si>
  <si>
    <t>Розрахунок</t>
  </si>
  <si>
    <t>середні витрати на одного відвідувача</t>
  </si>
  <si>
    <t>розрахунк</t>
  </si>
  <si>
    <t>1).  Динаміка збільшення відвідувачів у плановому періоді відповідно до фактичного показника попереднього періоду.                                                              2). Відсоток предметів, які експонуються, у загальній кількості експонатів основного музейного фонду.</t>
  </si>
  <si>
    <t>Захист,збереження та популярізація культурної спадщини нації , забезпечення виставковою діяльністю.</t>
  </si>
  <si>
    <t xml:space="preserve"> Забезпечення, збереження, популяризації духовного надбання нації (розвиток інфраструктури музеїв ), забезпечення виставковою діяльністю. </t>
  </si>
  <si>
    <t xml:space="preserve">(КПКВК МБ) </t>
  </si>
  <si>
    <r>
      <t xml:space="preserve">                                    (</t>
    </r>
    <r>
      <rPr>
        <sz val="8"/>
        <color indexed="8"/>
        <rFont val="Arial CYR"/>
        <family val="0"/>
      </rPr>
      <t>найменування головного розпорядника коштів місцевого бюджету</t>
    </r>
    <r>
      <rPr>
        <sz val="8"/>
        <color indexed="8"/>
        <rFont val="Arial CYR"/>
        <family val="0"/>
      </rPr>
      <t xml:space="preserve">) </t>
    </r>
  </si>
  <si>
    <r>
      <t xml:space="preserve">(найменування бюджетної програми згідно з ТПКВК МБ) </t>
    </r>
    <r>
      <rPr>
        <sz val="8"/>
        <color indexed="8"/>
        <rFont val="Arial CYR"/>
        <family val="0"/>
      </rPr>
      <t xml:space="preserve">                      </t>
    </r>
    <r>
      <rPr>
        <u val="single"/>
        <sz val="8"/>
        <color indexed="8"/>
        <rFont val="Arial CYR"/>
        <family val="0"/>
      </rPr>
      <t xml:space="preserve"> ( код бюджету )</t>
    </r>
  </si>
  <si>
    <r>
      <t xml:space="preserve">   </t>
    </r>
    <r>
      <rPr>
        <sz val="8"/>
        <color indexed="8"/>
        <rFont val="Times New Roman"/>
        <family val="1"/>
      </rPr>
      <t xml:space="preserve">                (КПКВК МБ)       ( КТПКВК МБ)          (КФКВК)                   </t>
    </r>
    <r>
      <rPr>
        <sz val="10"/>
        <color indexed="8"/>
        <rFont val="Times New Roman"/>
        <family val="1"/>
      </rPr>
      <t>     </t>
    </r>
  </si>
  <si>
    <t>ЗАТВЕРДЖЕНО
Наказ Міністерства фінансів України 
26 серпня 2014 року № 836
(у редакції наказу Міністерства фінансів України від  07 серпня 2019 року № 336)</t>
  </si>
  <si>
    <t>Закон України " Про музеї та музейну справу " від 29.06.1995 р.№249/35- ВР зі змінами</t>
  </si>
  <si>
    <t>Закон України "Про культуру " від 14.12.2010 р.№ 2778-VI зі змінами.</t>
  </si>
  <si>
    <t>Наказ Міністерства фінансів України від 26.08.14р. № 836 " Про деякі питання  запровадження програмно-цільового методу складання та виконання місцевих бюджетів" зі змінами</t>
  </si>
  <si>
    <t xml:space="preserve">Бюджетний кодекс України від 08.07.2010  N 2456-VI </t>
  </si>
  <si>
    <t xml:space="preserve">    1014040             4040               0824</t>
  </si>
  <si>
    <t>Відділ культури, молоді та спорту Новоодеської  міської ради</t>
  </si>
  <si>
    <t>бюджетної програми місцевого бюджету на 2021 рік</t>
  </si>
  <si>
    <r>
      <t xml:space="preserve"> Відділ культури, молоді та спорту Новоодеської міської ради                                      </t>
    </r>
    <r>
      <rPr>
        <sz val="10"/>
        <color indexed="8"/>
        <rFont val="Arial CYR"/>
        <family val="0"/>
      </rPr>
      <t xml:space="preserve">     </t>
    </r>
    <r>
      <rPr>
        <u val="single"/>
        <sz val="10"/>
        <color indexed="8"/>
        <rFont val="Arial CYR"/>
        <family val="0"/>
      </rPr>
      <t>38721192</t>
    </r>
  </si>
  <si>
    <t xml:space="preserve">  37,16 (29727 грн :           800 од.)</t>
  </si>
  <si>
    <t>Новоодеської міської ради</t>
  </si>
  <si>
    <t xml:space="preserve">Начальник фінансового управління                                                </t>
  </si>
  <si>
    <r>
      <t xml:space="preserve">4.      Обсяг бюджетних призначень/бюджетних асигнувань   -   </t>
    </r>
    <r>
      <rPr>
        <b/>
        <u val="single"/>
        <sz val="9"/>
        <color indexed="8"/>
        <rFont val="Arial CYR"/>
        <family val="0"/>
      </rPr>
      <t xml:space="preserve">29727,00     </t>
    </r>
    <r>
      <rPr>
        <sz val="9"/>
        <color indexed="8"/>
        <rFont val="Arial CYR"/>
        <family val="0"/>
      </rPr>
      <t xml:space="preserve">гривень, у тому  числі  із  загального фонду  </t>
    </r>
    <r>
      <rPr>
        <b/>
        <u val="single"/>
        <sz val="9"/>
        <color indexed="8"/>
        <rFont val="Arial CYR"/>
        <family val="0"/>
      </rPr>
      <t>29727,00</t>
    </r>
    <r>
      <rPr>
        <sz val="9"/>
        <color indexed="8"/>
        <rFont val="Arial CYR"/>
        <family val="0"/>
      </rPr>
      <t xml:space="preserve"> гривень та </t>
    </r>
  </si>
  <si>
    <t>Закон України " Про Державний бюджет України на 2021 рік " від 15.12.20 р.№1082-ІХ.</t>
  </si>
  <si>
    <r>
      <t>Рішення Новоодеської міської ради №13 від 23.12.2020 р.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" Про  бюджет  Новоодеськоїї міської територіальної громади на 2021 рік "</t>
    </r>
  </si>
  <si>
    <r>
      <t xml:space="preserve"> Відділ культури, молоді та спорту Новоодеської  міської ради                         </t>
    </r>
    <r>
      <rPr>
        <b/>
        <sz val="10"/>
        <color indexed="8"/>
        <rFont val="Arial CYR"/>
        <family val="0"/>
      </rPr>
      <t xml:space="preserve">   </t>
    </r>
    <r>
      <rPr>
        <b/>
        <u val="single"/>
        <sz val="10"/>
        <color indexed="8"/>
        <rFont val="Arial CYR"/>
        <family val="0"/>
      </rPr>
      <t>44042579</t>
    </r>
  </si>
  <si>
    <t xml:space="preserve">          ( код ЄДРПОУ )</t>
  </si>
  <si>
    <t xml:space="preserve">           ( код ЄДРПОУ )</t>
  </si>
  <si>
    <t>1)  0 %                                    2)  100%</t>
  </si>
  <si>
    <t>1)  0 % .                                                                                    2)  100%</t>
  </si>
  <si>
    <t>Т.Г.Литвиненко</t>
  </si>
  <si>
    <r>
      <t xml:space="preserve">   ЗАБЕЗПЕЧЕННЯ ДІЯЛЬНОСТІ  МУЗЕЇВ І ВИСТАВОК</t>
    </r>
    <r>
      <rPr>
        <b/>
        <sz val="9"/>
        <color indexed="8"/>
        <rFont val="Arial CYR"/>
        <family val="0"/>
      </rPr>
      <t xml:space="preserve">                   </t>
    </r>
    <r>
      <rPr>
        <b/>
        <u val="single"/>
        <sz val="9"/>
        <color indexed="8"/>
        <rFont val="Arial CYR"/>
        <family val="0"/>
      </rPr>
      <t>14550000000</t>
    </r>
  </si>
  <si>
    <t xml:space="preserve">В.о.начальника відділу культури, молоді та спорту </t>
  </si>
  <si>
    <t>Н.І.Ямбаршева</t>
  </si>
  <si>
    <t>планові показники    ( план роботи музею на 2021 рік)</t>
  </si>
  <si>
    <t>планові показники    ( план роботи музею на 2021рік)</t>
  </si>
  <si>
    <r>
      <t xml:space="preserve"> </t>
    </r>
    <r>
      <rPr>
        <u val="single"/>
        <sz val="12"/>
        <color indexed="8"/>
        <rFont val="Times New Roman"/>
        <family val="1"/>
      </rPr>
      <t xml:space="preserve">від 04.02.2021 р. N 3           </t>
    </r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</si>
</sst>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u val="single"/>
      <sz val="10"/>
      <color indexed="8"/>
      <name val="Arial CYR"/>
      <family val="0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9"/>
      <color indexed="8"/>
      <name val="Arial CYR"/>
      <family val="0"/>
    </font>
    <font>
      <b/>
      <i/>
      <u val="single"/>
      <sz val="10"/>
      <color indexed="8"/>
      <name val="Arial CYR"/>
      <family val="0"/>
    </font>
    <font>
      <u val="single"/>
      <sz val="12"/>
      <color indexed="8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u val="single"/>
      <sz val="9"/>
      <color indexed="8"/>
      <name val="Arial"/>
      <family val="2"/>
    </font>
    <font>
      <sz val="7"/>
      <color indexed="8"/>
      <name val="Times New Roman"/>
      <family val="1"/>
    </font>
    <font>
      <sz val="12"/>
      <color indexed="8"/>
      <name val="Arial"/>
      <family val="2"/>
    </font>
    <font>
      <u val="single"/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/>
    </xf>
    <xf numFmtId="0" fontId="25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32" fillId="0" borderId="0" xfId="0" applyFont="1" applyAlignment="1">
      <alignment horizontal="left"/>
    </xf>
    <xf numFmtId="0" fontId="17" fillId="0" borderId="12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9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34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22" fillId="0" borderId="15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38" fillId="0" borderId="0" xfId="0" applyFont="1" applyAlignment="1">
      <alignment/>
    </xf>
    <xf numFmtId="0" fontId="20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justify" wrapText="1"/>
    </xf>
    <xf numFmtId="0" fontId="20" fillId="0" borderId="12" xfId="0" applyFont="1" applyBorder="1" applyAlignment="1">
      <alignment horizontal="center" vertical="justify" wrapText="1"/>
    </xf>
    <xf numFmtId="0" fontId="20" fillId="0" borderId="10" xfId="0" applyFont="1" applyBorder="1" applyAlignment="1">
      <alignment horizontal="center"/>
    </xf>
    <xf numFmtId="0" fontId="19" fillId="0" borderId="0" xfId="0" applyFont="1" applyAlignment="1">
      <alignment horizontal="right" vertical="center" wrapText="1"/>
    </xf>
    <xf numFmtId="0" fontId="20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34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 wrapText="1"/>
    </xf>
    <xf numFmtId="0" fontId="17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vertical="top" wrapText="1"/>
    </xf>
    <xf numFmtId="0" fontId="22" fillId="0" borderId="10" xfId="0" applyFont="1" applyBorder="1" applyAlignment="1">
      <alignment horizontal="center" wrapText="1"/>
    </xf>
    <xf numFmtId="0" fontId="19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30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2" fontId="17" fillId="0" borderId="18" xfId="0" applyNumberFormat="1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22" fillId="0" borderId="20" xfId="0" applyNumberFormat="1" applyFont="1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17" fillId="0" borderId="21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justify"/>
    </xf>
    <xf numFmtId="0" fontId="19" fillId="0" borderId="24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20" fillId="0" borderId="2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36" fillId="0" borderId="0" xfId="0" applyFont="1" applyAlignment="1">
      <alignment horizontal="left" wrapText="1"/>
    </xf>
    <xf numFmtId="0" fontId="0" fillId="0" borderId="0" xfId="0" applyAlignment="1">
      <alignment/>
    </xf>
    <xf numFmtId="0" fontId="35" fillId="0" borderId="0" xfId="0" applyFont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wrapText="1"/>
    </xf>
    <xf numFmtId="0" fontId="37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49" fillId="0" borderId="0" xfId="0" applyFont="1" applyAlignment="1">
      <alignment horizontal="left"/>
    </xf>
    <xf numFmtId="0" fontId="48" fillId="0" borderId="0" xfId="0" applyFont="1" applyBorder="1" applyAlignment="1">
      <alignment wrapText="1"/>
    </xf>
    <xf numFmtId="0" fontId="24" fillId="0" borderId="0" xfId="0" applyFont="1" applyAlignment="1">
      <alignment horizontal="left"/>
    </xf>
    <xf numFmtId="0" fontId="34" fillId="0" borderId="0" xfId="0" applyFont="1" applyBorder="1" applyAlignment="1">
      <alignment horizontal="left" wrapText="1"/>
    </xf>
    <xf numFmtId="0" fontId="19" fillId="0" borderId="12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7" fillId="0" borderId="12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9" fillId="0" borderId="12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34" fillId="0" borderId="0" xfId="0" applyFont="1" applyFill="1" applyBorder="1" applyAlignment="1">
      <alignment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0" fillId="0" borderId="0" xfId="0" applyFont="1" applyBorder="1" applyAlignment="1">
      <alignment vertical="justify"/>
    </xf>
    <xf numFmtId="0" fontId="17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6"/>
  <sheetViews>
    <sheetView tabSelected="1" zoomScalePageLayoutView="0" workbookViewId="0" topLeftCell="A1">
      <selection activeCell="E23" sqref="E23"/>
    </sheetView>
  </sheetViews>
  <sheetFormatPr defaultColWidth="21.57421875" defaultRowHeight="15"/>
  <cols>
    <col min="1" max="1" width="6.57421875" style="4" customWidth="1"/>
    <col min="2" max="2" width="43.421875" style="4" customWidth="1"/>
    <col min="3" max="3" width="15.421875" style="4" customWidth="1"/>
    <col min="4" max="4" width="20.8515625" style="4" customWidth="1"/>
    <col min="5" max="5" width="17.57421875" style="4" customWidth="1"/>
    <col min="6" max="6" width="16.7109375" style="4" customWidth="1"/>
    <col min="7" max="7" width="17.00390625" style="4" customWidth="1"/>
    <col min="8" max="16384" width="21.57421875" style="4" customWidth="1"/>
  </cols>
  <sheetData>
    <row r="1" ht="15"/>
    <row r="2" spans="3:7" ht="15" customHeight="1">
      <c r="C2" s="22"/>
      <c r="D2" s="141" t="s">
        <v>79</v>
      </c>
      <c r="E2" s="142"/>
      <c r="F2" s="144"/>
      <c r="G2" s="145"/>
    </row>
    <row r="3" spans="3:7" ht="15">
      <c r="C3" s="22"/>
      <c r="D3" s="142"/>
      <c r="E3" s="142"/>
      <c r="F3" s="145"/>
      <c r="G3" s="145"/>
    </row>
    <row r="4" spans="3:7" ht="32.25" customHeight="1">
      <c r="C4" s="22"/>
      <c r="D4" s="142"/>
      <c r="E4" s="142"/>
      <c r="F4" s="145"/>
      <c r="G4" s="145"/>
    </row>
    <row r="5" spans="1:7" ht="21.75" customHeight="1">
      <c r="A5" s="1"/>
      <c r="C5" s="26"/>
      <c r="D5" s="1" t="s">
        <v>30</v>
      </c>
      <c r="E5" s="13"/>
      <c r="G5" s="23"/>
    </row>
    <row r="6" spans="1:7" ht="15.75" customHeight="1">
      <c r="A6" s="1"/>
      <c r="B6" s="1"/>
      <c r="C6" s="23"/>
      <c r="D6" s="147" t="s">
        <v>31</v>
      </c>
      <c r="E6" s="147"/>
      <c r="F6" s="147"/>
      <c r="G6" s="24"/>
    </row>
    <row r="7" spans="1:7" ht="15" customHeight="1">
      <c r="A7" s="1"/>
      <c r="C7" s="24"/>
      <c r="D7" s="93" t="s">
        <v>85</v>
      </c>
      <c r="E7" s="24"/>
      <c r="F7" s="24"/>
      <c r="G7" s="25"/>
    </row>
    <row r="8" spans="1:7" ht="15.75" customHeight="1">
      <c r="A8" s="1"/>
      <c r="B8" s="1"/>
      <c r="C8" s="25"/>
      <c r="D8" s="126" t="s">
        <v>32</v>
      </c>
      <c r="E8" s="126"/>
      <c r="F8" s="126"/>
      <c r="G8" s="24"/>
    </row>
    <row r="9" spans="1:7" ht="15" customHeight="1" hidden="1">
      <c r="A9" s="1"/>
      <c r="C9" s="24"/>
      <c r="D9" s="24"/>
      <c r="E9" s="24"/>
      <c r="F9" s="24"/>
      <c r="G9" s="15"/>
    </row>
    <row r="10" spans="1:6" ht="3.75" customHeight="1">
      <c r="A10" s="1"/>
      <c r="C10" s="25"/>
      <c r="D10" s="25"/>
      <c r="E10" s="25"/>
      <c r="F10" s="25"/>
    </row>
    <row r="11" spans="3:6" ht="15.75" customHeight="1">
      <c r="C11" s="26"/>
      <c r="D11" s="127" t="s">
        <v>105</v>
      </c>
      <c r="E11" s="127"/>
      <c r="F11" s="127"/>
    </row>
    <row r="12" ht="15"/>
    <row r="13" spans="1:7" ht="15.75">
      <c r="A13" s="100" t="s">
        <v>0</v>
      </c>
      <c r="B13" s="100"/>
      <c r="C13" s="100"/>
      <c r="D13" s="100"/>
      <c r="E13" s="100"/>
      <c r="F13" s="100"/>
      <c r="G13" s="100"/>
    </row>
    <row r="14" spans="1:7" ht="20.25" customHeight="1">
      <c r="A14" s="100" t="s">
        <v>86</v>
      </c>
      <c r="B14" s="100"/>
      <c r="C14" s="100"/>
      <c r="D14" s="100"/>
      <c r="E14" s="100"/>
      <c r="F14" s="100"/>
      <c r="G14" s="100"/>
    </row>
    <row r="15" spans="1:7" ht="15">
      <c r="A15" s="11" t="s">
        <v>1</v>
      </c>
      <c r="B15" s="16">
        <v>1000000</v>
      </c>
      <c r="C15" s="17" t="s">
        <v>94</v>
      </c>
      <c r="D15" s="17"/>
      <c r="E15" s="18"/>
      <c r="F15" s="19"/>
      <c r="G15" s="19"/>
    </row>
    <row r="16" spans="1:8" ht="15" customHeight="1">
      <c r="A16" s="12"/>
      <c r="B16" s="14" t="s">
        <v>75</v>
      </c>
      <c r="C16" s="110" t="s">
        <v>76</v>
      </c>
      <c r="D16" s="110"/>
      <c r="E16" s="110"/>
      <c r="F16" s="110"/>
      <c r="G16" s="111" t="s">
        <v>95</v>
      </c>
      <c r="H16" s="111"/>
    </row>
    <row r="17" spans="1:7" ht="15">
      <c r="A17" s="11" t="s">
        <v>2</v>
      </c>
      <c r="B17" s="16">
        <v>1010000</v>
      </c>
      <c r="C17" s="20" t="s">
        <v>87</v>
      </c>
      <c r="D17" s="20"/>
      <c r="E17" s="18"/>
      <c r="F17" s="19"/>
      <c r="G17" s="96">
        <v>44042579</v>
      </c>
    </row>
    <row r="18" spans="1:8" ht="15" customHeight="1">
      <c r="A18" s="12"/>
      <c r="B18" s="14" t="s">
        <v>75</v>
      </c>
      <c r="C18" s="110" t="s">
        <v>76</v>
      </c>
      <c r="D18" s="110"/>
      <c r="E18" s="110"/>
      <c r="F18" s="110"/>
      <c r="G18" s="111" t="s">
        <v>96</v>
      </c>
      <c r="H18" s="111"/>
    </row>
    <row r="19" spans="1:8" ht="16.5" customHeight="1">
      <c r="A19" s="11" t="s">
        <v>3</v>
      </c>
      <c r="B19" s="95" t="s">
        <v>84</v>
      </c>
      <c r="C19" s="129" t="s">
        <v>100</v>
      </c>
      <c r="D19" s="130"/>
      <c r="E19" s="130"/>
      <c r="F19" s="130"/>
      <c r="G19" s="130"/>
      <c r="H19" s="130"/>
    </row>
    <row r="20" spans="1:8" ht="15" customHeight="1">
      <c r="A20" s="146" t="s">
        <v>78</v>
      </c>
      <c r="B20" s="146"/>
      <c r="C20" s="131" t="s">
        <v>77</v>
      </c>
      <c r="D20" s="131"/>
      <c r="E20" s="131"/>
      <c r="F20" s="131"/>
      <c r="G20" s="131"/>
      <c r="H20" s="131"/>
    </row>
    <row r="21" spans="1:6" ht="22.5" customHeight="1">
      <c r="A21" s="44" t="s">
        <v>91</v>
      </c>
      <c r="B21" s="44"/>
      <c r="C21" s="44"/>
      <c r="D21" s="45"/>
      <c r="E21" s="36"/>
      <c r="F21" s="36"/>
    </row>
    <row r="22" spans="1:7" ht="15" customHeight="1">
      <c r="A22" s="133" t="s">
        <v>40</v>
      </c>
      <c r="B22" s="133"/>
      <c r="C22" s="133"/>
      <c r="D22" s="35"/>
      <c r="E22" s="35"/>
      <c r="F22" s="35"/>
      <c r="G22" s="35"/>
    </row>
    <row r="23" spans="1:4" ht="15" customHeight="1">
      <c r="A23" s="109" t="s">
        <v>45</v>
      </c>
      <c r="B23" s="109"/>
      <c r="C23" s="109"/>
      <c r="D23" s="109"/>
    </row>
    <row r="24" spans="1:12" ht="15">
      <c r="A24" s="134" t="s">
        <v>82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</row>
    <row r="25" spans="1:12" ht="15">
      <c r="A25" s="108" t="s">
        <v>83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5">
      <c r="A26" s="107" t="s">
        <v>92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12" ht="15">
      <c r="A27" s="46" t="s">
        <v>80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15">
      <c r="A28" s="46" t="s">
        <v>81</v>
      </c>
      <c r="B28" s="41"/>
      <c r="C28" s="41"/>
      <c r="D28" s="41"/>
      <c r="E28" s="41"/>
      <c r="F28" s="41"/>
      <c r="G28" s="107"/>
      <c r="H28" s="107"/>
      <c r="I28" s="107"/>
      <c r="J28" s="107"/>
      <c r="K28" s="128"/>
      <c r="L28" s="128"/>
    </row>
    <row r="29" spans="1:12" ht="15.75">
      <c r="A29" s="143" t="s">
        <v>93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32"/>
      <c r="L29" s="132"/>
    </row>
    <row r="30" spans="1:4" ht="10.5" customHeight="1">
      <c r="A30" s="2"/>
      <c r="B30" s="8"/>
      <c r="C30" s="8"/>
      <c r="D30" s="8"/>
    </row>
    <row r="31" spans="1:6" ht="15.75" customHeight="1">
      <c r="A31" s="37" t="s">
        <v>4</v>
      </c>
      <c r="B31" s="109" t="s">
        <v>22</v>
      </c>
      <c r="C31" s="109"/>
      <c r="D31" s="109"/>
      <c r="E31" s="109"/>
      <c r="F31" s="109"/>
    </row>
    <row r="32" ht="9.75" customHeight="1">
      <c r="A32" s="3"/>
    </row>
    <row r="33" spans="1:6" ht="15.75" customHeight="1">
      <c r="A33" s="21" t="s">
        <v>6</v>
      </c>
      <c r="B33" s="104" t="s">
        <v>23</v>
      </c>
      <c r="C33" s="105"/>
      <c r="D33" s="105"/>
      <c r="E33" s="105"/>
      <c r="F33" s="106"/>
    </row>
    <row r="34" spans="1:6" ht="20.25" customHeight="1">
      <c r="A34" s="21" t="s">
        <v>1</v>
      </c>
      <c r="B34" s="101" t="s">
        <v>73</v>
      </c>
      <c r="C34" s="102"/>
      <c r="D34" s="102"/>
      <c r="E34" s="102"/>
      <c r="F34" s="103"/>
    </row>
    <row r="35" spans="1:6" ht="24.75" customHeight="1" hidden="1">
      <c r="A35" s="21"/>
      <c r="B35" s="113"/>
      <c r="C35" s="114"/>
      <c r="D35" s="114"/>
      <c r="E35" s="114"/>
      <c r="F35" s="115"/>
    </row>
    <row r="36" ht="20.25" customHeight="1">
      <c r="A36" s="3"/>
    </row>
    <row r="37" spans="1:2" ht="15">
      <c r="A37" s="38" t="s">
        <v>5</v>
      </c>
      <c r="B37" s="39" t="s">
        <v>24</v>
      </c>
    </row>
    <row r="38" spans="1:7" s="58" customFormat="1" ht="15">
      <c r="A38" s="47"/>
      <c r="B38" s="85" t="s">
        <v>51</v>
      </c>
      <c r="C38" s="85"/>
      <c r="D38" s="85"/>
      <c r="E38" s="85"/>
      <c r="F38" s="85"/>
      <c r="G38" s="73"/>
    </row>
    <row r="39" spans="1:7" ht="14.25" customHeight="1">
      <c r="A39" s="28"/>
      <c r="B39" s="85" t="s">
        <v>52</v>
      </c>
      <c r="C39" s="86"/>
      <c r="D39" s="86"/>
      <c r="E39" s="86"/>
      <c r="F39" s="86"/>
      <c r="G39" s="27"/>
    </row>
    <row r="40" spans="1:7" ht="47.25" customHeight="1">
      <c r="A40" s="28"/>
      <c r="B40" s="72"/>
      <c r="C40" s="74"/>
      <c r="D40" s="74"/>
      <c r="E40" s="74"/>
      <c r="F40" s="74"/>
      <c r="G40" s="27"/>
    </row>
    <row r="41" spans="1:4" ht="15">
      <c r="A41" s="37" t="s">
        <v>8</v>
      </c>
      <c r="B41" s="109" t="s">
        <v>25</v>
      </c>
      <c r="C41" s="109"/>
      <c r="D41" s="109"/>
    </row>
    <row r="42" spans="1:4" ht="9.75" customHeight="1">
      <c r="A42" s="2"/>
      <c r="B42" s="8"/>
      <c r="C42" s="8"/>
      <c r="D42" s="8"/>
    </row>
    <row r="43" spans="1:6" ht="31.5">
      <c r="A43" s="21" t="s">
        <v>6</v>
      </c>
      <c r="B43" s="104" t="s">
        <v>7</v>
      </c>
      <c r="C43" s="105"/>
      <c r="D43" s="105"/>
      <c r="E43" s="105"/>
      <c r="F43" s="106"/>
    </row>
    <row r="44" spans="1:6" ht="30.75" customHeight="1">
      <c r="A44" s="21" t="s">
        <v>1</v>
      </c>
      <c r="B44" s="101" t="s">
        <v>74</v>
      </c>
      <c r="C44" s="102"/>
      <c r="D44" s="102"/>
      <c r="E44" s="102"/>
      <c r="F44" s="103"/>
    </row>
    <row r="45" spans="1:4" ht="15.75">
      <c r="A45" s="2"/>
      <c r="B45" s="8"/>
      <c r="C45" s="8"/>
      <c r="D45" s="8"/>
    </row>
    <row r="46" spans="1:4" ht="15.75">
      <c r="A46" s="37" t="s">
        <v>13</v>
      </c>
      <c r="B46" s="40" t="s">
        <v>10</v>
      </c>
      <c r="C46" s="8"/>
      <c r="D46" s="8"/>
    </row>
    <row r="47" spans="1:5" ht="6.75" customHeight="1">
      <c r="A47" s="3"/>
      <c r="E47" s="53" t="s">
        <v>9</v>
      </c>
    </row>
    <row r="48" spans="1:5" ht="19.5" customHeight="1">
      <c r="A48" s="49" t="s">
        <v>6</v>
      </c>
      <c r="B48" s="49" t="s">
        <v>10</v>
      </c>
      <c r="C48" s="33" t="s">
        <v>33</v>
      </c>
      <c r="D48" s="33" t="s">
        <v>11</v>
      </c>
      <c r="E48" s="33" t="s">
        <v>12</v>
      </c>
    </row>
    <row r="49" spans="1:5" s="27" customFormat="1" ht="12.75">
      <c r="A49" s="87">
        <v>1</v>
      </c>
      <c r="B49" s="87">
        <v>2</v>
      </c>
      <c r="C49" s="55">
        <v>3</v>
      </c>
      <c r="D49" s="55">
        <v>4</v>
      </c>
      <c r="E49" s="55">
        <v>5</v>
      </c>
    </row>
    <row r="50" spans="1:5" s="75" customFormat="1" ht="28.5" customHeight="1" thickBot="1">
      <c r="A50" s="77"/>
      <c r="B50" s="71" t="s">
        <v>53</v>
      </c>
      <c r="C50" s="88">
        <v>29727</v>
      </c>
      <c r="D50" s="76">
        <f>0</f>
        <v>0</v>
      </c>
      <c r="E50" s="90">
        <f>C50+D50</f>
        <v>29727</v>
      </c>
    </row>
    <row r="51" spans="1:5" ht="15.75" customHeight="1" thickBot="1">
      <c r="A51" s="42"/>
      <c r="B51" s="78" t="s">
        <v>12</v>
      </c>
      <c r="C51" s="89">
        <f>C50</f>
        <v>29727</v>
      </c>
      <c r="D51" s="43">
        <f>D50</f>
        <v>0</v>
      </c>
      <c r="E51" s="91">
        <f>E50</f>
        <v>29727</v>
      </c>
    </row>
    <row r="52" ht="15.75">
      <c r="A52" s="3"/>
    </row>
    <row r="53" spans="1:5" ht="15.75" customHeight="1">
      <c r="A53" s="124" t="s">
        <v>16</v>
      </c>
      <c r="B53" s="109" t="s">
        <v>14</v>
      </c>
      <c r="C53" s="109"/>
      <c r="D53" s="109"/>
      <c r="E53" s="109"/>
    </row>
    <row r="54" spans="1:5" ht="9.75" customHeight="1">
      <c r="A54" s="125"/>
      <c r="B54" s="1"/>
      <c r="E54" s="53" t="s">
        <v>9</v>
      </c>
    </row>
    <row r="55" spans="1:5" ht="25.5">
      <c r="A55" s="49" t="s">
        <v>6</v>
      </c>
      <c r="B55" s="49" t="s">
        <v>15</v>
      </c>
      <c r="C55" s="33" t="s">
        <v>33</v>
      </c>
      <c r="D55" s="33" t="s">
        <v>11</v>
      </c>
      <c r="E55" s="33" t="s">
        <v>12</v>
      </c>
    </row>
    <row r="56" spans="1:5" s="27" customFormat="1" ht="12.75">
      <c r="A56" s="87">
        <v>1</v>
      </c>
      <c r="B56" s="87">
        <v>2</v>
      </c>
      <c r="C56" s="55">
        <v>3</v>
      </c>
      <c r="D56" s="55">
        <v>4</v>
      </c>
      <c r="E56" s="55">
        <v>5</v>
      </c>
    </row>
    <row r="57" spans="1:5" ht="11.25" customHeight="1">
      <c r="A57" s="6"/>
      <c r="B57" s="7"/>
      <c r="C57" s="29"/>
      <c r="D57" s="29"/>
      <c r="E57" s="29"/>
    </row>
    <row r="58" spans="1:5" ht="15.75">
      <c r="A58" s="117" t="s">
        <v>12</v>
      </c>
      <c r="B58" s="117"/>
      <c r="C58" s="30"/>
      <c r="D58" s="30"/>
      <c r="E58" s="30"/>
    </row>
    <row r="59" ht="21.75" customHeight="1">
      <c r="A59" s="3"/>
    </row>
    <row r="60" spans="1:4" ht="15">
      <c r="A60" s="37" t="s">
        <v>26</v>
      </c>
      <c r="B60" s="109" t="s">
        <v>17</v>
      </c>
      <c r="C60" s="109"/>
      <c r="D60" s="109"/>
    </row>
    <row r="61" ht="8.25" customHeight="1">
      <c r="A61" s="3"/>
    </row>
    <row r="62" spans="1:7" ht="21" customHeight="1">
      <c r="A62" s="49" t="s">
        <v>6</v>
      </c>
      <c r="B62" s="49" t="s">
        <v>18</v>
      </c>
      <c r="C62" s="50" t="s">
        <v>19</v>
      </c>
      <c r="D62" s="50" t="s">
        <v>20</v>
      </c>
      <c r="E62" s="51" t="s">
        <v>33</v>
      </c>
      <c r="F62" s="51" t="s">
        <v>11</v>
      </c>
      <c r="G62" s="48" t="s">
        <v>12</v>
      </c>
    </row>
    <row r="63" spans="1:7" ht="11.25" customHeight="1">
      <c r="A63" s="49">
        <v>1</v>
      </c>
      <c r="B63" s="49">
        <v>2</v>
      </c>
      <c r="C63" s="49">
        <v>3</v>
      </c>
      <c r="D63" s="49">
        <v>4</v>
      </c>
      <c r="E63" s="49">
        <v>5</v>
      </c>
      <c r="F63" s="49">
        <v>6</v>
      </c>
      <c r="G63" s="52">
        <v>7</v>
      </c>
    </row>
    <row r="64" spans="1:7" ht="15.75" customHeight="1">
      <c r="A64" s="57" t="s">
        <v>1</v>
      </c>
      <c r="B64" s="59" t="s">
        <v>34</v>
      </c>
      <c r="C64" s="60"/>
      <c r="D64" s="60"/>
      <c r="E64" s="60"/>
      <c r="F64" s="61"/>
      <c r="G64" s="60"/>
    </row>
    <row r="65" spans="1:7" ht="16.5" customHeight="1">
      <c r="A65" s="57"/>
      <c r="B65" s="54" t="s">
        <v>46</v>
      </c>
      <c r="C65" s="68" t="s">
        <v>41</v>
      </c>
      <c r="D65" s="31" t="s">
        <v>42</v>
      </c>
      <c r="E65" s="32">
        <v>1</v>
      </c>
      <c r="F65" s="33">
        <v>0</v>
      </c>
      <c r="G65" s="32">
        <v>1</v>
      </c>
    </row>
    <row r="66" spans="1:7" ht="25.5">
      <c r="A66" s="57"/>
      <c r="B66" s="54" t="s">
        <v>47</v>
      </c>
      <c r="C66" s="68" t="s">
        <v>41</v>
      </c>
      <c r="D66" s="31" t="s">
        <v>48</v>
      </c>
      <c r="E66" s="32">
        <v>1</v>
      </c>
      <c r="F66" s="32">
        <v>0</v>
      </c>
      <c r="G66" s="32">
        <v>1</v>
      </c>
    </row>
    <row r="67" spans="1:7" ht="25.5">
      <c r="A67" s="57"/>
      <c r="B67" s="54" t="s">
        <v>49</v>
      </c>
      <c r="C67" s="68" t="s">
        <v>41</v>
      </c>
      <c r="D67" s="31" t="s">
        <v>48</v>
      </c>
      <c r="E67" s="32">
        <v>0</v>
      </c>
      <c r="F67" s="33">
        <v>0</v>
      </c>
      <c r="G67" s="32">
        <v>0</v>
      </c>
    </row>
    <row r="68" spans="1:7" ht="25.5">
      <c r="A68" s="57"/>
      <c r="B68" s="54" t="s">
        <v>54</v>
      </c>
      <c r="C68" s="68" t="s">
        <v>41</v>
      </c>
      <c r="D68" s="31" t="s">
        <v>48</v>
      </c>
      <c r="E68" s="32">
        <v>0</v>
      </c>
      <c r="F68" s="32">
        <v>0</v>
      </c>
      <c r="G68" s="32">
        <v>0</v>
      </c>
    </row>
    <row r="69" spans="1:7" ht="25.5">
      <c r="A69" s="57"/>
      <c r="B69" s="54" t="s">
        <v>50</v>
      </c>
      <c r="C69" s="68" t="s">
        <v>41</v>
      </c>
      <c r="D69" s="31" t="s">
        <v>48</v>
      </c>
      <c r="E69" s="32">
        <v>1</v>
      </c>
      <c r="F69" s="33">
        <v>0</v>
      </c>
      <c r="G69" s="32">
        <v>1</v>
      </c>
    </row>
    <row r="70" spans="1:7" ht="14.25" customHeight="1">
      <c r="A70" s="57" t="s">
        <v>2</v>
      </c>
      <c r="B70" s="59" t="s">
        <v>35</v>
      </c>
      <c r="C70" s="63"/>
      <c r="D70" s="61"/>
      <c r="E70" s="63"/>
      <c r="F70" s="64"/>
      <c r="G70" s="63"/>
    </row>
    <row r="71" spans="1:7" ht="24" customHeight="1">
      <c r="A71" s="57"/>
      <c r="B71" s="68" t="s">
        <v>55</v>
      </c>
      <c r="C71" s="31" t="s">
        <v>56</v>
      </c>
      <c r="D71" s="31" t="s">
        <v>103</v>
      </c>
      <c r="E71" s="32">
        <v>25</v>
      </c>
      <c r="F71" s="32">
        <v>0</v>
      </c>
      <c r="G71" s="32">
        <f>E71+F71</f>
        <v>25</v>
      </c>
    </row>
    <row r="72" spans="1:7" ht="14.25" customHeight="1">
      <c r="A72" s="57"/>
      <c r="B72" s="68" t="s">
        <v>57</v>
      </c>
      <c r="C72" s="31" t="s">
        <v>58</v>
      </c>
      <c r="D72" s="94" t="s">
        <v>59</v>
      </c>
      <c r="E72" s="32">
        <v>4.83</v>
      </c>
      <c r="F72" s="32">
        <v>0</v>
      </c>
      <c r="G72" s="32">
        <f>E72+F72</f>
        <v>4.83</v>
      </c>
    </row>
    <row r="73" spans="1:7" ht="21" customHeight="1">
      <c r="A73" s="57"/>
      <c r="B73" s="68" t="s">
        <v>60</v>
      </c>
      <c r="C73" s="31" t="s">
        <v>61</v>
      </c>
      <c r="D73" s="31" t="s">
        <v>104</v>
      </c>
      <c r="E73" s="32">
        <v>800</v>
      </c>
      <c r="F73" s="32">
        <v>0</v>
      </c>
      <c r="G73" s="32">
        <f>E73+F73</f>
        <v>800</v>
      </c>
    </row>
    <row r="74" spans="1:7" ht="14.25" customHeight="1">
      <c r="A74" s="57"/>
      <c r="B74" s="68" t="s">
        <v>62</v>
      </c>
      <c r="C74" s="31" t="s">
        <v>61</v>
      </c>
      <c r="D74" s="79"/>
      <c r="E74" s="32">
        <v>0</v>
      </c>
      <c r="F74" s="32">
        <v>0</v>
      </c>
      <c r="G74" s="32">
        <f>E74+F74</f>
        <v>0</v>
      </c>
    </row>
    <row r="75" spans="1:7" ht="14.25" customHeight="1">
      <c r="A75" s="57"/>
      <c r="B75" s="68" t="s">
        <v>63</v>
      </c>
      <c r="C75" s="31" t="s">
        <v>61</v>
      </c>
      <c r="D75" s="79"/>
      <c r="E75" s="32">
        <v>800</v>
      </c>
      <c r="F75" s="32">
        <v>0</v>
      </c>
      <c r="G75" s="32">
        <f>E75+F75</f>
        <v>800</v>
      </c>
    </row>
    <row r="76" spans="1:7" ht="14.25" customHeight="1">
      <c r="A76" s="57"/>
      <c r="B76" s="68" t="s">
        <v>64</v>
      </c>
      <c r="C76" s="31" t="s">
        <v>43</v>
      </c>
      <c r="D76" s="79"/>
      <c r="E76" s="32">
        <v>0</v>
      </c>
      <c r="F76" s="32">
        <v>0</v>
      </c>
      <c r="G76" s="32">
        <v>0</v>
      </c>
    </row>
    <row r="77" spans="1:7" ht="14.25" customHeight="1">
      <c r="A77" s="57"/>
      <c r="B77" s="68" t="s">
        <v>65</v>
      </c>
      <c r="C77" s="31" t="s">
        <v>43</v>
      </c>
      <c r="D77" s="79"/>
      <c r="E77" s="32">
        <v>0</v>
      </c>
      <c r="F77" s="32">
        <v>0</v>
      </c>
      <c r="G77" s="32">
        <v>0</v>
      </c>
    </row>
    <row r="78" spans="1:7" ht="14.25" customHeight="1">
      <c r="A78" s="57"/>
      <c r="B78" s="68" t="s">
        <v>66</v>
      </c>
      <c r="C78" s="31" t="s">
        <v>67</v>
      </c>
      <c r="D78" s="79"/>
      <c r="E78" s="32">
        <v>0</v>
      </c>
      <c r="F78" s="32">
        <v>0</v>
      </c>
      <c r="G78" s="32">
        <v>0</v>
      </c>
    </row>
    <row r="79" spans="1:7" ht="14.25" customHeight="1">
      <c r="A79" s="57" t="s">
        <v>3</v>
      </c>
      <c r="B79" s="59" t="s">
        <v>36</v>
      </c>
      <c r="C79" s="70"/>
      <c r="D79" s="61"/>
      <c r="E79" s="69"/>
      <c r="F79" s="64"/>
      <c r="G79" s="62"/>
    </row>
    <row r="80" spans="1:7" ht="14.25" customHeight="1">
      <c r="A80" s="57"/>
      <c r="B80" s="80" t="s">
        <v>68</v>
      </c>
      <c r="C80" s="55" t="s">
        <v>38</v>
      </c>
      <c r="D80" s="31" t="s">
        <v>69</v>
      </c>
      <c r="E80" s="32">
        <v>0</v>
      </c>
      <c r="F80" s="33">
        <v>0</v>
      </c>
      <c r="G80" s="32">
        <v>0</v>
      </c>
    </row>
    <row r="81" spans="1:7" s="13" customFormat="1" ht="23.25" customHeight="1">
      <c r="A81" s="81"/>
      <c r="B81" s="82" t="s">
        <v>70</v>
      </c>
      <c r="C81" s="31" t="s">
        <v>38</v>
      </c>
      <c r="D81" s="31" t="s">
        <v>69</v>
      </c>
      <c r="E81" s="82" t="s">
        <v>88</v>
      </c>
      <c r="F81" s="92">
        <v>0</v>
      </c>
      <c r="G81" s="92">
        <v>37.16</v>
      </c>
    </row>
    <row r="82" spans="1:7" ht="14.25" customHeight="1">
      <c r="A82" s="83" t="s">
        <v>44</v>
      </c>
      <c r="B82" s="83" t="s">
        <v>37</v>
      </c>
      <c r="C82" s="66"/>
      <c r="D82" s="66"/>
      <c r="E82" s="66"/>
      <c r="F82" s="66"/>
      <c r="G82" s="67"/>
    </row>
    <row r="83" spans="1:7" ht="33.75" customHeight="1">
      <c r="A83" s="118"/>
      <c r="B83" s="135" t="s">
        <v>72</v>
      </c>
      <c r="C83" s="137" t="s">
        <v>39</v>
      </c>
      <c r="D83" s="120" t="s">
        <v>71</v>
      </c>
      <c r="E83" s="139" t="s">
        <v>97</v>
      </c>
      <c r="F83" s="99">
        <v>0</v>
      </c>
      <c r="G83" s="120" t="s">
        <v>98</v>
      </c>
    </row>
    <row r="84" spans="1:7" ht="14.25" customHeight="1">
      <c r="A84" s="98"/>
      <c r="B84" s="136"/>
      <c r="C84" s="138"/>
      <c r="D84" s="121"/>
      <c r="E84" s="140"/>
      <c r="F84" s="119"/>
      <c r="G84" s="121"/>
    </row>
    <row r="85" spans="1:7" ht="14.25" customHeight="1">
      <c r="A85" s="84"/>
      <c r="B85" s="84"/>
      <c r="C85" s="65"/>
      <c r="D85" s="65"/>
      <c r="E85" s="65"/>
      <c r="F85" s="65"/>
      <c r="G85" s="23"/>
    </row>
    <row r="86" spans="1:2" ht="15.75" customHeight="1">
      <c r="A86" s="97" t="s">
        <v>101</v>
      </c>
      <c r="B86" s="97"/>
    </row>
    <row r="87" spans="1:7" ht="16.5" customHeight="1">
      <c r="A87" s="97" t="s">
        <v>89</v>
      </c>
      <c r="B87" s="97"/>
      <c r="E87" s="116" t="s">
        <v>102</v>
      </c>
      <c r="F87" s="116"/>
      <c r="G87" s="13"/>
    </row>
    <row r="88" spans="1:7" ht="15.75" customHeight="1">
      <c r="A88" s="5"/>
      <c r="B88" s="2"/>
      <c r="E88" s="112" t="s">
        <v>29</v>
      </c>
      <c r="F88" s="112"/>
      <c r="G88" s="25"/>
    </row>
    <row r="89" spans="1:2" ht="15.75" customHeight="1">
      <c r="A89" s="127" t="s">
        <v>21</v>
      </c>
      <c r="B89" s="127"/>
    </row>
    <row r="90" spans="1:6" ht="15.75">
      <c r="A90" s="34" t="s">
        <v>90</v>
      </c>
      <c r="B90" s="8"/>
      <c r="E90" s="116" t="s">
        <v>99</v>
      </c>
      <c r="F90" s="116"/>
    </row>
    <row r="91" spans="1:6" ht="15.75" customHeight="1">
      <c r="A91" s="34" t="s">
        <v>89</v>
      </c>
      <c r="B91" s="8"/>
      <c r="E91" s="112" t="s">
        <v>29</v>
      </c>
      <c r="F91" s="112"/>
    </row>
    <row r="92" spans="1:7" ht="15.75">
      <c r="A92" s="1"/>
      <c r="B92" s="2"/>
      <c r="F92" s="126"/>
      <c r="G92" s="126"/>
    </row>
    <row r="93" ht="15">
      <c r="A93" s="9" t="s">
        <v>27</v>
      </c>
    </row>
    <row r="94" ht="15">
      <c r="A94" s="10" t="s">
        <v>28</v>
      </c>
    </row>
    <row r="95" spans="2:3" ht="15">
      <c r="B95" s="122"/>
      <c r="C95" s="123"/>
    </row>
    <row r="96" spans="2:3" ht="15">
      <c r="B96" s="123"/>
      <c r="C96" s="123"/>
    </row>
  </sheetData>
  <sheetProtection/>
  <mergeCells count="49">
    <mergeCell ref="D6:F6"/>
    <mergeCell ref="G16:H16"/>
    <mergeCell ref="D11:F11"/>
    <mergeCell ref="C83:C84"/>
    <mergeCell ref="D83:D84"/>
    <mergeCell ref="E83:E84"/>
    <mergeCell ref="D2:E4"/>
    <mergeCell ref="A29:J29"/>
    <mergeCell ref="B31:F31"/>
    <mergeCell ref="F2:G4"/>
    <mergeCell ref="A20:B20"/>
    <mergeCell ref="I28:J28"/>
    <mergeCell ref="D8:F8"/>
    <mergeCell ref="K28:L28"/>
    <mergeCell ref="C19:H19"/>
    <mergeCell ref="C20:H20"/>
    <mergeCell ref="K29:L29"/>
    <mergeCell ref="A22:C22"/>
    <mergeCell ref="A24:L24"/>
    <mergeCell ref="G83:G84"/>
    <mergeCell ref="A13:G13"/>
    <mergeCell ref="B95:C96"/>
    <mergeCell ref="A53:A54"/>
    <mergeCell ref="F92:G92"/>
    <mergeCell ref="A89:B89"/>
    <mergeCell ref="E90:F90"/>
    <mergeCell ref="E91:F91"/>
    <mergeCell ref="B43:F43"/>
    <mergeCell ref="B60:D60"/>
    <mergeCell ref="E88:F88"/>
    <mergeCell ref="B35:F35"/>
    <mergeCell ref="B41:D41"/>
    <mergeCell ref="E87:F87"/>
    <mergeCell ref="A58:B58"/>
    <mergeCell ref="A83:A84"/>
    <mergeCell ref="B53:E53"/>
    <mergeCell ref="B44:F44"/>
    <mergeCell ref="F83:F84"/>
    <mergeCell ref="B83:B84"/>
    <mergeCell ref="A14:G14"/>
    <mergeCell ref="B34:F34"/>
    <mergeCell ref="B33:F33"/>
    <mergeCell ref="A26:L26"/>
    <mergeCell ref="G28:H28"/>
    <mergeCell ref="A25:L25"/>
    <mergeCell ref="A23:D23"/>
    <mergeCell ref="C16:F16"/>
    <mergeCell ref="C18:F18"/>
    <mergeCell ref="G18:H18"/>
  </mergeCells>
  <printOptions/>
  <pageMargins left="0.7874015748031497" right="0.15748031496062992" top="0.1968503937007874" bottom="0" header="0.31496062992125984" footer="0.31496062992125984"/>
  <pageSetup horizontalDpi="600" verticalDpi="600" orientation="landscape" paperSize="9" scale="99" r:id="rId3"/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2021-02-11T07:05:09Z</cp:lastPrinted>
  <dcterms:created xsi:type="dcterms:W3CDTF">2018-12-28T08:43:53Z</dcterms:created>
  <dcterms:modified xsi:type="dcterms:W3CDTF">2021-02-11T07:05:57Z</dcterms:modified>
  <cp:category/>
  <cp:version/>
  <cp:contentType/>
  <cp:contentStatus/>
</cp:coreProperties>
</file>