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аспорт" sheetId="1" r:id="rId1"/>
  </sheets>
  <definedNames>
    <definedName name="_GoBack" localSheetId="0">'паспорт'!$E$66</definedName>
  </definedNames>
  <calcPr fullCalcOnLoad="1"/>
</workbook>
</file>

<file path=xl/sharedStrings.xml><?xml version="1.0" encoding="utf-8"?>
<sst xmlns="http://schemas.openxmlformats.org/spreadsheetml/2006/main" count="113" uniqueCount="88">
  <si>
    <t>Паспорт</t>
  </si>
  <si>
    <t>1.</t>
  </si>
  <si>
    <t>2.</t>
  </si>
  <si>
    <t>3.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</si>
  <si>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</si>
  <si>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</si>
  <si>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</si>
  <si>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</si>
  <si>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</si>
  <si>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</si>
  <si>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</si>
  <si>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</si>
  <si>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</si>
  <si>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</si>
  <si>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</si>
  <si>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</si>
  <si>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</si>
  <si>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</si>
  <si>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</si>
  <si>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</si>
  <si>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</si>
  <si>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</si>
  <si>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</si>
  <si>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</si>
  <si>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</si>
  <si>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</si>
  <si>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</si>
  <si>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</si>
  <si>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</si>
  <si>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</si>
  <si>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</si>
  <si>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</si>
  <si>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</si>
  <si>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</si>
  <si>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Загальний фонд</t>
  </si>
  <si>
    <t>Показники затрат</t>
  </si>
  <si>
    <t>Показники продукту:</t>
  </si>
  <si>
    <t>Показники ефективності:</t>
  </si>
  <si>
    <t>Показники якості:</t>
  </si>
  <si>
    <t>грн.</t>
  </si>
  <si>
    <t xml:space="preserve">Підстави для виконання бюджетної програми: </t>
  </si>
  <si>
    <t>Закон України "Про фізичну культуру і спорт  " від 24.12.93 р.№ 3808-XII зі змінами.</t>
  </si>
  <si>
    <r>
      <t xml:space="preserve"> спеціального фонду -  </t>
    </r>
    <r>
      <rPr>
        <b/>
        <u val="single"/>
        <sz val="10"/>
        <color indexed="8"/>
        <rFont val="Arial CYR"/>
        <family val="0"/>
      </rPr>
      <t>0,00</t>
    </r>
    <r>
      <rPr>
        <sz val="10"/>
        <color indexed="8"/>
        <rFont val="Arial CYR"/>
        <family val="0"/>
      </rPr>
      <t xml:space="preserve">  </t>
    </r>
    <r>
      <rPr>
        <sz val="10"/>
        <color indexed="8"/>
        <rFont val="Arial CYR"/>
        <family val="0"/>
      </rPr>
      <t>гривень.</t>
    </r>
  </si>
  <si>
    <t>осіб</t>
  </si>
  <si>
    <t>Розрахунок вручну</t>
  </si>
  <si>
    <r>
      <t>(КПКВК МБ)                           (</t>
    </r>
    <r>
      <rPr>
        <sz val="8"/>
        <color indexed="8"/>
        <rFont val="Arial CYR"/>
        <family val="0"/>
      </rPr>
      <t>найменування головного розпорядника коштів місцевого бюджету)                                                                   ( код ЄДРПОУ )</t>
    </r>
  </si>
  <si>
    <t xml:space="preserve">           (КПКВК МБ)       ( КТПКВК МБ)          (КФКВК) </t>
  </si>
  <si>
    <t>ЗАТВЕРДЖЕНО
Наказ Міністерства фінансів України 
26 серпня 2014 року № 836
(у редакції наказу Міністерства фінансів України від  07 серпня 2019 року № 336)</t>
  </si>
  <si>
    <t>Наказ Міністерства фінансів України від 26.08.14р. № 836 " Про деякі питання  запровадження програмно-цільового методу складання та виконання місцевих бюджетів" зі змінами</t>
  </si>
  <si>
    <t xml:space="preserve">Бюджетний кодекс України від 08.07.2010  N 2456-VI </t>
  </si>
  <si>
    <r>
      <t>Відділ</t>
    </r>
    <r>
      <rPr>
        <b/>
        <u val="single"/>
        <sz val="9"/>
        <color indexed="8"/>
        <rFont val="Arial CYR"/>
        <family val="0"/>
      </rPr>
      <t xml:space="preserve"> культури, молоді та спорту Новоодеської міської ради</t>
    </r>
  </si>
  <si>
    <t>бюджетної програми місцевого бюджету на 2021 рік</t>
  </si>
  <si>
    <r>
      <t xml:space="preserve">1000000  </t>
    </r>
    <r>
      <rPr>
        <b/>
        <sz val="10"/>
        <color indexed="8"/>
        <rFont val="Arial CYR"/>
        <family val="0"/>
      </rPr>
      <t xml:space="preserve">                     </t>
    </r>
    <r>
      <rPr>
        <b/>
        <u val="single"/>
        <sz val="10"/>
        <color indexed="8"/>
        <rFont val="Arial CYR"/>
        <family val="0"/>
      </rPr>
      <t xml:space="preserve">Відділ культури, молоді та спорту Новоодеської  міської ради                                  </t>
    </r>
    <r>
      <rPr>
        <b/>
        <sz val="10"/>
        <color indexed="8"/>
        <rFont val="Arial CYR"/>
        <family val="0"/>
      </rPr>
      <t xml:space="preserve">     </t>
    </r>
    <r>
      <rPr>
        <b/>
        <u val="single"/>
        <sz val="10"/>
        <color indexed="8"/>
        <rFont val="Arial CYR"/>
        <family val="0"/>
      </rPr>
      <t>44042579</t>
    </r>
  </si>
  <si>
    <r>
      <t xml:space="preserve">1010000 </t>
    </r>
    <r>
      <rPr>
        <b/>
        <sz val="10"/>
        <color indexed="8"/>
        <rFont val="Arial CYR"/>
        <family val="0"/>
      </rPr>
      <t xml:space="preserve">                    </t>
    </r>
    <r>
      <rPr>
        <sz val="10"/>
        <color indexed="8"/>
        <rFont val="Arial CYR"/>
        <family val="0"/>
      </rPr>
      <t xml:space="preserve"> </t>
    </r>
    <r>
      <rPr>
        <u val="single"/>
        <sz val="10"/>
        <color indexed="8"/>
        <rFont val="Arial CYR"/>
        <family val="0"/>
      </rPr>
      <t xml:space="preserve"> Відділ культури, молоді та спорту Новоодеської міської ради                                 </t>
    </r>
    <r>
      <rPr>
        <sz val="10"/>
        <color indexed="8"/>
        <rFont val="Arial CYR"/>
        <family val="0"/>
      </rPr>
      <t xml:space="preserve">                 </t>
    </r>
    <r>
      <rPr>
        <u val="single"/>
        <sz val="10"/>
        <color indexed="8"/>
        <rFont val="Arial CYR"/>
        <family val="0"/>
      </rPr>
      <t>44042579</t>
    </r>
  </si>
  <si>
    <t>Новоодеської міської ради</t>
  </si>
  <si>
    <t xml:space="preserve">Начальник фінансового управління                                                </t>
  </si>
  <si>
    <t>Т.Г. Литвиненко</t>
  </si>
  <si>
    <r>
      <t>Рішення Новоодеської міськоїї ради №13 від 23.12.2020 р.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" Про  бюджет  Новоодеськоїї міської територіальної громади на 2021 рік "</t>
    </r>
  </si>
  <si>
    <t>Закон України " Про Державний бюджет України на 2021 рік " від 15.12.20 р.№1082-ІХ.</t>
  </si>
  <si>
    <r>
      <t xml:space="preserve"> гривень,</t>
    </r>
    <r>
      <rPr>
        <sz val="9"/>
        <color indexed="8"/>
        <rFont val="Arial CYR"/>
        <family val="0"/>
      </rPr>
      <t xml:space="preserve"> у тому  числі  із  загального фонду </t>
    </r>
    <r>
      <rPr>
        <b/>
        <sz val="9"/>
        <color indexed="8"/>
        <rFont val="Arial CYR"/>
        <family val="0"/>
      </rPr>
      <t xml:space="preserve"> </t>
    </r>
    <r>
      <rPr>
        <b/>
        <u val="single"/>
        <sz val="9"/>
        <color indexed="8"/>
        <rFont val="Arial CYR"/>
        <family val="0"/>
      </rPr>
      <t xml:space="preserve">1672118,00 </t>
    </r>
    <r>
      <rPr>
        <sz val="9"/>
        <color indexed="8"/>
        <rFont val="Arial CYR"/>
        <family val="0"/>
      </rPr>
      <t>гривень</t>
    </r>
    <r>
      <rPr>
        <sz val="9"/>
        <color indexed="8"/>
        <rFont val="Arial CYR"/>
        <family val="0"/>
      </rPr>
      <t xml:space="preserve"> та</t>
    </r>
  </si>
  <si>
    <r>
      <t xml:space="preserve">4.        Обсяг бюджетних призначень/бюджетних асигнувань -   </t>
    </r>
    <r>
      <rPr>
        <b/>
        <u val="single"/>
        <sz val="9"/>
        <color indexed="8"/>
        <rFont val="Arial CYR"/>
        <family val="0"/>
      </rPr>
      <t>1672118,00</t>
    </r>
    <r>
      <rPr>
        <b/>
        <sz val="9"/>
        <color indexed="8"/>
        <rFont val="Arial CYR"/>
        <family val="0"/>
      </rPr>
      <t xml:space="preserve"> </t>
    </r>
  </si>
  <si>
    <t xml:space="preserve">Підготовка спортивного резерву та підвищення рівня фізичної підготовленості дітей дитячо-юнацькими спортивними школами </t>
  </si>
  <si>
    <t>Створення необхідних умов для фізичного розвитку дітей та підготовка спортивного резерву</t>
  </si>
  <si>
    <t xml:space="preserve"> Всебічне сприяття підвищенню рівня фізичної підготовки дітей дитячо-юнацькими спортивними школами дпя досягнення високів результатів у спорті</t>
  </si>
  <si>
    <t xml:space="preserve">Утримання та  навчально-тренувальна  робота комунальних дитячо-юнацьких </t>
  </si>
  <si>
    <t>кількість комунальних дитячо-юнацьких спортивних шкіл</t>
  </si>
  <si>
    <t>од. </t>
  </si>
  <si>
    <t>звітність установ </t>
  </si>
  <si>
    <t xml:space="preserve">Розрахунок </t>
  </si>
  <si>
    <t>Штатний розпис</t>
  </si>
  <si>
    <t xml:space="preserve">обсяг витрат на  їх утримання </t>
  </si>
  <si>
    <t xml:space="preserve">кількість штатних працівників </t>
  </si>
  <si>
    <t xml:space="preserve"> кількість учнів   дитячо-юнацьких спортивних шкіл</t>
  </si>
  <si>
    <t>клькість учнів ,що беруть участь у регіональних спортивних змаганнях</t>
  </si>
  <si>
    <t>середні витрати з розрахунку на одного учня</t>
  </si>
  <si>
    <t>Розрахунок вручну(обсяг видатків : к-ть учнів)</t>
  </si>
  <si>
    <t>кількість майстрів спорту/кандидатів у майстри спорту</t>
  </si>
  <si>
    <t>клькість учнів ,які здобули призові місця у регіональних спортивних змаганнях</t>
  </si>
  <si>
    <t xml:space="preserve">                                                                                                 (найменування бюджетної програми згідно з ТПКВК МБ)                                 ( код бюджету )    </t>
  </si>
  <si>
    <t xml:space="preserve"> Здійснення витрат,пов’язаних з утриманням комунальних дитячо-юнацьких спортивних шкіл</t>
  </si>
  <si>
    <t xml:space="preserve"> 1015031             5031                 0810                 </t>
  </si>
  <si>
    <t>одиниць</t>
  </si>
  <si>
    <t>середні витрати з розрахунку на одну посадову ставку  на місяць</t>
  </si>
  <si>
    <t>Розрахунок вручну(обсяг видатків : к-ть ставок)</t>
  </si>
  <si>
    <r>
      <t xml:space="preserve"> </t>
    </r>
    <r>
      <rPr>
        <u val="single"/>
        <sz val="12"/>
        <color indexed="8"/>
        <rFont val="Times New Roman"/>
        <family val="1"/>
      </rPr>
      <t>від 04.02.2021 р.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_</t>
    </r>
  </si>
  <si>
    <r>
      <t>спортивних шкіл</t>
    </r>
    <r>
      <rPr>
        <b/>
        <sz val="9"/>
        <color indexed="8"/>
        <rFont val="Arial CYR"/>
        <family val="0"/>
      </rPr>
      <t xml:space="preserve">                                                                                                    </t>
    </r>
    <r>
      <rPr>
        <b/>
        <u val="single"/>
        <sz val="9"/>
        <color indexed="8"/>
        <rFont val="Arial CYR"/>
        <family val="0"/>
      </rPr>
      <t xml:space="preserve"> 14550000000</t>
    </r>
  </si>
  <si>
    <t xml:space="preserve">В.о.начальника відділу культури, молоді та спорту </t>
  </si>
  <si>
    <t>Н.І.Ямбаршева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</si>
</sst>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u val="single"/>
      <sz val="10"/>
      <color indexed="8"/>
      <name val="Arial CYR"/>
      <family val="0"/>
    </font>
    <font>
      <b/>
      <u val="single"/>
      <sz val="12"/>
      <color indexed="8"/>
      <name val="Times New Roman"/>
      <family val="1"/>
    </font>
    <font>
      <b/>
      <u val="single"/>
      <sz val="9"/>
      <color indexed="8"/>
      <name val="Arial CYR"/>
      <family val="0"/>
    </font>
    <font>
      <b/>
      <i/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color indexed="8"/>
      <name val="Arial CYR"/>
      <family val="0"/>
    </font>
    <font>
      <u val="single"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2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5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19" xfId="0" applyFont="1" applyBorder="1" applyAlignment="1">
      <alignment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justify" wrapText="1"/>
    </xf>
    <xf numFmtId="0" fontId="5" fillId="0" borderId="15" xfId="0" applyFont="1" applyBorder="1" applyAlignment="1">
      <alignment horizontal="center" vertical="justify" wrapText="1"/>
    </xf>
    <xf numFmtId="0" fontId="20" fillId="0" borderId="14" xfId="0" applyFont="1" applyBorder="1" applyAlignment="1">
      <alignment wrapText="1"/>
    </xf>
    <xf numFmtId="0" fontId="20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vertical="top"/>
    </xf>
    <xf numFmtId="0" fontId="18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20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184" fontId="2" fillId="0" borderId="15" xfId="0" applyNumberFormat="1" applyFont="1" applyBorder="1" applyAlignment="1">
      <alignment horizontal="center" wrapText="1"/>
    </xf>
    <xf numFmtId="184" fontId="7" fillId="0" borderId="18" xfId="0" applyNumberFormat="1" applyFont="1" applyBorder="1" applyAlignment="1">
      <alignment horizontal="center" wrapText="1"/>
    </xf>
    <xf numFmtId="184" fontId="7" fillId="0" borderId="20" xfId="0" applyNumberFormat="1" applyFont="1" applyBorder="1" applyAlignment="1">
      <alignment horizontal="center" wrapText="1"/>
    </xf>
    <xf numFmtId="184" fontId="20" fillId="0" borderId="14" xfId="0" applyNumberFormat="1" applyFont="1" applyFill="1" applyBorder="1" applyAlignment="1">
      <alignment horizontal="center" wrapText="1"/>
    </xf>
    <xf numFmtId="184" fontId="5" fillId="0" borderId="14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2" fillId="0" borderId="0" xfId="0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2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2" fillId="0" borderId="0" xfId="0" applyFont="1" applyBorder="1" applyAlignment="1">
      <alignment wrapText="1"/>
    </xf>
    <xf numFmtId="0" fontId="32" fillId="0" borderId="11" xfId="0" applyFont="1" applyBorder="1" applyAlignment="1">
      <alignment horizontal="left" vertical="distributed"/>
    </xf>
    <xf numFmtId="0" fontId="32" fillId="0" borderId="21" xfId="0" applyFont="1" applyBorder="1" applyAlignment="1">
      <alignment horizontal="left" vertical="distributed"/>
    </xf>
    <xf numFmtId="0" fontId="32" fillId="0" borderId="22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2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">
      <selection activeCell="F86" sqref="F86"/>
    </sheetView>
  </sheetViews>
  <sheetFormatPr defaultColWidth="21.57421875" defaultRowHeight="15"/>
  <cols>
    <col min="1" max="1" width="2.8515625" style="4" customWidth="1"/>
    <col min="2" max="2" width="6.57421875" style="4" customWidth="1"/>
    <col min="3" max="3" width="42.57421875" style="4" customWidth="1"/>
    <col min="4" max="4" width="13.7109375" style="4" customWidth="1"/>
    <col min="5" max="5" width="17.28125" style="4" customWidth="1"/>
    <col min="6" max="6" width="17.57421875" style="4" customWidth="1"/>
    <col min="7" max="7" width="18.00390625" style="4" customWidth="1"/>
    <col min="8" max="8" width="27.7109375" style="4" customWidth="1"/>
    <col min="9" max="16384" width="21.57421875" style="4" customWidth="1"/>
  </cols>
  <sheetData>
    <row r="1" spans="4:8" ht="15" customHeight="1">
      <c r="D1" s="23"/>
      <c r="E1" s="85" t="s">
        <v>47</v>
      </c>
      <c r="F1" s="86"/>
      <c r="G1" s="89"/>
      <c r="H1" s="90"/>
    </row>
    <row r="2" spans="4:8" ht="15">
      <c r="D2" s="23"/>
      <c r="E2" s="86"/>
      <c r="F2" s="86"/>
      <c r="G2" s="90"/>
      <c r="H2" s="90"/>
    </row>
    <row r="3" spans="4:8" ht="32.25" customHeight="1">
      <c r="D3" s="23"/>
      <c r="E3" s="86"/>
      <c r="F3" s="86"/>
      <c r="G3" s="90"/>
      <c r="H3" s="90"/>
    </row>
    <row r="4" ht="6" customHeight="1">
      <c r="B4" s="1"/>
    </row>
    <row r="5" spans="2:8" ht="21.75" customHeight="1">
      <c r="B5" s="1"/>
      <c r="D5" s="27"/>
      <c r="E5" s="1" t="s">
        <v>31</v>
      </c>
      <c r="F5" s="12"/>
      <c r="H5" s="24"/>
    </row>
    <row r="6" spans="2:8" ht="15.75" customHeight="1">
      <c r="B6" s="1"/>
      <c r="C6" s="1"/>
      <c r="D6" s="24"/>
      <c r="E6" s="94" t="s">
        <v>32</v>
      </c>
      <c r="F6" s="94"/>
      <c r="G6" s="94"/>
      <c r="H6" s="25"/>
    </row>
    <row r="7" spans="2:8" ht="15" customHeight="1">
      <c r="B7" s="1"/>
      <c r="D7" s="25"/>
      <c r="E7" s="28" t="s">
        <v>50</v>
      </c>
      <c r="F7" s="25"/>
      <c r="G7" s="25"/>
      <c r="H7" s="26"/>
    </row>
    <row r="8" spans="2:8" ht="15.75" customHeight="1">
      <c r="B8" s="1"/>
      <c r="C8" s="1"/>
      <c r="D8" s="26"/>
      <c r="E8" s="93" t="s">
        <v>33</v>
      </c>
      <c r="F8" s="93"/>
      <c r="G8" s="93"/>
      <c r="H8" s="25"/>
    </row>
    <row r="9" spans="2:8" ht="15" customHeight="1" hidden="1">
      <c r="B9" s="1"/>
      <c r="D9" s="25"/>
      <c r="E9" s="25"/>
      <c r="F9" s="25"/>
      <c r="G9" s="25"/>
      <c r="H9" s="14"/>
    </row>
    <row r="10" spans="2:7" ht="3.75" customHeight="1">
      <c r="B10" s="1"/>
      <c r="D10" s="26"/>
      <c r="E10" s="26"/>
      <c r="F10" s="26"/>
      <c r="G10" s="26"/>
    </row>
    <row r="11" spans="4:7" ht="15.75" customHeight="1">
      <c r="D11" s="27"/>
      <c r="E11" s="106" t="s">
        <v>84</v>
      </c>
      <c r="F11" s="106"/>
      <c r="G11" s="106"/>
    </row>
    <row r="13" spans="2:7" ht="15.75">
      <c r="B13" s="111" t="s">
        <v>0</v>
      </c>
      <c r="C13" s="111"/>
      <c r="D13" s="111"/>
      <c r="E13" s="111"/>
      <c r="F13" s="111"/>
      <c r="G13" s="111"/>
    </row>
    <row r="14" spans="2:7" ht="15.75">
      <c r="B14" s="111" t="s">
        <v>51</v>
      </c>
      <c r="C14" s="111"/>
      <c r="D14" s="111"/>
      <c r="E14" s="111"/>
      <c r="F14" s="111"/>
      <c r="G14" s="111"/>
    </row>
    <row r="16" spans="2:8" ht="15">
      <c r="B16" s="10" t="s">
        <v>1</v>
      </c>
      <c r="C16" s="68" t="s">
        <v>52</v>
      </c>
      <c r="D16" s="15"/>
      <c r="E16" s="15"/>
      <c r="F16" s="16"/>
      <c r="G16" s="17"/>
      <c r="H16" s="17"/>
    </row>
    <row r="17" spans="2:6" ht="15" customHeight="1">
      <c r="B17" s="11"/>
      <c r="C17" s="69" t="s">
        <v>45</v>
      </c>
      <c r="D17" s="13"/>
      <c r="E17" s="13"/>
      <c r="F17" s="12"/>
    </row>
    <row r="18" spans="2:8" ht="15">
      <c r="B18" s="10" t="s">
        <v>2</v>
      </c>
      <c r="C18" s="68" t="s">
        <v>53</v>
      </c>
      <c r="D18" s="18"/>
      <c r="E18" s="18"/>
      <c r="F18" s="16"/>
      <c r="G18" s="17"/>
      <c r="H18" s="19"/>
    </row>
    <row r="19" spans="2:6" ht="15" customHeight="1">
      <c r="B19" s="11"/>
      <c r="C19" s="69" t="s">
        <v>45</v>
      </c>
      <c r="D19" s="13"/>
      <c r="E19" s="13"/>
      <c r="F19" s="12"/>
    </row>
    <row r="20" spans="2:9" ht="16.5" customHeight="1">
      <c r="B20" s="10" t="s">
        <v>3</v>
      </c>
      <c r="C20" s="68" t="s">
        <v>80</v>
      </c>
      <c r="D20" s="28" t="s">
        <v>64</v>
      </c>
      <c r="E20" s="72"/>
      <c r="F20" s="72"/>
      <c r="G20" s="72"/>
      <c r="H20" s="72"/>
      <c r="I20" s="70"/>
    </row>
    <row r="21" spans="2:9" ht="15" customHeight="1">
      <c r="B21" s="91" t="s">
        <v>46</v>
      </c>
      <c r="C21" s="91"/>
      <c r="D21" s="107" t="s">
        <v>85</v>
      </c>
      <c r="E21" s="108"/>
      <c r="F21" s="108"/>
      <c r="G21" s="108"/>
      <c r="H21" s="108"/>
      <c r="I21" s="108"/>
    </row>
    <row r="22" spans="2:9" ht="15" customHeight="1">
      <c r="B22" s="66"/>
      <c r="C22" s="66" t="s">
        <v>78</v>
      </c>
      <c r="D22" s="67"/>
      <c r="E22" s="67"/>
      <c r="F22" s="67"/>
      <c r="G22" s="67"/>
      <c r="H22" s="67"/>
      <c r="I22" s="67"/>
    </row>
    <row r="23" spans="2:7" ht="22.5" customHeight="1">
      <c r="B23" s="53" t="s">
        <v>60</v>
      </c>
      <c r="C23" s="53"/>
      <c r="D23" s="53"/>
      <c r="E23" s="54" t="s">
        <v>59</v>
      </c>
      <c r="F23" s="42"/>
      <c r="G23" s="42"/>
    </row>
    <row r="24" spans="2:8" ht="15" customHeight="1">
      <c r="B24" s="109" t="s">
        <v>42</v>
      </c>
      <c r="C24" s="109"/>
      <c r="D24" s="109"/>
      <c r="E24" s="41"/>
      <c r="F24" s="41"/>
      <c r="G24" s="41"/>
      <c r="H24" s="41"/>
    </row>
    <row r="25" spans="2:5" ht="15">
      <c r="B25" s="43" t="s">
        <v>4</v>
      </c>
      <c r="C25" s="88" t="s">
        <v>40</v>
      </c>
      <c r="D25" s="88"/>
      <c r="E25" s="88"/>
    </row>
    <row r="26" spans="2:13" ht="15">
      <c r="B26" s="110" t="s">
        <v>48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2:13" ht="15">
      <c r="B27" s="105" t="s">
        <v>49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2:13" ht="15">
      <c r="B28" s="92" t="s">
        <v>58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2:13" ht="15">
      <c r="B29" s="55" t="s">
        <v>41</v>
      </c>
      <c r="C29" s="47"/>
      <c r="D29" s="47"/>
      <c r="E29" s="47"/>
      <c r="F29" s="47"/>
      <c r="G29" s="47"/>
      <c r="H29" s="92"/>
      <c r="I29" s="92"/>
      <c r="J29" s="92"/>
      <c r="K29" s="92"/>
      <c r="L29" s="95"/>
      <c r="M29" s="95"/>
    </row>
    <row r="30" spans="2:13" ht="15">
      <c r="B30" s="87" t="s">
        <v>57</v>
      </c>
      <c r="C30" s="87"/>
      <c r="D30" s="87"/>
      <c r="E30" s="87"/>
      <c r="F30" s="87"/>
      <c r="G30" s="87"/>
      <c r="H30" s="87"/>
      <c r="I30" s="87"/>
      <c r="J30" s="87"/>
      <c r="K30" s="87"/>
      <c r="L30" s="95"/>
      <c r="M30" s="95"/>
    </row>
    <row r="31" spans="2:5" ht="6" customHeight="1">
      <c r="B31" s="2"/>
      <c r="C31" s="7"/>
      <c r="D31" s="7"/>
      <c r="E31" s="7"/>
    </row>
    <row r="32" spans="2:7" ht="15.75" customHeight="1">
      <c r="B32" s="43" t="s">
        <v>5</v>
      </c>
      <c r="C32" s="88" t="s">
        <v>23</v>
      </c>
      <c r="D32" s="88"/>
      <c r="E32" s="88"/>
      <c r="F32" s="88"/>
      <c r="G32" s="88"/>
    </row>
    <row r="33" ht="15.75">
      <c r="B33" s="3"/>
    </row>
    <row r="34" spans="2:7" ht="15.75" customHeight="1">
      <c r="B34" s="20" t="s">
        <v>7</v>
      </c>
      <c r="C34" s="99" t="s">
        <v>24</v>
      </c>
      <c r="D34" s="100"/>
      <c r="E34" s="100"/>
      <c r="F34" s="100"/>
      <c r="G34" s="101"/>
    </row>
    <row r="35" spans="2:7" ht="30.75" customHeight="1">
      <c r="B35" s="20" t="s">
        <v>1</v>
      </c>
      <c r="C35" s="96" t="s">
        <v>63</v>
      </c>
      <c r="D35" s="97"/>
      <c r="E35" s="97"/>
      <c r="F35" s="97"/>
      <c r="G35" s="98"/>
    </row>
    <row r="36" ht="15" customHeight="1">
      <c r="B36" s="3"/>
    </row>
    <row r="37" spans="2:3" ht="15">
      <c r="B37" s="44" t="s">
        <v>6</v>
      </c>
      <c r="C37" s="45" t="s">
        <v>25</v>
      </c>
    </row>
    <row r="38" spans="1:8" ht="15">
      <c r="A38" s="30"/>
      <c r="B38" s="56" t="s">
        <v>62</v>
      </c>
      <c r="C38" s="30"/>
      <c r="D38" s="30"/>
      <c r="E38" s="30"/>
      <c r="F38" s="30"/>
      <c r="G38" s="30"/>
      <c r="H38" s="29"/>
    </row>
    <row r="39" spans="1:8" ht="15" customHeight="1">
      <c r="A39" s="31"/>
      <c r="B39" s="31"/>
      <c r="C39" s="31"/>
      <c r="D39" s="31"/>
      <c r="E39" s="31"/>
      <c r="F39" s="31"/>
      <c r="G39" s="31"/>
      <c r="H39" s="29"/>
    </row>
    <row r="40" spans="2:5" ht="15">
      <c r="B40" s="43" t="s">
        <v>9</v>
      </c>
      <c r="C40" s="88" t="s">
        <v>26</v>
      </c>
      <c r="D40" s="88"/>
      <c r="E40" s="88"/>
    </row>
    <row r="41" spans="2:5" ht="9.75" customHeight="1">
      <c r="B41" s="2"/>
      <c r="C41" s="7"/>
      <c r="D41" s="7"/>
      <c r="E41" s="7"/>
    </row>
    <row r="42" spans="2:7" ht="15.75">
      <c r="B42" s="20" t="s">
        <v>7</v>
      </c>
      <c r="C42" s="99" t="s">
        <v>8</v>
      </c>
      <c r="D42" s="100"/>
      <c r="E42" s="100"/>
      <c r="F42" s="100"/>
      <c r="G42" s="101"/>
    </row>
    <row r="43" spans="2:7" ht="28.5" customHeight="1">
      <c r="B43" s="20" t="s">
        <v>1</v>
      </c>
      <c r="C43" s="114" t="s">
        <v>61</v>
      </c>
      <c r="D43" s="115"/>
      <c r="E43" s="115"/>
      <c r="F43" s="115"/>
      <c r="G43" s="116"/>
    </row>
    <row r="44" spans="2:7" ht="15.75">
      <c r="B44" s="20"/>
      <c r="C44" s="117"/>
      <c r="D44" s="118"/>
      <c r="E44" s="118"/>
      <c r="F44" s="21"/>
      <c r="G44" s="22"/>
    </row>
    <row r="45" spans="2:5" ht="15.75">
      <c r="B45" s="2"/>
      <c r="C45" s="7"/>
      <c r="D45" s="7"/>
      <c r="E45" s="7"/>
    </row>
    <row r="46" spans="2:5" ht="20.25" customHeight="1">
      <c r="B46" s="43" t="s">
        <v>14</v>
      </c>
      <c r="C46" s="46" t="s">
        <v>11</v>
      </c>
      <c r="D46" s="7"/>
      <c r="E46" s="7"/>
    </row>
    <row r="47" spans="2:6" ht="6.75" customHeight="1">
      <c r="B47" s="3"/>
      <c r="F47" s="65" t="s">
        <v>10</v>
      </c>
    </row>
    <row r="48" spans="2:6" ht="47.25" customHeight="1">
      <c r="B48" s="5" t="s">
        <v>7</v>
      </c>
      <c r="C48" s="5" t="s">
        <v>11</v>
      </c>
      <c r="D48" s="32" t="s">
        <v>34</v>
      </c>
      <c r="E48" s="32" t="s">
        <v>12</v>
      </c>
      <c r="F48" s="32" t="s">
        <v>13</v>
      </c>
    </row>
    <row r="49" spans="2:6" ht="15.75">
      <c r="B49" s="5">
        <v>1</v>
      </c>
      <c r="C49" s="5">
        <v>2</v>
      </c>
      <c r="D49" s="32">
        <v>3</v>
      </c>
      <c r="E49" s="32">
        <v>4</v>
      </c>
      <c r="F49" s="32">
        <v>5</v>
      </c>
    </row>
    <row r="50" spans="2:6" ht="32.25" customHeight="1" thickBot="1">
      <c r="B50" s="48"/>
      <c r="C50" s="49" t="s">
        <v>79</v>
      </c>
      <c r="D50" s="79">
        <v>1672118</v>
      </c>
      <c r="E50" s="33">
        <f>0</f>
        <v>0</v>
      </c>
      <c r="F50" s="79">
        <f>D50+E50</f>
        <v>1672118</v>
      </c>
    </row>
    <row r="51" spans="2:6" ht="15.75" customHeight="1" thickBot="1">
      <c r="B51" s="50"/>
      <c r="C51" s="51" t="s">
        <v>13</v>
      </c>
      <c r="D51" s="80">
        <f>D50</f>
        <v>1672118</v>
      </c>
      <c r="E51" s="52">
        <f>E50</f>
        <v>0</v>
      </c>
      <c r="F51" s="81">
        <f>F50</f>
        <v>1672118</v>
      </c>
    </row>
    <row r="52" ht="19.5" customHeight="1">
      <c r="B52" s="3"/>
    </row>
    <row r="53" spans="2:6" ht="15.75" customHeight="1">
      <c r="B53" s="103" t="s">
        <v>17</v>
      </c>
      <c r="C53" s="88" t="s">
        <v>15</v>
      </c>
      <c r="D53" s="88"/>
      <c r="E53" s="88"/>
      <c r="F53" s="88"/>
    </row>
    <row r="54" spans="2:6" ht="9.75" customHeight="1">
      <c r="B54" s="104"/>
      <c r="C54" s="1"/>
      <c r="F54" s="65" t="s">
        <v>10</v>
      </c>
    </row>
    <row r="55" spans="2:6" ht="31.5">
      <c r="B55" s="5" t="s">
        <v>7</v>
      </c>
      <c r="C55" s="5" t="s">
        <v>16</v>
      </c>
      <c r="D55" s="32" t="s">
        <v>34</v>
      </c>
      <c r="E55" s="32" t="s">
        <v>12</v>
      </c>
      <c r="F55" s="32" t="s">
        <v>13</v>
      </c>
    </row>
    <row r="56" spans="2:6" ht="15.75">
      <c r="B56" s="5">
        <v>1</v>
      </c>
      <c r="C56" s="5">
        <v>2</v>
      </c>
      <c r="D56" s="32">
        <v>3</v>
      </c>
      <c r="E56" s="32">
        <v>4</v>
      </c>
      <c r="F56" s="32">
        <v>5</v>
      </c>
    </row>
    <row r="57" spans="2:6" ht="11.25" customHeight="1">
      <c r="B57" s="5"/>
      <c r="C57" s="6"/>
      <c r="D57" s="33"/>
      <c r="E57" s="33"/>
      <c r="F57" s="33"/>
    </row>
    <row r="58" spans="2:6" ht="15.75">
      <c r="B58" s="102" t="s">
        <v>13</v>
      </c>
      <c r="C58" s="102"/>
      <c r="D58" s="34"/>
      <c r="E58" s="34"/>
      <c r="F58" s="34"/>
    </row>
    <row r="59" ht="27.75" customHeight="1">
      <c r="B59" s="3"/>
    </row>
    <row r="60" spans="2:5" ht="15">
      <c r="B60" s="43" t="s">
        <v>27</v>
      </c>
      <c r="C60" s="88" t="s">
        <v>18</v>
      </c>
      <c r="D60" s="88"/>
      <c r="E60" s="88"/>
    </row>
    <row r="61" ht="21" customHeight="1">
      <c r="B61" s="3"/>
    </row>
    <row r="62" spans="2:8" ht="25.5" customHeight="1">
      <c r="B62" s="59" t="s">
        <v>7</v>
      </c>
      <c r="C62" s="59" t="s">
        <v>19</v>
      </c>
      <c r="D62" s="60" t="s">
        <v>20</v>
      </c>
      <c r="E62" s="60" t="s">
        <v>21</v>
      </c>
      <c r="F62" s="61" t="s">
        <v>34</v>
      </c>
      <c r="G62" s="61" t="s">
        <v>12</v>
      </c>
      <c r="H62" s="58" t="s">
        <v>13</v>
      </c>
    </row>
    <row r="63" spans="2:8" ht="11.25" customHeight="1">
      <c r="B63" s="59">
        <v>1</v>
      </c>
      <c r="C63" s="59">
        <v>2</v>
      </c>
      <c r="D63" s="59">
        <v>3</v>
      </c>
      <c r="E63" s="59">
        <v>4</v>
      </c>
      <c r="F63" s="59">
        <v>5</v>
      </c>
      <c r="G63" s="59">
        <v>6</v>
      </c>
      <c r="H63" s="64">
        <v>7</v>
      </c>
    </row>
    <row r="64" spans="2:8" ht="15.75" customHeight="1">
      <c r="B64" s="5"/>
      <c r="C64" s="57" t="s">
        <v>35</v>
      </c>
      <c r="D64" s="35"/>
      <c r="E64" s="36"/>
      <c r="F64" s="37"/>
      <c r="G64" s="38"/>
      <c r="H64" s="37"/>
    </row>
    <row r="65" spans="2:8" ht="26.25" customHeight="1">
      <c r="B65" s="5"/>
      <c r="C65" s="63" t="s">
        <v>65</v>
      </c>
      <c r="D65" s="73" t="s">
        <v>66</v>
      </c>
      <c r="E65" s="73" t="s">
        <v>67</v>
      </c>
      <c r="F65" s="74">
        <v>2</v>
      </c>
      <c r="G65" s="37">
        <v>0</v>
      </c>
      <c r="H65" s="37">
        <f aca="true" t="shared" si="0" ref="H65:H76">F65+G65</f>
        <v>2</v>
      </c>
    </row>
    <row r="66" spans="2:8" ht="15.75" customHeight="1">
      <c r="B66" s="5"/>
      <c r="C66" s="63" t="s">
        <v>70</v>
      </c>
      <c r="D66" s="73" t="s">
        <v>39</v>
      </c>
      <c r="E66" s="73" t="s">
        <v>68</v>
      </c>
      <c r="F66" s="82">
        <v>1672118</v>
      </c>
      <c r="G66" s="37">
        <v>0</v>
      </c>
      <c r="H66" s="83">
        <f t="shared" si="0"/>
        <v>1672118</v>
      </c>
    </row>
    <row r="67" spans="2:8" ht="17.25" customHeight="1">
      <c r="B67" s="5"/>
      <c r="C67" s="63" t="s">
        <v>71</v>
      </c>
      <c r="D67" s="73" t="s">
        <v>81</v>
      </c>
      <c r="E67" s="73" t="s">
        <v>69</v>
      </c>
      <c r="F67" s="75">
        <v>18.5</v>
      </c>
      <c r="G67" s="37">
        <v>0</v>
      </c>
      <c r="H67" s="37">
        <f t="shared" si="0"/>
        <v>18.5</v>
      </c>
    </row>
    <row r="68" spans="2:8" ht="17.25" customHeight="1">
      <c r="B68" s="5"/>
      <c r="C68" s="39" t="s">
        <v>36</v>
      </c>
      <c r="D68" s="73"/>
      <c r="E68" s="73"/>
      <c r="F68" s="75"/>
      <c r="G68" s="37"/>
      <c r="H68" s="37"/>
    </row>
    <row r="69" spans="2:8" ht="17.25" customHeight="1">
      <c r="B69" s="5"/>
      <c r="C69" s="63" t="s">
        <v>72</v>
      </c>
      <c r="D69" s="73" t="s">
        <v>43</v>
      </c>
      <c r="E69" s="73"/>
      <c r="F69" s="75">
        <f>115+312</f>
        <v>427</v>
      </c>
      <c r="G69" s="37">
        <v>0</v>
      </c>
      <c r="H69" s="37">
        <f t="shared" si="0"/>
        <v>427</v>
      </c>
    </row>
    <row r="70" spans="2:8" ht="24" customHeight="1">
      <c r="B70" s="5"/>
      <c r="C70" s="63" t="s">
        <v>73</v>
      </c>
      <c r="D70" s="73" t="s">
        <v>43</v>
      </c>
      <c r="E70" s="73"/>
      <c r="F70" s="75">
        <v>185</v>
      </c>
      <c r="G70" s="37">
        <v>0</v>
      </c>
      <c r="H70" s="37">
        <f t="shared" si="0"/>
        <v>185</v>
      </c>
    </row>
    <row r="71" spans="2:8" ht="15.75">
      <c r="B71" s="5"/>
      <c r="C71" s="39" t="s">
        <v>37</v>
      </c>
      <c r="D71" s="37"/>
      <c r="E71" s="36"/>
      <c r="F71" s="76"/>
      <c r="G71" s="37"/>
      <c r="H71" s="37"/>
    </row>
    <row r="72" spans="2:8" ht="33.75" customHeight="1">
      <c r="B72" s="5"/>
      <c r="C72" s="63" t="s">
        <v>82</v>
      </c>
      <c r="D72" s="37" t="s">
        <v>39</v>
      </c>
      <c r="E72" s="36" t="s">
        <v>83</v>
      </c>
      <c r="F72" s="77">
        <v>7532.06</v>
      </c>
      <c r="G72" s="37">
        <v>0</v>
      </c>
      <c r="H72" s="78">
        <f t="shared" si="0"/>
        <v>7532.06</v>
      </c>
    </row>
    <row r="73" spans="2:8" ht="34.5">
      <c r="B73" s="5"/>
      <c r="C73" s="63" t="s">
        <v>74</v>
      </c>
      <c r="D73" s="37" t="s">
        <v>39</v>
      </c>
      <c r="E73" s="36" t="s">
        <v>75</v>
      </c>
      <c r="F73" s="76">
        <v>3915.97</v>
      </c>
      <c r="G73" s="37">
        <v>0</v>
      </c>
      <c r="H73" s="37">
        <f t="shared" si="0"/>
        <v>3915.97</v>
      </c>
    </row>
    <row r="74" spans="2:8" ht="15.75">
      <c r="B74" s="5"/>
      <c r="C74" s="39" t="s">
        <v>38</v>
      </c>
      <c r="D74" s="38"/>
      <c r="E74" s="38"/>
      <c r="F74" s="37"/>
      <c r="G74" s="37"/>
      <c r="H74" s="37"/>
    </row>
    <row r="75" spans="2:8" ht="15.75">
      <c r="B75" s="5"/>
      <c r="C75" s="62" t="s">
        <v>76</v>
      </c>
      <c r="D75" s="73" t="s">
        <v>43</v>
      </c>
      <c r="E75" s="38" t="s">
        <v>44</v>
      </c>
      <c r="F75" s="84">
        <v>0</v>
      </c>
      <c r="G75" s="37">
        <v>0</v>
      </c>
      <c r="H75" s="37">
        <f t="shared" si="0"/>
        <v>0</v>
      </c>
    </row>
    <row r="76" spans="2:8" ht="24.75">
      <c r="B76" s="5"/>
      <c r="C76" s="62" t="s">
        <v>77</v>
      </c>
      <c r="D76" s="73" t="s">
        <v>43</v>
      </c>
      <c r="E76" s="38" t="s">
        <v>44</v>
      </c>
      <c r="F76" s="84">
        <v>21</v>
      </c>
      <c r="G76" s="37">
        <v>0</v>
      </c>
      <c r="H76" s="37">
        <f t="shared" si="0"/>
        <v>21</v>
      </c>
    </row>
    <row r="77" ht="15.75">
      <c r="B77" s="3"/>
    </row>
    <row r="78" spans="2:8" ht="15.75" customHeight="1">
      <c r="B78" s="71" t="s">
        <v>86</v>
      </c>
      <c r="C78" s="71"/>
      <c r="H78" s="12"/>
    </row>
    <row r="79" spans="2:8" ht="14.25" customHeight="1">
      <c r="B79" s="71" t="s">
        <v>54</v>
      </c>
      <c r="C79" s="71"/>
      <c r="F79" s="113" t="s">
        <v>87</v>
      </c>
      <c r="G79" s="113"/>
      <c r="H79" s="26"/>
    </row>
    <row r="80" spans="2:8" ht="24" customHeight="1">
      <c r="B80" s="71"/>
      <c r="C80" s="71"/>
      <c r="F80" s="112" t="s">
        <v>30</v>
      </c>
      <c r="G80" s="112"/>
      <c r="H80" s="26"/>
    </row>
    <row r="81" spans="2:3" ht="15.75" customHeight="1">
      <c r="B81" s="106" t="s">
        <v>22</v>
      </c>
      <c r="C81" s="106"/>
    </row>
    <row r="82" spans="2:7" ht="15.75" customHeight="1">
      <c r="B82" s="40" t="s">
        <v>55</v>
      </c>
      <c r="C82" s="7"/>
      <c r="F82" s="113" t="s">
        <v>56</v>
      </c>
      <c r="G82" s="113"/>
    </row>
    <row r="83" spans="2:7" ht="15.75" customHeight="1">
      <c r="B83" s="40" t="s">
        <v>54</v>
      </c>
      <c r="C83" s="7"/>
      <c r="F83" s="112" t="s">
        <v>30</v>
      </c>
      <c r="G83" s="112"/>
    </row>
    <row r="84" spans="2:8" ht="15.75">
      <c r="B84" s="1"/>
      <c r="C84" s="2"/>
      <c r="G84" s="93"/>
      <c r="H84" s="93"/>
    </row>
    <row r="85" ht="15">
      <c r="B85" s="8" t="s">
        <v>28</v>
      </c>
    </row>
    <row r="86" ht="15">
      <c r="B86" s="9" t="s">
        <v>29</v>
      </c>
    </row>
  </sheetData>
  <sheetProtection/>
  <mergeCells count="36">
    <mergeCell ref="F83:G83"/>
    <mergeCell ref="G84:H84"/>
    <mergeCell ref="C25:E25"/>
    <mergeCell ref="B14:G14"/>
    <mergeCell ref="F80:G80"/>
    <mergeCell ref="B81:C81"/>
    <mergeCell ref="F82:G82"/>
    <mergeCell ref="C43:G43"/>
    <mergeCell ref="F79:G79"/>
    <mergeCell ref="C44:E44"/>
    <mergeCell ref="B27:M27"/>
    <mergeCell ref="L29:M29"/>
    <mergeCell ref="E11:G11"/>
    <mergeCell ref="D21:I21"/>
    <mergeCell ref="B24:D24"/>
    <mergeCell ref="B26:M26"/>
    <mergeCell ref="B13:G13"/>
    <mergeCell ref="L30:M30"/>
    <mergeCell ref="C35:G35"/>
    <mergeCell ref="C60:E60"/>
    <mergeCell ref="C53:F53"/>
    <mergeCell ref="C34:G34"/>
    <mergeCell ref="B58:C58"/>
    <mergeCell ref="B53:B54"/>
    <mergeCell ref="C42:G42"/>
    <mergeCell ref="C40:E40"/>
    <mergeCell ref="E1:F3"/>
    <mergeCell ref="B30:K30"/>
    <mergeCell ref="C32:G32"/>
    <mergeCell ref="G1:H3"/>
    <mergeCell ref="B21:C21"/>
    <mergeCell ref="J29:K29"/>
    <mergeCell ref="E8:G8"/>
    <mergeCell ref="E6:G6"/>
    <mergeCell ref="B28:M28"/>
    <mergeCell ref="H29:I29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scale="97" r:id="rId1"/>
  <rowBreaks count="2" manualBreakCount="2">
    <brk id="39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Ira</cp:lastModifiedBy>
  <cp:lastPrinted>2021-02-11T07:41:21Z</cp:lastPrinted>
  <dcterms:created xsi:type="dcterms:W3CDTF">2018-12-28T08:43:53Z</dcterms:created>
  <dcterms:modified xsi:type="dcterms:W3CDTF">2021-02-12T13:27:49Z</dcterms:modified>
  <cp:category/>
  <cp:version/>
  <cp:contentType/>
  <cp:contentStatus/>
</cp:coreProperties>
</file>