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061" sheetId="2" r:id="rId1"/>
  </sheets>
  <definedNames>
    <definedName name="_xlnm.Print_Area" localSheetId="0">КПК0611061!$A$1:$BM$87</definedName>
  </definedNames>
  <calcPr calcId="162913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<sst xmlns="http://schemas.openxmlformats.org/spreadsheetml/2006/main" count="141" uniqueCount="103">
  <si>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</si>
  <si>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</si>
  <si>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</si>
  <si>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</si>
  <si>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</si>
  <si>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</si>
  <si>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</si>
  <si>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</si>
  <si>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</si>
  <si>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</si>
  <si>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</si>
  <si>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</si>
  <si>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</si>
  <si>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</si>
  <si>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</si>
  <si>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</si>
  <si>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</si>
  <si>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</si>
  <si>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</si>
  <si>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</si>
  <si>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</si>
  <si>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</si>
  <si>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</si>
  <si>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</si>
  <si>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</si>
  <si>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</si>
  <si>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</si>
  <si>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</si>
  <si>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</si>
  <si>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</si>
  <si>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</si>
  <si>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</si>
  <si>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</si>
  <si>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</si>
  <si>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</si>
  <si>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</si>
  <si>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</si>
  <si>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</si>
  <si>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</si>
  <si>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</si>
  <si>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</si>
  <si>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</si>
  <si>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</si>
  <si>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</si>
  <si>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</si>
  <si>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</si>
  <si>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</si>
  <si>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</si>
  <si>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</si>
  <si>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</si>
  <si>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</si>
  <si>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</si>
  <si>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</si>
  <si>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</si>
  <si>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</si>
  <si>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</si>
  <si>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</si>
  <si>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</si>
  <si>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</si>
  <si>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</si>
  <si>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</si>
  <si>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</si>
  <si>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</si>
  <si>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</si>
  <si>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</si>
  <si>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</si>
  <si>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</si>
  <si>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Придбання для шкіл систем очистки води</t>
  </si>
  <si>
    <t>Виготовлення проекту противопожежної сигналізації для шкіл</t>
  </si>
  <si>
    <t>УСЬОГО</t>
  </si>
  <si>
    <t>затрат</t>
  </si>
  <si>
    <t>Кількість установ в яких буде встановлена систеама очистки води</t>
  </si>
  <si>
    <t>од.</t>
  </si>
  <si>
    <t>мережа установ та закладів</t>
  </si>
  <si>
    <t>Кількість установ для яких буде вироблений проект на встановлення противопожежної сигналізації</t>
  </si>
  <si>
    <t>продукту</t>
  </si>
  <si>
    <t>Витрати на встановлення системи очистки води</t>
  </si>
  <si>
    <t>грн.</t>
  </si>
  <si>
    <t>кошторис</t>
  </si>
  <si>
    <t>Витрати на виготовлення проекту на встановлення противопожежної сигналізації</t>
  </si>
  <si>
    <t>ефективності</t>
  </si>
  <si>
    <t>Витрати на 1 установу для встановлення системи очистки води</t>
  </si>
  <si>
    <t>Витрати на 1 установу для виготовлення проекту на встановлення противопожежної сигналізації</t>
  </si>
  <si>
    <t>Бюджетний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№19  від 30.03.2021р.  «Про внесення змін до бюджету Новоодеської міської територіальної громади на 2021 рік»</t>
  </si>
  <si>
    <t>Забезпечення належних умов надання послуг з загальної середньої освіти в денних загальноосвітніх закладах.</t>
  </si>
  <si>
    <t>0600000</t>
  </si>
  <si>
    <t>07.04.2021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</si>
  <si>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</si>
  <si>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</si>
  <si>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</si>
  <si>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</si>
  <si>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</si>
  <si>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</si>
  <si>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</si>
  <si>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</si>
  <si>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</si>
  <si>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</si>
  <si>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</si>
  <si>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0611061</t>
  </si>
  <si>
    <t>Надання загальної середньої освіти закладами загальної середньої освіти</t>
  </si>
  <si>
    <t>0610000</t>
  </si>
  <si>
    <t>1061</t>
  </si>
  <si>
    <t>0921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</si>
</sst>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8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3" t="s">
        <v>87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88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4" t="s">
        <v>86</v>
      </c>
      <c r="AP7" s="62"/>
      <c r="AQ7" s="62"/>
      <c r="AR7" s="62"/>
      <c r="AS7" s="62"/>
      <c r="AT7" s="62"/>
      <c r="AU7" s="62"/>
      <c r="AV7" s="1" t="s">
        <v>63</v>
      </c>
      <c r="AW7" s="64">
        <v>43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85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88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94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100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88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94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9" t="s">
        <v>98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102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99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95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682000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342000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340000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>
      <c r="A26" s="89" t="s">
        <v>83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3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.95" customHeight="1">
      <c r="A36" s="89" t="s">
        <v>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3" t="s">
        <v>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27.75" customHeight="1">
      <c r="A39" s="90" t="s">
        <v>28</v>
      </c>
      <c r="B39" s="90"/>
      <c r="C39" s="90"/>
      <c r="D39" s="90"/>
      <c r="E39" s="90"/>
      <c r="F39" s="90"/>
      <c r="G39" s="91" t="s">
        <v>25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5.75" hidden="1">
      <c r="A40" s="68">
        <v>1</v>
      </c>
      <c r="B40" s="68"/>
      <c r="C40" s="68"/>
      <c r="D40" s="68"/>
      <c r="E40" s="68"/>
      <c r="F40" s="68"/>
      <c r="G40" s="91">
        <v>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5" t="s">
        <v>7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96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340000</v>
      </c>
      <c r="AL50" s="39"/>
      <c r="AM50" s="39"/>
      <c r="AN50" s="39"/>
      <c r="AO50" s="39"/>
      <c r="AP50" s="39"/>
      <c r="AQ50" s="39"/>
      <c r="AR50" s="39"/>
      <c r="AS50" s="39">
        <f>AC50+AK50</f>
        <v>340000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342000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342000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342000</v>
      </c>
      <c r="AD52" s="50"/>
      <c r="AE52" s="50"/>
      <c r="AF52" s="50"/>
      <c r="AG52" s="50"/>
      <c r="AH52" s="50"/>
      <c r="AI52" s="50"/>
      <c r="AJ52" s="50"/>
      <c r="AK52" s="50">
        <v>340000</v>
      </c>
      <c r="AL52" s="50"/>
      <c r="AM52" s="50"/>
      <c r="AN52" s="50"/>
      <c r="AO52" s="50"/>
      <c r="AP52" s="50"/>
      <c r="AQ52" s="50"/>
      <c r="AR52" s="50"/>
      <c r="AS52" s="50">
        <f>AC52+AK52</f>
        <v>682000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>
      <c r="A55" s="82" t="s">
        <v>96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8" t="s">
        <v>28</v>
      </c>
      <c r="B56" s="68"/>
      <c r="C56" s="68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29.1" customHeight="1">
      <c r="A57" s="68"/>
      <c r="B57" s="68"/>
      <c r="C57" s="68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>
      <c r="A58" s="68">
        <v>1</v>
      </c>
      <c r="B58" s="68"/>
      <c r="C58" s="68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>
      <c r="A59" s="40" t="s">
        <v>6</v>
      </c>
      <c r="B59" s="40"/>
      <c r="C59" s="40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1" t="s">
        <v>8</v>
      </c>
      <c r="AC59" s="81"/>
      <c r="AD59" s="81"/>
      <c r="AE59" s="81"/>
      <c r="AF59" s="81"/>
      <c r="AG59" s="81"/>
      <c r="AH59" s="81"/>
      <c r="AI59" s="81"/>
      <c r="AJ59" s="81" t="s">
        <v>9</v>
      </c>
      <c r="AK59" s="81"/>
      <c r="AL59" s="81"/>
      <c r="AM59" s="81"/>
      <c r="AN59" s="81"/>
      <c r="AO59" s="81"/>
      <c r="AP59" s="81"/>
      <c r="AQ59" s="81"/>
      <c r="AR59" s="81" t="s">
        <v>10</v>
      </c>
      <c r="AS59" s="81"/>
      <c r="AT59" s="81"/>
      <c r="AU59" s="81"/>
      <c r="AV59" s="81"/>
      <c r="AW59" s="81"/>
      <c r="AX59" s="81"/>
      <c r="AY59" s="81"/>
      <c r="CA59" s="1" t="s">
        <v>15</v>
      </c>
    </row>
    <row r="60" spans="1:79" s="4" customFormat="1" ht="12.75" customHeight="1">
      <c r="A60" s="45"/>
      <c r="B60" s="45"/>
      <c r="C60" s="45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83" t="s">
        <v>43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68" t="s">
        <v>28</v>
      </c>
      <c r="B63" s="68"/>
      <c r="C63" s="68"/>
      <c r="D63" s="68"/>
      <c r="E63" s="68"/>
      <c r="F63" s="68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5" t="s">
        <v>7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5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10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49"/>
      <c r="AA66" s="49"/>
      <c r="AB66" s="49"/>
      <c r="AC66" s="49"/>
      <c r="AD66" s="49"/>
      <c r="AE66" s="100"/>
      <c r="AF66" s="100"/>
      <c r="AG66" s="100"/>
      <c r="AH66" s="100"/>
      <c r="AI66" s="100"/>
      <c r="AJ66" s="100"/>
      <c r="AK66" s="100"/>
      <c r="AL66" s="100"/>
      <c r="AM66" s="100"/>
      <c r="AN66" s="96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ref="BE66:BE74" si="0">AO66+AW66</f>
        <v>0</v>
      </c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6</v>
      </c>
      <c r="AX67" s="39"/>
      <c r="AY67" s="39"/>
      <c r="AZ67" s="39"/>
      <c r="BA67" s="39"/>
      <c r="BB67" s="39"/>
      <c r="BC67" s="39"/>
      <c r="BD67" s="39"/>
      <c r="BE67" s="39">
        <f t="shared" si="0"/>
        <v>6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6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340000</v>
      </c>
      <c r="AX70" s="39"/>
      <c r="AY70" s="39"/>
      <c r="AZ70" s="39"/>
      <c r="BA70" s="39"/>
      <c r="BB70" s="39"/>
      <c r="BC70" s="39"/>
      <c r="BD70" s="39"/>
      <c r="BE70" s="39">
        <f t="shared" si="0"/>
        <v>340000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342000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342000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1"/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56666.67</v>
      </c>
      <c r="AX73" s="39"/>
      <c r="AY73" s="39"/>
      <c r="AZ73" s="39"/>
      <c r="BA73" s="39"/>
      <c r="BB73" s="39"/>
      <c r="BC73" s="39"/>
      <c r="BD73" s="39"/>
      <c r="BE73" s="39">
        <f t="shared" si="0"/>
        <v>56666.67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77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57000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57000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01" t="s">
        <v>90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64" t="s">
        <v>92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79">
      <c r="W78" s="104" t="s">
        <v>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 ht="15.75" customHeight="1">
      <c r="A79" s="99" t="s">
        <v>3</v>
      </c>
      <c r="B79" s="99"/>
      <c r="C79" s="99"/>
      <c r="D79" s="99"/>
      <c r="E79" s="99"/>
      <c r="F79" s="99"/>
    </row>
    <row r="80" spans="1:79" ht="13.15" customHeight="1">
      <c r="A80" s="113" t="s">
        <v>89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>
      <c r="A81" s="115" t="s">
        <v>47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1" t="s">
        <v>91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4" t="s">
        <v>93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>
      <c r="A85" s="116">
        <v>44293</v>
      </c>
      <c r="B85" s="117"/>
      <c r="C85" s="117"/>
      <c r="D85" s="117"/>
      <c r="E85" s="117"/>
      <c r="F85" s="117"/>
      <c r="G85" s="117"/>
      <c r="H85" s="117"/>
    </row>
    <row r="86" spans="1:59">
      <c r="A86" s="104" t="s">
        <v>45</v>
      </c>
      <c r="B86" s="104"/>
      <c r="C86" s="104"/>
      <c r="D86" s="104"/>
      <c r="E86" s="104"/>
      <c r="F86" s="104"/>
      <c r="G86" s="104"/>
      <c r="H86" s="104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8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4:F64"/>
    <mergeCell ref="A65:F65"/>
    <mergeCell ref="Z65:AD65"/>
    <mergeCell ref="A62:BL62"/>
    <mergeCell ref="A63:F63"/>
    <mergeCell ref="AE63:AN6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6:L66">
    <cfRule type="cellIs" dxfId="20" priority="22" stopIfTrue="1" operator="equal">
      <formula>$G65</formula>
    </cfRule>
  </conditionalFormatting>
  <conditionalFormatting sqref="D50">
    <cfRule type="cellIs" dxfId="19" priority="23" stopIfTrue="1" operator="equal">
      <formula>$D49</formula>
    </cfRule>
  </conditionalFormatting>
  <conditionalFormatting sqref="A66:F66">
    <cfRule type="cellIs" dxfId="18" priority="24" stopIfTrue="1" operator="equal">
      <formula>0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КПК0611061</vt:lpstr>
      <vt:lpstr>КПК0611061!Область_печати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2021-04-14T06:47:02Z</dcterms:modified>
</cp:coreProperties>
</file>