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C959B23F-FFF3-4B4C-8CCF-7504E81387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61" sheetId="2" r:id="rId1"/>
  </sheets>
  <definedNames>
    <definedName name="_xlnm.Print_Area" localSheetId="0">КПК0611061!$A$1:$BM$116</definedName>
  </definedNames>
  <calcPr calcId="191029"/>
</workbook>
</file>

<file path=xl/calcChain.xml><?xml version="1.0" encoding="utf-8"?>
<calcChain xmlns="http://schemas.openxmlformats.org/spreadsheetml/2006/main">
  <c r="AR67" i="2" l="1"/>
  <c r="AS59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<sst xmlns="http://schemas.openxmlformats.org/spreadsheetml/2006/main" count="218" uniqueCount="136">
  <si>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</si>
  <si>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</si>
  <si>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</si>
  <si>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</si>
  <si>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</si>
  <si>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</si>
  <si>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</si>
  <si>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</si>
  <si>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</si>
  <si>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</si>
  <si>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</si>
  <si>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</si>
  <si>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</si>
  <si>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</si>
  <si>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</si>
  <si>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</si>
  <si>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</si>
  <si>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</si>
  <si>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</si>
  <si>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</si>
  <si>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</si>
  <si>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</si>
  <si>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</si>
  <si>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</si>
  <si>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</si>
  <si>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</si>
  <si>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</si>
  <si>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</si>
  <si>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</si>
  <si>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</si>
  <si>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</si>
  <si>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</si>
  <si>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</si>
  <si>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</si>
  <si>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</si>
  <si>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</si>
  <si>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</si>
  <si>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</si>
  <si>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</si>
  <si>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</si>
  <si>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</si>
  <si>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</si>
  <si>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</si>
  <si>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</si>
  <si>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</si>
  <si>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</si>
  <si>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</si>
  <si>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</si>
  <si>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</si>
  <si>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</si>
  <si>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</si>
  <si>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</si>
  <si>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</si>
  <si>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</si>
  <si>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</si>
  <si>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</si>
  <si>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</si>
  <si>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</si>
  <si>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</si>
  <si>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</si>
  <si>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</si>
  <si>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</si>
  <si>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</si>
  <si>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</si>
  <si>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</si>
  <si>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</si>
  <si>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</si>
  <si>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Придбання для шкіл систем очистки води</t>
  </si>
  <si>
    <t>Виготовлення проекту противопожежної сигналізації для шкіл</t>
  </si>
  <si>
    <t>Закупівля парт для  першокласників</t>
  </si>
  <si>
    <t>Виготовлення проектно - кошторисної документації та завершення робіт по реконструкції вузлів обліку газу</t>
  </si>
  <si>
    <t>Закупівля комп'ютерної техніки для закладів загальної середньої освіти</t>
  </si>
  <si>
    <t>Поточний ремонт східців в закладі загальної середньої освіти №2</t>
  </si>
  <si>
    <t>закупівля засобів  для дезинфекції для запобігання захворювання на CJVID-19</t>
  </si>
  <si>
    <t>Закупівля обладнання для харчоблоків ЗЗСО</t>
  </si>
  <si>
    <t>Витрати на поточний ремонт водогону ЗЗСО №3</t>
  </si>
  <si>
    <t>УСЬОГО</t>
  </si>
  <si>
    <t>затрат</t>
  </si>
  <si>
    <t xml:space="preserve">formula=RC[-16]+RC[-8]                          </t>
  </si>
  <si>
    <t>Кількість установ в яких буде встановлена систеама очистки води</t>
  </si>
  <si>
    <t>од.</t>
  </si>
  <si>
    <t>мережа установ та закладів</t>
  </si>
  <si>
    <t>Кількість установ для яких буде вироблений проект на встановлення противопожежної сигналізації</t>
  </si>
  <si>
    <t>Кількість парт</t>
  </si>
  <si>
    <t>розрахунок</t>
  </si>
  <si>
    <t>Кількість установ, яким буде закуплено комп`ютерну техніку</t>
  </si>
  <si>
    <t>Кількість установ, яким буде зроблено поточний ремонт східців</t>
  </si>
  <si>
    <t>Кількість установ, в яких буде проведена реконструкція вузлів газу</t>
  </si>
  <si>
    <t>Кіількість установ, в які буде закуплене обладнання для харчоблоків</t>
  </si>
  <si>
    <t>Кількість устонов, яким буде проведено поточний ремонт водогону</t>
  </si>
  <si>
    <t>Кількість закладів , яким буде закуплені засоби захисту та дезинфекції від COVID -19</t>
  </si>
  <si>
    <t>продукту</t>
  </si>
  <si>
    <t>Витрати на встановлення системи очистки води</t>
  </si>
  <si>
    <t>грн.</t>
  </si>
  <si>
    <t>кошторис</t>
  </si>
  <si>
    <t>Витрати на виготовлення проекту на встановлення противопожежної сигналізації</t>
  </si>
  <si>
    <t>Витрати на реконструкцію вузлів газу</t>
  </si>
  <si>
    <t>Витрати на закупівлю парт для першокласників</t>
  </si>
  <si>
    <t>Витрати на закупівлю комп`ютерної техніки</t>
  </si>
  <si>
    <t>Витрати на поточний  ремонт східців</t>
  </si>
  <si>
    <t>Витрати на закупівлю обладнання для харчоблоківдля ЗЗСО</t>
  </si>
  <si>
    <t>Витрати на поточний ремонт водогону</t>
  </si>
  <si>
    <t>Витрати на закупівлю засобів захисту та дезинфекції від COVID - 19</t>
  </si>
  <si>
    <t>ефективності</t>
  </si>
  <si>
    <t>Витрати на 1 установу для встановлення системи очистки води</t>
  </si>
  <si>
    <t>Витрати на 1 установу для виготовлення проекту на встановлення противопожежної сигналізації</t>
  </si>
  <si>
    <t>Витратина 1 установу по реконструкції вузлів газу</t>
  </si>
  <si>
    <t>Витрати на закупівлю 1 парти</t>
  </si>
  <si>
    <t>Витрати на 1 установу на закупівлю комп`ютерної техніки</t>
  </si>
  <si>
    <t>Витрати на 1 устонову по поточному ремонту східців</t>
  </si>
  <si>
    <t>Вартість реконструкції вузлів газу в одній установі</t>
  </si>
  <si>
    <t>Витрати на 1 установу на закупівлі обладнання для харчоблоків</t>
  </si>
  <si>
    <t>Витрати на одну установу по ремонту водогону</t>
  </si>
  <si>
    <t>Витратина 1 установу по закупівлі засобів захисту та дезинфекції від Covid - 19</t>
  </si>
  <si>
    <t>Бюджетний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рік_x000D_
Рішення Новоодеської міської ради №6  від 19.07.2021р.  «Про внесення змін до бюджету Новоодеської міської територіальної громади на 2021 рік»_x000D_
Рішення Новоодеської міської ради №13  від 17.09.2021р.  «Про внесення змін до бюджету Новоодеської міської територіальної громади на 2021 рік»_x000D_
Рішення Новоодеської міської ради №11  від 26.11.2021р.  «Про внесення змін до бюджету Новоодеської міської територіальної громади на 2021 рік»</t>
  </si>
  <si>
    <t>Забезпечення належних умов надання послуг з загальної середньої освіти в денних загальноосвітніх закладах.</t>
  </si>
  <si>
    <t>0600000</t>
  </si>
  <si>
    <t>29.11.2021</t>
  </si>
  <si>
    <t>238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</si>
  <si>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</si>
  <si>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</si>
  <si>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</si>
  <si>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</si>
  <si>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</si>
  <si>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</si>
  <si>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</si>
  <si>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</si>
  <si>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</si>
  <si>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</si>
  <si>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</si>
  <si>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30.11.201</t>
  </si>
  <si>
    <t>0611061</t>
  </si>
  <si>
    <t>Надання загальної середньої освіти закладами загальної середньої освіти</t>
  </si>
  <si>
    <t>0610000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</si>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</sst>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6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119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0" t="s">
        <v>120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4" t="s">
        <v>117</v>
      </c>
      <c r="AP7" s="62"/>
      <c r="AQ7" s="62"/>
      <c r="AR7" s="62"/>
      <c r="AS7" s="62"/>
      <c r="AT7" s="62"/>
      <c r="AU7" s="62"/>
      <c r="AV7" s="1" t="s">
        <v>63</v>
      </c>
      <c r="AW7" s="64" t="s">
        <v>118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116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120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126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133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120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126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9" t="s">
        <v>131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134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135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132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127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1823841.65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520205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1303636.6499999999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89" t="s">
        <v>114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1" t="s">
        <v>65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 x14ac:dyDescent="0.2">
      <c r="A36" s="89" t="s">
        <v>115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 x14ac:dyDescent="0.2">
      <c r="A39" s="90" t="s">
        <v>28</v>
      </c>
      <c r="B39" s="90"/>
      <c r="C39" s="90"/>
      <c r="D39" s="90"/>
      <c r="E39" s="90"/>
      <c r="F39" s="90"/>
      <c r="G39" s="91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 x14ac:dyDescent="0.2">
      <c r="A40" s="68">
        <v>1</v>
      </c>
      <c r="B40" s="68"/>
      <c r="C40" s="68"/>
      <c r="D40" s="68"/>
      <c r="E40" s="68"/>
      <c r="F40" s="68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5" t="s">
        <v>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128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340000</v>
      </c>
      <c r="AL50" s="39"/>
      <c r="AM50" s="39"/>
      <c r="AN50" s="39"/>
      <c r="AO50" s="39"/>
      <c r="AP50" s="39"/>
      <c r="AQ50" s="39"/>
      <c r="AR50" s="39"/>
      <c r="AS50" s="39">
        <f t="shared" ref="AS50:AS59" si="0">AC50+AK50</f>
        <v>340000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88010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88010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3</v>
      </c>
      <c r="B52" s="40"/>
      <c r="C52" s="40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44404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44404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4</v>
      </c>
      <c r="B53" s="40"/>
      <c r="C53" s="40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103273</v>
      </c>
      <c r="AL53" s="39"/>
      <c r="AM53" s="39"/>
      <c r="AN53" s="39"/>
      <c r="AO53" s="39"/>
      <c r="AP53" s="39"/>
      <c r="AQ53" s="39"/>
      <c r="AR53" s="39"/>
      <c r="AS53" s="39">
        <f t="shared" si="0"/>
        <v>103273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5</v>
      </c>
      <c r="B54" s="40"/>
      <c r="C54" s="40"/>
      <c r="D54" s="51" t="s">
        <v>71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720363.65</v>
      </c>
      <c r="AL54" s="39"/>
      <c r="AM54" s="39"/>
      <c r="AN54" s="39"/>
      <c r="AO54" s="39"/>
      <c r="AP54" s="39"/>
      <c r="AQ54" s="39"/>
      <c r="AR54" s="39"/>
      <c r="AS54" s="39">
        <f t="shared" si="0"/>
        <v>720363.65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6</v>
      </c>
      <c r="B55" s="40"/>
      <c r="C55" s="40"/>
      <c r="D55" s="51" t="s">
        <v>72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39">
        <v>85100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85100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7</v>
      </c>
      <c r="B56" s="40"/>
      <c r="C56" s="40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150000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150000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8</v>
      </c>
      <c r="B57" s="40"/>
      <c r="C57" s="40"/>
      <c r="D57" s="51" t="s">
        <v>74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105916</v>
      </c>
      <c r="AD57" s="39"/>
      <c r="AE57" s="39"/>
      <c r="AF57" s="39"/>
      <c r="AG57" s="39"/>
      <c r="AH57" s="39"/>
      <c r="AI57" s="39"/>
      <c r="AJ57" s="39"/>
      <c r="AK57" s="39">
        <v>140000</v>
      </c>
      <c r="AL57" s="39"/>
      <c r="AM57" s="39"/>
      <c r="AN57" s="39"/>
      <c r="AO57" s="39"/>
      <c r="AP57" s="39"/>
      <c r="AQ57" s="39"/>
      <c r="AR57" s="39"/>
      <c r="AS57" s="39">
        <f t="shared" si="0"/>
        <v>245916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0">
        <v>9</v>
      </c>
      <c r="B58" s="40"/>
      <c r="C58" s="40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46775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46775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45"/>
      <c r="B59" s="45"/>
      <c r="C59" s="45"/>
      <c r="D59" s="54" t="s">
        <v>76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0">
        <v>520205</v>
      </c>
      <c r="AD59" s="50"/>
      <c r="AE59" s="50"/>
      <c r="AF59" s="50"/>
      <c r="AG59" s="50"/>
      <c r="AH59" s="50"/>
      <c r="AI59" s="50"/>
      <c r="AJ59" s="50"/>
      <c r="AK59" s="50">
        <v>1303636.6499999999</v>
      </c>
      <c r="AL59" s="50"/>
      <c r="AM59" s="50"/>
      <c r="AN59" s="50"/>
      <c r="AO59" s="50"/>
      <c r="AP59" s="50"/>
      <c r="AQ59" s="50"/>
      <c r="AR59" s="50"/>
      <c r="AS59" s="50">
        <f t="shared" si="0"/>
        <v>1823841.65</v>
      </c>
      <c r="AT59" s="50"/>
      <c r="AU59" s="50"/>
      <c r="AV59" s="50"/>
      <c r="AW59" s="50"/>
      <c r="AX59" s="50"/>
      <c r="AY59" s="50"/>
      <c r="AZ59" s="50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88" t="s">
        <v>42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15" customHeight="1" x14ac:dyDescent="0.2">
      <c r="A62" s="82" t="s">
        <v>128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68" t="s">
        <v>28</v>
      </c>
      <c r="B63" s="68"/>
      <c r="C63" s="68"/>
      <c r="D63" s="69" t="s">
        <v>34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68" t="s">
        <v>29</v>
      </c>
      <c r="AC63" s="68"/>
      <c r="AD63" s="68"/>
      <c r="AE63" s="68"/>
      <c r="AF63" s="68"/>
      <c r="AG63" s="68"/>
      <c r="AH63" s="68"/>
      <c r="AI63" s="68"/>
      <c r="AJ63" s="68" t="s">
        <v>30</v>
      </c>
      <c r="AK63" s="68"/>
      <c r="AL63" s="68"/>
      <c r="AM63" s="68"/>
      <c r="AN63" s="68"/>
      <c r="AO63" s="68"/>
      <c r="AP63" s="68"/>
      <c r="AQ63" s="68"/>
      <c r="AR63" s="68" t="s">
        <v>27</v>
      </c>
      <c r="AS63" s="68"/>
      <c r="AT63" s="68"/>
      <c r="AU63" s="68"/>
      <c r="AV63" s="68"/>
      <c r="AW63" s="68"/>
      <c r="AX63" s="68"/>
      <c r="AY63" s="68"/>
    </row>
    <row r="64" spans="1:79" ht="29.1" customHeight="1" x14ac:dyDescent="0.2">
      <c r="A64" s="68"/>
      <c r="B64" s="68"/>
      <c r="C64" s="68"/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</row>
    <row r="65" spans="1:79" ht="15.75" customHeight="1" x14ac:dyDescent="0.2">
      <c r="A65" s="68">
        <v>1</v>
      </c>
      <c r="B65" s="68"/>
      <c r="C65" s="68"/>
      <c r="D65" s="75">
        <v>2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68">
        <v>3</v>
      </c>
      <c r="AC65" s="68"/>
      <c r="AD65" s="68"/>
      <c r="AE65" s="68"/>
      <c r="AF65" s="68"/>
      <c r="AG65" s="68"/>
      <c r="AH65" s="68"/>
      <c r="AI65" s="68"/>
      <c r="AJ65" s="68">
        <v>4</v>
      </c>
      <c r="AK65" s="68"/>
      <c r="AL65" s="68"/>
      <c r="AM65" s="68"/>
      <c r="AN65" s="68"/>
      <c r="AO65" s="68"/>
      <c r="AP65" s="68"/>
      <c r="AQ65" s="68"/>
      <c r="AR65" s="68">
        <v>5</v>
      </c>
      <c r="AS65" s="68"/>
      <c r="AT65" s="68"/>
      <c r="AU65" s="68"/>
      <c r="AV65" s="68"/>
      <c r="AW65" s="68"/>
      <c r="AX65" s="68"/>
      <c r="AY65" s="68"/>
    </row>
    <row r="66" spans="1:79" ht="12.75" hidden="1" customHeight="1" x14ac:dyDescent="0.2">
      <c r="A66" s="40" t="s">
        <v>6</v>
      </c>
      <c r="B66" s="40"/>
      <c r="C66" s="40"/>
      <c r="D66" s="85" t="s">
        <v>7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81" t="s">
        <v>8</v>
      </c>
      <c r="AC66" s="81"/>
      <c r="AD66" s="81"/>
      <c r="AE66" s="81"/>
      <c r="AF66" s="81"/>
      <c r="AG66" s="81"/>
      <c r="AH66" s="81"/>
      <c r="AI66" s="81"/>
      <c r="AJ66" s="81" t="s">
        <v>9</v>
      </c>
      <c r="AK66" s="81"/>
      <c r="AL66" s="81"/>
      <c r="AM66" s="81"/>
      <c r="AN66" s="81"/>
      <c r="AO66" s="81"/>
      <c r="AP66" s="81"/>
      <c r="AQ66" s="81"/>
      <c r="AR66" s="81" t="s">
        <v>10</v>
      </c>
      <c r="AS66" s="81"/>
      <c r="AT66" s="81"/>
      <c r="AU66" s="81"/>
      <c r="AV66" s="81"/>
      <c r="AW66" s="81"/>
      <c r="AX66" s="81"/>
      <c r="AY66" s="81"/>
      <c r="CA66" s="1" t="s">
        <v>15</v>
      </c>
    </row>
    <row r="67" spans="1:79" s="4" customFormat="1" ht="12.75" customHeight="1" x14ac:dyDescent="0.2">
      <c r="A67" s="45"/>
      <c r="B67" s="45"/>
      <c r="C67" s="45"/>
      <c r="D67" s="96" t="s">
        <v>27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>
        <f>AB67+AJ67</f>
        <v>0</v>
      </c>
      <c r="AS67" s="50"/>
      <c r="AT67" s="50"/>
      <c r="AU67" s="50"/>
      <c r="AV67" s="50"/>
      <c r="AW67" s="50"/>
      <c r="AX67" s="50"/>
      <c r="AY67" s="50"/>
      <c r="CA67" s="4" t="s">
        <v>16</v>
      </c>
    </row>
    <row r="69" spans="1:79" ht="15.75" customHeight="1" x14ac:dyDescent="0.2">
      <c r="A69" s="83" t="s">
        <v>43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30" customHeight="1" x14ac:dyDescent="0.2">
      <c r="A70" s="68" t="s">
        <v>28</v>
      </c>
      <c r="B70" s="68"/>
      <c r="C70" s="68"/>
      <c r="D70" s="68"/>
      <c r="E70" s="68"/>
      <c r="F70" s="68"/>
      <c r="G70" s="75" t="s">
        <v>44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8" t="s">
        <v>2</v>
      </c>
      <c r="AA70" s="68"/>
      <c r="AB70" s="68"/>
      <c r="AC70" s="68"/>
      <c r="AD70" s="68"/>
      <c r="AE70" s="68" t="s">
        <v>1</v>
      </c>
      <c r="AF70" s="68"/>
      <c r="AG70" s="68"/>
      <c r="AH70" s="68"/>
      <c r="AI70" s="68"/>
      <c r="AJ70" s="68"/>
      <c r="AK70" s="68"/>
      <c r="AL70" s="68"/>
      <c r="AM70" s="68"/>
      <c r="AN70" s="68"/>
      <c r="AO70" s="75" t="s">
        <v>29</v>
      </c>
      <c r="AP70" s="76"/>
      <c r="AQ70" s="76"/>
      <c r="AR70" s="76"/>
      <c r="AS70" s="76"/>
      <c r="AT70" s="76"/>
      <c r="AU70" s="76"/>
      <c r="AV70" s="77"/>
      <c r="AW70" s="75" t="s">
        <v>30</v>
      </c>
      <c r="AX70" s="76"/>
      <c r="AY70" s="76"/>
      <c r="AZ70" s="76"/>
      <c r="BA70" s="76"/>
      <c r="BB70" s="76"/>
      <c r="BC70" s="76"/>
      <c r="BD70" s="77"/>
      <c r="BE70" s="75" t="s">
        <v>27</v>
      </c>
      <c r="BF70" s="76"/>
      <c r="BG70" s="76"/>
      <c r="BH70" s="76"/>
      <c r="BI70" s="76"/>
      <c r="BJ70" s="76"/>
      <c r="BK70" s="76"/>
      <c r="BL70" s="77"/>
    </row>
    <row r="71" spans="1:79" ht="15.75" customHeight="1" x14ac:dyDescent="0.2">
      <c r="A71" s="68">
        <v>1</v>
      </c>
      <c r="B71" s="68"/>
      <c r="C71" s="68"/>
      <c r="D71" s="68"/>
      <c r="E71" s="68"/>
      <c r="F71" s="68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68">
        <v>3</v>
      </c>
      <c r="AA71" s="68"/>
      <c r="AB71" s="68"/>
      <c r="AC71" s="68"/>
      <c r="AD71" s="68"/>
      <c r="AE71" s="68">
        <v>4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8">
        <v>5</v>
      </c>
      <c r="AP71" s="68"/>
      <c r="AQ71" s="68"/>
      <c r="AR71" s="68"/>
      <c r="AS71" s="68"/>
      <c r="AT71" s="68"/>
      <c r="AU71" s="68"/>
      <c r="AV71" s="68"/>
      <c r="AW71" s="68">
        <v>6</v>
      </c>
      <c r="AX71" s="68"/>
      <c r="AY71" s="68"/>
      <c r="AZ71" s="68"/>
      <c r="BA71" s="68"/>
      <c r="BB71" s="68"/>
      <c r="BC71" s="68"/>
      <c r="BD71" s="68"/>
      <c r="BE71" s="68">
        <v>7</v>
      </c>
      <c r="BF71" s="68"/>
      <c r="BG71" s="68"/>
      <c r="BH71" s="68"/>
      <c r="BI71" s="68"/>
      <c r="BJ71" s="68"/>
      <c r="BK71" s="68"/>
      <c r="BL71" s="68"/>
    </row>
    <row r="72" spans="1:79" ht="12.75" hidden="1" customHeight="1" x14ac:dyDescent="0.2">
      <c r="A72" s="40" t="s">
        <v>33</v>
      </c>
      <c r="B72" s="40"/>
      <c r="C72" s="40"/>
      <c r="D72" s="40"/>
      <c r="E72" s="40"/>
      <c r="F72" s="40"/>
      <c r="G72" s="85" t="s">
        <v>7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40" t="s">
        <v>19</v>
      </c>
      <c r="AA72" s="40"/>
      <c r="AB72" s="40"/>
      <c r="AC72" s="40"/>
      <c r="AD72" s="40"/>
      <c r="AE72" s="108" t="s">
        <v>32</v>
      </c>
      <c r="AF72" s="108"/>
      <c r="AG72" s="108"/>
      <c r="AH72" s="108"/>
      <c r="AI72" s="108"/>
      <c r="AJ72" s="108"/>
      <c r="AK72" s="108"/>
      <c r="AL72" s="108"/>
      <c r="AM72" s="108"/>
      <c r="AN72" s="85"/>
      <c r="AO72" s="81" t="s">
        <v>8</v>
      </c>
      <c r="AP72" s="81"/>
      <c r="AQ72" s="81"/>
      <c r="AR72" s="81"/>
      <c r="AS72" s="81"/>
      <c r="AT72" s="81"/>
      <c r="AU72" s="81"/>
      <c r="AV72" s="81"/>
      <c r="AW72" s="81" t="s">
        <v>31</v>
      </c>
      <c r="AX72" s="81"/>
      <c r="AY72" s="81"/>
      <c r="AZ72" s="81"/>
      <c r="BA72" s="81"/>
      <c r="BB72" s="81"/>
      <c r="BC72" s="81"/>
      <c r="BD72" s="81"/>
      <c r="BE72" s="81" t="s">
        <v>78</v>
      </c>
      <c r="BF72" s="81"/>
      <c r="BG72" s="81"/>
      <c r="BH72" s="81"/>
      <c r="BI72" s="81"/>
      <c r="BJ72" s="81"/>
      <c r="BK72" s="81"/>
      <c r="BL72" s="81"/>
      <c r="CA72" s="1" t="s">
        <v>17</v>
      </c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49"/>
      <c r="AA73" s="49"/>
      <c r="AB73" s="49"/>
      <c r="AC73" s="49"/>
      <c r="AD73" s="49"/>
      <c r="AE73" s="100"/>
      <c r="AF73" s="100"/>
      <c r="AG73" s="100"/>
      <c r="AH73" s="100"/>
      <c r="AI73" s="100"/>
      <c r="AJ73" s="100"/>
      <c r="AK73" s="100"/>
      <c r="AL73" s="100"/>
      <c r="AM73" s="100"/>
      <c r="AN73" s="96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CA73" s="4" t="s">
        <v>18</v>
      </c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6</v>
      </c>
      <c r="AX74" s="39"/>
      <c r="AY74" s="39"/>
      <c r="AZ74" s="39"/>
      <c r="BA74" s="39"/>
      <c r="BB74" s="39"/>
      <c r="BC74" s="39"/>
      <c r="BD74" s="39"/>
      <c r="BE74" s="39">
        <v>6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65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65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41" t="s">
        <v>81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10</v>
      </c>
      <c r="AX77" s="39"/>
      <c r="AY77" s="39"/>
      <c r="AZ77" s="39"/>
      <c r="BA77" s="39"/>
      <c r="BB77" s="39"/>
      <c r="BC77" s="39"/>
      <c r="BD77" s="39"/>
      <c r="BE77" s="39">
        <v>10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80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2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80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8</v>
      </c>
      <c r="AX80" s="39"/>
      <c r="AY80" s="39"/>
      <c r="AZ80" s="39"/>
      <c r="BA80" s="39"/>
      <c r="BB80" s="39"/>
      <c r="BC80" s="39"/>
      <c r="BD80" s="39"/>
      <c r="BE80" s="39">
        <v>8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80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80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93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340000</v>
      </c>
      <c r="AX84" s="39"/>
      <c r="AY84" s="39"/>
      <c r="AZ84" s="39"/>
      <c r="BA84" s="39"/>
      <c r="BB84" s="39"/>
      <c r="BC84" s="39"/>
      <c r="BD84" s="39"/>
      <c r="BE84" s="39">
        <v>340000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88010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88010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93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103273</v>
      </c>
      <c r="AX86" s="39"/>
      <c r="AY86" s="39"/>
      <c r="AZ86" s="39"/>
      <c r="BA86" s="39"/>
      <c r="BB86" s="39"/>
      <c r="BC86" s="39"/>
      <c r="BD86" s="39"/>
      <c r="BE86" s="39">
        <v>103273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94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44404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44404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93</v>
      </c>
      <c r="AA88" s="44"/>
      <c r="AB88" s="44"/>
      <c r="AC88" s="44"/>
      <c r="AD88" s="44"/>
      <c r="AE88" s="41" t="s">
        <v>94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720363.65</v>
      </c>
      <c r="AX88" s="39"/>
      <c r="AY88" s="39"/>
      <c r="AZ88" s="39"/>
      <c r="BA88" s="39"/>
      <c r="BB88" s="39"/>
      <c r="BC88" s="39"/>
      <c r="BD88" s="39"/>
      <c r="BE88" s="39">
        <v>720363.65</v>
      </c>
      <c r="BF88" s="39"/>
      <c r="BG88" s="39"/>
      <c r="BH88" s="39"/>
      <c r="BI88" s="39"/>
      <c r="BJ88" s="39"/>
      <c r="BK88" s="39"/>
      <c r="BL88" s="39"/>
    </row>
    <row r="89" spans="1:64" ht="12.75" customHeight="1" x14ac:dyDescent="0.2">
      <c r="A89" s="40">
        <v>0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93</v>
      </c>
      <c r="AA89" s="44"/>
      <c r="AB89" s="44"/>
      <c r="AC89" s="44"/>
      <c r="AD89" s="44"/>
      <c r="AE89" s="41" t="s">
        <v>94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85100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85100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93</v>
      </c>
      <c r="AA90" s="44"/>
      <c r="AB90" s="44"/>
      <c r="AC90" s="44"/>
      <c r="AD90" s="44"/>
      <c r="AE90" s="41" t="s">
        <v>94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105916</v>
      </c>
      <c r="AP90" s="39"/>
      <c r="AQ90" s="39"/>
      <c r="AR90" s="39"/>
      <c r="AS90" s="39"/>
      <c r="AT90" s="39"/>
      <c r="AU90" s="39"/>
      <c r="AV90" s="39"/>
      <c r="AW90" s="39">
        <v>140000</v>
      </c>
      <c r="AX90" s="39"/>
      <c r="AY90" s="39"/>
      <c r="AZ90" s="39"/>
      <c r="BA90" s="39"/>
      <c r="BB90" s="39"/>
      <c r="BC90" s="39"/>
      <c r="BD90" s="39"/>
      <c r="BE90" s="39">
        <v>245916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93</v>
      </c>
      <c r="AA91" s="44"/>
      <c r="AB91" s="44"/>
      <c r="AC91" s="44"/>
      <c r="AD91" s="44"/>
      <c r="AE91" s="41" t="s">
        <v>94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46775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46775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93</v>
      </c>
      <c r="AA92" s="44"/>
      <c r="AB92" s="44"/>
      <c r="AC92" s="44"/>
      <c r="AD92" s="44"/>
      <c r="AE92" s="41" t="s">
        <v>94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150000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150000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5">
        <v>0</v>
      </c>
      <c r="B93" s="45"/>
      <c r="C93" s="45"/>
      <c r="D93" s="45"/>
      <c r="E93" s="45"/>
      <c r="F93" s="45"/>
      <c r="G93" s="46" t="s">
        <v>103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104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93</v>
      </c>
      <c r="AA94" s="44"/>
      <c r="AB94" s="44"/>
      <c r="AC94" s="44"/>
      <c r="AD94" s="44"/>
      <c r="AE94" s="41" t="s">
        <v>84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56666.67</v>
      </c>
      <c r="AX94" s="39"/>
      <c r="AY94" s="39"/>
      <c r="AZ94" s="39"/>
      <c r="BA94" s="39"/>
      <c r="BB94" s="39"/>
      <c r="BC94" s="39"/>
      <c r="BD94" s="39"/>
      <c r="BE94" s="39">
        <v>56666.67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105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93</v>
      </c>
      <c r="AA95" s="44"/>
      <c r="AB95" s="44"/>
      <c r="AC95" s="44"/>
      <c r="AD95" s="44"/>
      <c r="AE95" s="41" t="s">
        <v>84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44005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44005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">
      <c r="A96" s="40">
        <v>0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93</v>
      </c>
      <c r="AA96" s="44"/>
      <c r="AB96" s="44"/>
      <c r="AC96" s="44"/>
      <c r="AD96" s="44"/>
      <c r="AE96" s="41" t="s">
        <v>84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51636.5</v>
      </c>
      <c r="AX96" s="39"/>
      <c r="AY96" s="39"/>
      <c r="AZ96" s="39"/>
      <c r="BA96" s="39"/>
      <c r="BB96" s="39"/>
      <c r="BC96" s="39"/>
      <c r="BD96" s="39"/>
      <c r="BE96" s="39">
        <v>51636.5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107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93</v>
      </c>
      <c r="AA97" s="44"/>
      <c r="AB97" s="44"/>
      <c r="AC97" s="44"/>
      <c r="AD97" s="44"/>
      <c r="AE97" s="41" t="s">
        <v>84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683.14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683.14</v>
      </c>
      <c r="BF97" s="39"/>
      <c r="BG97" s="39"/>
      <c r="BH97" s="39"/>
      <c r="BI97" s="39"/>
      <c r="BJ97" s="39"/>
      <c r="BK97" s="39"/>
      <c r="BL97" s="39"/>
    </row>
    <row r="98" spans="1:64" ht="12.75" customHeight="1" x14ac:dyDescent="0.2">
      <c r="A98" s="40">
        <v>0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93</v>
      </c>
      <c r="AA98" s="44"/>
      <c r="AB98" s="44"/>
      <c r="AC98" s="44"/>
      <c r="AD98" s="44"/>
      <c r="AE98" s="41" t="s">
        <v>84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72036.37</v>
      </c>
      <c r="AX98" s="39"/>
      <c r="AY98" s="39"/>
      <c r="AZ98" s="39"/>
      <c r="BA98" s="39"/>
      <c r="BB98" s="39"/>
      <c r="BC98" s="39"/>
      <c r="BD98" s="39"/>
      <c r="BE98" s="39">
        <v>72036.37</v>
      </c>
      <c r="BF98" s="39"/>
      <c r="BG98" s="39"/>
      <c r="BH98" s="39"/>
      <c r="BI98" s="39"/>
      <c r="BJ98" s="39"/>
      <c r="BK98" s="39"/>
      <c r="BL98" s="39"/>
    </row>
    <row r="99" spans="1:64" ht="12.75" customHeight="1" x14ac:dyDescent="0.2">
      <c r="A99" s="40">
        <v>0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93</v>
      </c>
      <c r="AA99" s="44"/>
      <c r="AB99" s="44"/>
      <c r="AC99" s="44"/>
      <c r="AD99" s="44"/>
      <c r="AE99" s="41" t="s">
        <v>84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85100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85100</v>
      </c>
      <c r="BF99" s="39"/>
      <c r="BG99" s="39"/>
      <c r="BH99" s="39"/>
      <c r="BI99" s="39"/>
      <c r="BJ99" s="39"/>
      <c r="BK99" s="39"/>
      <c r="BL99" s="39"/>
    </row>
    <row r="100" spans="1:64" ht="12.75" customHeight="1" x14ac:dyDescent="0.2">
      <c r="A100" s="40">
        <v>0</v>
      </c>
      <c r="B100" s="40"/>
      <c r="C100" s="40"/>
      <c r="D100" s="40"/>
      <c r="E100" s="40"/>
      <c r="F100" s="40"/>
      <c r="G100" s="41" t="s">
        <v>110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93</v>
      </c>
      <c r="AA100" s="44"/>
      <c r="AB100" s="44"/>
      <c r="AC100" s="44"/>
      <c r="AD100" s="44"/>
      <c r="AE100" s="41" t="s">
        <v>84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0</v>
      </c>
      <c r="AP100" s="39"/>
      <c r="AQ100" s="39"/>
      <c r="AR100" s="39"/>
      <c r="AS100" s="39"/>
      <c r="AT100" s="39"/>
      <c r="AU100" s="39"/>
      <c r="AV100" s="39"/>
      <c r="AW100" s="39">
        <v>51636.5</v>
      </c>
      <c r="AX100" s="39"/>
      <c r="AY100" s="39"/>
      <c r="AZ100" s="39"/>
      <c r="BA100" s="39"/>
      <c r="BB100" s="39"/>
      <c r="BC100" s="39"/>
      <c r="BD100" s="39"/>
      <c r="BE100" s="39">
        <v>51636.5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 x14ac:dyDescent="0.2">
      <c r="A101" s="40">
        <v>0</v>
      </c>
      <c r="B101" s="40"/>
      <c r="C101" s="40"/>
      <c r="D101" s="40"/>
      <c r="E101" s="40"/>
      <c r="F101" s="40"/>
      <c r="G101" s="41" t="s">
        <v>111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93</v>
      </c>
      <c r="AA101" s="44"/>
      <c r="AB101" s="44"/>
      <c r="AC101" s="44"/>
      <c r="AD101" s="44"/>
      <c r="AE101" s="41" t="s">
        <v>84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13239.5</v>
      </c>
      <c r="AP101" s="39"/>
      <c r="AQ101" s="39"/>
      <c r="AR101" s="39"/>
      <c r="AS101" s="39"/>
      <c r="AT101" s="39"/>
      <c r="AU101" s="39"/>
      <c r="AV101" s="39"/>
      <c r="AW101" s="39">
        <v>17500</v>
      </c>
      <c r="AX101" s="39"/>
      <c r="AY101" s="39"/>
      <c r="AZ101" s="39"/>
      <c r="BA101" s="39"/>
      <c r="BB101" s="39"/>
      <c r="BC101" s="39"/>
      <c r="BD101" s="39"/>
      <c r="BE101" s="39">
        <v>30739.5</v>
      </c>
      <c r="BF101" s="39"/>
      <c r="BG101" s="39"/>
      <c r="BH101" s="39"/>
      <c r="BI101" s="39"/>
      <c r="BJ101" s="39"/>
      <c r="BK101" s="39"/>
      <c r="BL101" s="39"/>
    </row>
    <row r="102" spans="1:64" ht="12.75" customHeight="1" x14ac:dyDescent="0.2">
      <c r="A102" s="40">
        <v>0</v>
      </c>
      <c r="B102" s="40"/>
      <c r="C102" s="40"/>
      <c r="D102" s="40"/>
      <c r="E102" s="40"/>
      <c r="F102" s="40"/>
      <c r="G102" s="41" t="s">
        <v>112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93</v>
      </c>
      <c r="AA102" s="44"/>
      <c r="AB102" s="44"/>
      <c r="AC102" s="44"/>
      <c r="AD102" s="44"/>
      <c r="AE102" s="41" t="s">
        <v>84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46775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46775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113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93</v>
      </c>
      <c r="AA103" s="44"/>
      <c r="AB103" s="44"/>
      <c r="AC103" s="44"/>
      <c r="AD103" s="44"/>
      <c r="AE103" s="41" t="s">
        <v>84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15000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15000</v>
      </c>
      <c r="BF103" s="39"/>
      <c r="BG103" s="39"/>
      <c r="BH103" s="39"/>
      <c r="BI103" s="39"/>
      <c r="BJ103" s="39"/>
      <c r="BK103" s="39"/>
      <c r="BL103" s="39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101" t="s">
        <v>122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5"/>
      <c r="AO106" s="64" t="s">
        <v>124</v>
      </c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</row>
    <row r="107" spans="1:64" x14ac:dyDescent="0.2">
      <c r="W107" s="104" t="s">
        <v>5</v>
      </c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O107" s="104" t="s">
        <v>52</v>
      </c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</row>
    <row r="108" spans="1:64" ht="15.75" customHeight="1" x14ac:dyDescent="0.2">
      <c r="A108" s="99" t="s">
        <v>3</v>
      </c>
      <c r="B108" s="99"/>
      <c r="C108" s="99"/>
      <c r="D108" s="99"/>
      <c r="E108" s="99"/>
      <c r="F108" s="99"/>
    </row>
    <row r="109" spans="1:64" ht="13.15" customHeight="1" x14ac:dyDescent="0.2">
      <c r="A109" s="113" t="s">
        <v>121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</row>
    <row r="110" spans="1:64" x14ac:dyDescent="0.2">
      <c r="A110" s="115" t="s">
        <v>47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101" t="s">
        <v>123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5"/>
      <c r="AO112" s="64" t="s">
        <v>125</v>
      </c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</row>
    <row r="113" spans="1:59" x14ac:dyDescent="0.2">
      <c r="W113" s="104" t="s">
        <v>5</v>
      </c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O113" s="104" t="s">
        <v>52</v>
      </c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</row>
    <row r="114" spans="1:59" x14ac:dyDescent="0.2">
      <c r="A114" s="116" t="s">
        <v>130</v>
      </c>
      <c r="B114" s="116"/>
      <c r="C114" s="116"/>
      <c r="D114" s="116"/>
      <c r="E114" s="116"/>
      <c r="F114" s="116"/>
      <c r="G114" s="116"/>
      <c r="H114" s="116"/>
    </row>
    <row r="115" spans="1:59" x14ac:dyDescent="0.2">
      <c r="A115" s="104" t="s">
        <v>45</v>
      </c>
      <c r="B115" s="104"/>
      <c r="C115" s="104"/>
      <c r="D115" s="104"/>
      <c r="E115" s="104"/>
      <c r="F115" s="104"/>
      <c r="G115" s="104"/>
      <c r="H115" s="104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46</v>
      </c>
    </row>
  </sheetData>
  <mergeCells count="407"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63:C64"/>
    <mergeCell ref="D65:AA65"/>
    <mergeCell ref="AB65:AI65"/>
    <mergeCell ref="W113:AM113"/>
    <mergeCell ref="A71:F71"/>
    <mergeCell ref="A72:F72"/>
    <mergeCell ref="Z72:AD72"/>
    <mergeCell ref="A69:BL69"/>
    <mergeCell ref="A70:F70"/>
    <mergeCell ref="AE70:AN70"/>
    <mergeCell ref="BD22:BL22"/>
    <mergeCell ref="T23:W23"/>
    <mergeCell ref="A23:H23"/>
    <mergeCell ref="G30:BL30"/>
    <mergeCell ref="A35:BL35"/>
    <mergeCell ref="A62:AY62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0:AV70"/>
    <mergeCell ref="A108:F108"/>
    <mergeCell ref="A73:F73"/>
    <mergeCell ref="Z73:AD73"/>
    <mergeCell ref="AE73:AN73"/>
    <mergeCell ref="A106:V106"/>
    <mergeCell ref="W106:AM106"/>
    <mergeCell ref="W107:AM107"/>
    <mergeCell ref="BE70:BL70"/>
    <mergeCell ref="AO107:BG107"/>
    <mergeCell ref="G71:Y71"/>
    <mergeCell ref="G72:Y72"/>
    <mergeCell ref="G73:Y73"/>
    <mergeCell ref="AO71:AV71"/>
    <mergeCell ref="Z71:AD71"/>
    <mergeCell ref="AE71:AN71"/>
    <mergeCell ref="AE72:AN72"/>
    <mergeCell ref="A67:C67"/>
    <mergeCell ref="D67:AA67"/>
    <mergeCell ref="AB67:AI67"/>
    <mergeCell ref="AJ67:AQ67"/>
    <mergeCell ref="AR67:AY67"/>
    <mergeCell ref="Z70:AD70"/>
    <mergeCell ref="G70:Y70"/>
    <mergeCell ref="AW70:BD70"/>
    <mergeCell ref="AO106:BG106"/>
    <mergeCell ref="A28:BL28"/>
    <mergeCell ref="A31:F31"/>
    <mergeCell ref="G31:BL31"/>
    <mergeCell ref="A29:F29"/>
    <mergeCell ref="A36:BL36"/>
    <mergeCell ref="G40:BL40"/>
    <mergeCell ref="AO1:BL1"/>
    <mergeCell ref="A61:BL61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BE73:BL73"/>
    <mergeCell ref="AO72:AV72"/>
    <mergeCell ref="AW72:BD72"/>
    <mergeCell ref="BE72:BL72"/>
    <mergeCell ref="AW73:BD73"/>
    <mergeCell ref="AO73:AV73"/>
    <mergeCell ref="AC46:AJ47"/>
    <mergeCell ref="AK48:AR48"/>
    <mergeCell ref="AK49:AR49"/>
    <mergeCell ref="AS49:AZ49"/>
    <mergeCell ref="AS48:AZ48"/>
    <mergeCell ref="D63:AA64"/>
    <mergeCell ref="AB63:AI64"/>
    <mergeCell ref="AJ63:AQ64"/>
    <mergeCell ref="AR63:AY6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</mergeCells>
  <phoneticPr fontId="0" type="noConversion"/>
  <conditionalFormatting sqref="G73:L73">
    <cfRule type="cellIs" dxfId="71" priority="73" stopIfTrue="1" operator="equal">
      <formula>$G72</formula>
    </cfRule>
  </conditionalFormatting>
  <conditionalFormatting sqref="D50">
    <cfRule type="cellIs" dxfId="70" priority="74" stopIfTrue="1" operator="equal">
      <formula>$D49</formula>
    </cfRule>
  </conditionalFormatting>
  <conditionalFormatting sqref="A73:F73">
    <cfRule type="cellIs" dxfId="69" priority="75" stopIfTrue="1" operator="equal">
      <formula>0</formula>
    </cfRule>
  </conditionalFormatting>
  <conditionalFormatting sqref="D51">
    <cfRule type="cellIs" dxfId="68" priority="72" stopIfTrue="1" operator="equal">
      <formula>$D50</formula>
    </cfRule>
  </conditionalFormatting>
  <conditionalFormatting sqref="D52">
    <cfRule type="cellIs" dxfId="67" priority="71" stopIfTrue="1" operator="equal">
      <formula>$D51</formula>
    </cfRule>
  </conditionalFormatting>
  <conditionalFormatting sqref="D53">
    <cfRule type="cellIs" dxfId="66" priority="70" stopIfTrue="1" operator="equal">
      <formula>$D52</formula>
    </cfRule>
  </conditionalFormatting>
  <conditionalFormatting sqref="D54">
    <cfRule type="cellIs" dxfId="65" priority="69" stopIfTrue="1" operator="equal">
      <formula>$D53</formula>
    </cfRule>
  </conditionalFormatting>
  <conditionalFormatting sqref="D55">
    <cfRule type="cellIs" dxfId="64" priority="68" stopIfTrue="1" operator="equal">
      <formula>$D54</formula>
    </cfRule>
  </conditionalFormatting>
  <conditionalFormatting sqref="D56">
    <cfRule type="cellIs" dxfId="63" priority="67" stopIfTrue="1" operator="equal">
      <formula>$D55</formula>
    </cfRule>
  </conditionalFormatting>
  <conditionalFormatting sqref="D57">
    <cfRule type="cellIs" dxfId="62" priority="66" stopIfTrue="1" operator="equal">
      <formula>$D56</formula>
    </cfRule>
  </conditionalFormatting>
  <conditionalFormatting sqref="D58">
    <cfRule type="cellIs" dxfId="61" priority="65" stopIfTrue="1" operator="equal">
      <formula>$D57</formula>
    </cfRule>
  </conditionalFormatting>
  <conditionalFormatting sqref="D59">
    <cfRule type="cellIs" dxfId="60" priority="64" stopIfTrue="1" operator="equal">
      <formula>$D58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2021-12-06T08:31:27Z</cp:lastPrinted>
  <dcterms:created xsi:type="dcterms:W3CDTF">2016-08-15T09:54:21Z</dcterms:created>
  <dcterms:modified xsi:type="dcterms:W3CDTF">2021-12-06T09:11:03Z</dcterms:modified>
</cp:coreProperties>
</file>