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30" sheetId="2" r:id="rId1"/>
  </sheets>
  <definedNames>
    <definedName name="_xlnm.Print_Area" localSheetId="0">КПК0116030!$A$1:$BM$114</definedName>
  </definedNames>
  <calcPr calcId="124519" refMode="R1C1"/>
</workbook>
</file>

<file path=xl/calcChain.xml><?xml version="1.0" encoding="utf-8"?>
<calcChain xmlns="http://schemas.openxmlformats.org/spreadsheetml/2006/main">
  <c r="BE101" i="2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AR75"/>
  <c r="AR74"/>
  <c r="AS66"/>
  <c r="AS65"/>
  <c r="AS64"/>
  <c r="AS63"/>
  <c r="AS62"/>
  <c r="AS61"/>
  <c r="AS60"/>
</calcChain>
</file>

<file path=xl/sharedStrings.xml><?xml version="1.0" encoding="utf-8"?>
<sst xmlns="http://schemas.openxmlformats.org/spreadsheetml/2006/main" count="190" uniqueCount="135">
  <si>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</si>
  <si>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</si>
  <si>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</si>
  <si>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</si>
  <si>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</si>
  <si>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</si>
  <si>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</si>
  <si>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</si>
  <si>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</si>
  <si>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</si>
  <si>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</si>
  <si>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</si>
  <si>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</si>
  <si>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</si>
  <si>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</si>
  <si>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</si>
  <si>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</si>
  <si>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</si>
  <si>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</si>
  <si>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</si>
  <si>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</si>
  <si>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</si>
  <si>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</si>
  <si>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</si>
  <si>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</si>
  <si>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</si>
  <si>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</si>
  <si>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</si>
  <si>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</si>
  <si>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</si>
  <si>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</si>
  <si>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</si>
  <si>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</si>
  <si>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</si>
  <si>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</si>
  <si>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</si>
  <si>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</si>
  <si>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</si>
  <si>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</si>
  <si>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</si>
  <si>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</si>
  <si>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</si>
  <si>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</si>
  <si>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</si>
  <si>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</si>
  <si>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</si>
  <si>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</si>
  <si>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</si>
  <si>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</si>
  <si>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</si>
  <si>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</si>
  <si>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</si>
  <si>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</si>
  <si>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</si>
  <si>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</si>
  <si>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</si>
  <si>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</si>
  <si>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</si>
  <si>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</si>
  <si>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</si>
  <si>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</si>
  <si>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</si>
  <si>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</si>
  <si>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</si>
  <si>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</t>
  </si>
  <si>
    <t>Забезпечення утримання в належному технічному стані об*єктів дорожнього господарства</t>
  </si>
  <si>
    <t>Проведення поточного ремонту об*єктів транспортної інфраструктури</t>
  </si>
  <si>
    <t>Проведення капітального ремонту об*єктів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</si>
  <si>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</si>
  <si>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</si>
  <si>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(парку,скверу, тощо)</t>
  </si>
  <si>
    <t>Забезпечення та утримання на належному рівні зеленої зони населеного пункту та поліпшення його екологічних умов</t>
  </si>
  <si>
    <t>Утримання в належному стані земель водного фонду (пляжів, зон відпочинку тощо)</t>
  </si>
  <si>
    <t>Утримання в належному стані об*єктів, задіяних в прийомі поверхневого стоку в дощову каналізацію (очисних споруд, насосних насосних станцій, відкритих колекторів)</t>
  </si>
  <si>
    <t>Забезпечення функціонування мережі громадських вбиралень</t>
  </si>
  <si>
    <t>Забезпечення благоустрою кладовищ</t>
  </si>
  <si>
    <t>Забезпечення в належному стані міського пляжу</t>
  </si>
  <si>
    <t>вивезення тпв з громадських місць</t>
  </si>
  <si>
    <t>оплата електроенергії за вуличне освітлення</t>
  </si>
  <si>
    <t>придбання предметів, матеріалів, обладнання та інвентарю для заходів з благоустрою міста</t>
  </si>
  <si>
    <t>утримання та поточний ремонт вуличного освітлення</t>
  </si>
  <si>
    <t>Утримання кладовищ</t>
  </si>
  <si>
    <t>Придбання перевдягалень для міського пляжу</t>
  </si>
  <si>
    <t>УСЬОГО</t>
  </si>
  <si>
    <t>Комплексна Програма реформування і розвитку житлово-комунального господарства Новоодеської міської ради на 2016-2021 роки</t>
  </si>
  <si>
    <t>затрат</t>
  </si>
  <si>
    <t>кількість об`єктів дорожнього господарства (в розрізі їх видів)</t>
  </si>
  <si>
    <t>од.</t>
  </si>
  <si>
    <t>фактична наявність зупинок</t>
  </si>
  <si>
    <t>площа, що підлягає прибиранню, догляду</t>
  </si>
  <si>
    <t>га.</t>
  </si>
  <si>
    <t>розрахунок</t>
  </si>
  <si>
    <t>площа території об`єктів зеленого господарства, яка підлягає санітарному прибиранню (догляду)</t>
  </si>
  <si>
    <t>площа земель водного фонду, які потребують благоустрою</t>
  </si>
  <si>
    <t>загальна протяжність мереж зовнішнього освітлення</t>
  </si>
  <si>
    <t>км.</t>
  </si>
  <si>
    <t>звіт до системи АСМС</t>
  </si>
  <si>
    <t>кількість світлоточок в мережі зовнішнього освітлення</t>
  </si>
  <si>
    <t>обсяг електроенергії, необхідний для зовнішнього освітлення</t>
  </si>
  <si>
    <t>тис. кВт./рік</t>
  </si>
  <si>
    <t>рівень освітленості вулиць на початку року</t>
  </si>
  <si>
    <t>відс.</t>
  </si>
  <si>
    <t>кількість об`єктів дорожнього господарства (зупинки),які потребують ремонту або заміни</t>
  </si>
  <si>
    <t>продукту</t>
  </si>
  <si>
    <t>площа кладовищ, на яких планується здійснити благоустрій</t>
  </si>
  <si>
    <t>протяжність мережі зовнішнього освітлення, на якій планується провести поточний ремонт (відновлення)</t>
  </si>
  <si>
    <t>кількість роздягалень які планується встановити</t>
  </si>
  <si>
    <t>ефективності</t>
  </si>
  <si>
    <t>середні витрати на одну роздягальню</t>
  </si>
  <si>
    <t>тис.грн.</t>
  </si>
  <si>
    <t>середні на витрати на поточний ремонт (відновлення) 1 кв. м мережі зовнішнього освітлення</t>
  </si>
  <si>
    <t>середні витрати на благоустрій 1 га кладовищ</t>
  </si>
  <si>
    <t>якості</t>
  </si>
  <si>
    <t>питома вага відремонтованих мереж зовнішнього освітлення до загальної потреби</t>
  </si>
  <si>
    <t>Конституція України,_x000D_
Бюджетний кодекс України,_x000D_
Закон України "Про місцеве самоврядування в Україні", _x000D_
Закон України "Про благоустрій населених пунктів",_x000D_
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27.07.201 року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бюджетів",_x000D_
Правила благоустрою тереторії міста Нової Одеси та села Криворіжжя, затверджені рішенням Новоодеської міської ради "13 від 17.08.2012 року,_x000D_
Комплексна Програма реформування і розвитку житлово-комунального господарства Новоодеської міської ради на 2016-2021 роки_x000D_
рішення Новоодеської міської ради від 23 грудня 2020 року №13 "Про бюджет Новоодеської міської територіальної громади  на 2021 рік"_x000D_
Рішення Новоодеської міської ради від 26.02.2021 року №13 "Про внесення змін до бюджету Новоодеської міської територіальної громади на 2021 рік"_x000D_
Рішення Новоодеської міської ради від 30.03.2021 року №19 "Про внесення змін до бюджету Новоодеської міської територіальної громади на 2021 рік"</t>
  </si>
  <si>
    <t>Підвищення рівня благоустрою міста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</si>
  <si>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</si>
  <si>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</si>
  <si>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</si>
  <si>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</si>
  <si>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</si>
  <si>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</si>
  <si>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</si>
  <si>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</si>
  <si>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</si>
  <si>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</si>
  <si>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</si>
  <si>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</si>
  <si>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</si>
  <si>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</si>
  <si>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</si>
  <si>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</si>
  <si>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</si>
  <si>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</si>
  <si>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питома вага площ кладовищ, благоустрію , яких планується здійснити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</si>
</sst>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4"/>
  <sheetViews>
    <sheetView tabSelected="1" topLeftCell="O72" zoomScaleSheetLayoutView="100" workbookViewId="0">
      <selection activeCell="AW93" sqref="AW93:BD9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40" t="s">
        <v>118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8" t="s">
        <v>119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77" ht="12.75" customHeight="1">
      <c r="AO7" s="46" t="s">
        <v>117</v>
      </c>
      <c r="AP7" s="46"/>
      <c r="AQ7" s="46"/>
      <c r="AR7" s="46"/>
      <c r="AS7" s="46"/>
      <c r="AT7" s="46"/>
      <c r="AU7" s="46"/>
      <c r="AV7" s="1" t="s">
        <v>63</v>
      </c>
      <c r="AW7" s="46">
        <v>34</v>
      </c>
      <c r="AX7" s="46"/>
      <c r="AY7" s="46"/>
      <c r="AZ7" s="46"/>
      <c r="BA7" s="46"/>
      <c r="BB7" s="46"/>
      <c r="BC7" s="46"/>
      <c r="BD7" s="46"/>
      <c r="BE7" s="46"/>
      <c r="BF7" s="4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77" ht="15.75" customHeight="1">
      <c r="A11" s="102" t="s">
        <v>128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6" t="s">
        <v>116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105" t="s">
        <v>119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96" t="s">
        <v>125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4" t="s">
        <v>62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3"/>
      <c r="AU14" s="95" t="s">
        <v>55</v>
      </c>
      <c r="AV14" s="95"/>
      <c r="AW14" s="95"/>
      <c r="AX14" s="95"/>
      <c r="AY14" s="95"/>
      <c r="AZ14" s="95"/>
      <c r="BA14" s="95"/>
      <c r="BB14" s="9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6" t="s">
        <v>131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105" t="s">
        <v>119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96" t="s">
        <v>125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4" t="s">
        <v>61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3"/>
      <c r="AU17" s="95" t="s">
        <v>55</v>
      </c>
      <c r="AV17" s="95"/>
      <c r="AW17" s="95"/>
      <c r="AX17" s="95"/>
      <c r="AY17" s="95"/>
      <c r="AZ17" s="95"/>
      <c r="BA17" s="95"/>
      <c r="BB17" s="9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6" t="s">
        <v>129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132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133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03" t="s">
        <v>130</v>
      </c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26"/>
      <c r="BE19" s="96" t="s">
        <v>126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4" t="s">
        <v>59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95" t="s">
        <v>60</v>
      </c>
      <c r="BF20" s="95"/>
      <c r="BG20" s="95"/>
      <c r="BH20" s="95"/>
      <c r="BI20" s="95"/>
      <c r="BJ20" s="95"/>
      <c r="BK20" s="95"/>
      <c r="BL20" s="9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2573684</v>
      </c>
      <c r="V22" s="64"/>
      <c r="W22" s="64"/>
      <c r="X22" s="64"/>
      <c r="Y22" s="64"/>
      <c r="Z22" s="64"/>
      <c r="AA22" s="64"/>
      <c r="AB22" s="64"/>
      <c r="AC22" s="64"/>
      <c r="AD22" s="64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64">
        <v>2561684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>
      <c r="A23" s="52" t="s">
        <v>22</v>
      </c>
      <c r="B23" s="52"/>
      <c r="C23" s="52"/>
      <c r="D23" s="52"/>
      <c r="E23" s="52"/>
      <c r="F23" s="52"/>
      <c r="G23" s="52"/>
      <c r="H23" s="52"/>
      <c r="I23" s="64">
        <v>12000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2" t="s">
        <v>24</v>
      </c>
      <c r="U23" s="52"/>
      <c r="V23" s="52"/>
      <c r="W23" s="5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204.75" customHeight="1">
      <c r="A26" s="101" t="s">
        <v>114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>
      <c r="A29" s="69" t="s">
        <v>28</v>
      </c>
      <c r="B29" s="69"/>
      <c r="C29" s="69"/>
      <c r="D29" s="69"/>
      <c r="E29" s="69"/>
      <c r="F29" s="69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>
      <c r="A30" s="47">
        <v>1</v>
      </c>
      <c r="B30" s="47"/>
      <c r="C30" s="47"/>
      <c r="D30" s="47"/>
      <c r="E30" s="47"/>
      <c r="F30" s="47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>
      <c r="A31" s="51" t="s">
        <v>33</v>
      </c>
      <c r="B31" s="51"/>
      <c r="C31" s="51"/>
      <c r="D31" s="51"/>
      <c r="E31" s="51"/>
      <c r="F31" s="51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49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>
      <c r="A35" s="101" t="s">
        <v>115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>
      <c r="A38" s="69" t="s">
        <v>28</v>
      </c>
      <c r="B38" s="69"/>
      <c r="C38" s="69"/>
      <c r="D38" s="69"/>
      <c r="E38" s="69"/>
      <c r="F38" s="69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>
      <c r="A39" s="47">
        <v>1</v>
      </c>
      <c r="B39" s="47"/>
      <c r="C39" s="47"/>
      <c r="D39" s="47"/>
      <c r="E39" s="47"/>
      <c r="F39" s="47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>
      <c r="A40" s="51" t="s">
        <v>6</v>
      </c>
      <c r="B40" s="51"/>
      <c r="C40" s="51"/>
      <c r="D40" s="51"/>
      <c r="E40" s="51"/>
      <c r="F40" s="51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12.75" customHeight="1">
      <c r="A42" s="51">
        <v>2</v>
      </c>
      <c r="B42" s="51"/>
      <c r="C42" s="51"/>
      <c r="D42" s="51"/>
      <c r="E42" s="51"/>
      <c r="F42" s="51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12.75" customHeight="1">
      <c r="A43" s="51">
        <v>3</v>
      </c>
      <c r="B43" s="51"/>
      <c r="C43" s="51"/>
      <c r="D43" s="51"/>
      <c r="E43" s="51"/>
      <c r="F43" s="51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customHeight="1">
      <c r="A44" s="51">
        <v>4</v>
      </c>
      <c r="B44" s="51"/>
      <c r="C44" s="51"/>
      <c r="D44" s="51"/>
      <c r="E44" s="51"/>
      <c r="F44" s="51"/>
      <c r="G44" s="60" t="s">
        <v>68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2.75" customHeight="1">
      <c r="A45" s="51">
        <v>5</v>
      </c>
      <c r="B45" s="51"/>
      <c r="C45" s="51"/>
      <c r="D45" s="51"/>
      <c r="E45" s="51"/>
      <c r="F45" s="51"/>
      <c r="G45" s="60" t="s">
        <v>69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2.75" customHeight="1">
      <c r="A46" s="51">
        <v>6</v>
      </c>
      <c r="B46" s="51"/>
      <c r="C46" s="51"/>
      <c r="D46" s="51"/>
      <c r="E46" s="51"/>
      <c r="F46" s="51"/>
      <c r="G46" s="60" t="s">
        <v>70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2.75" customHeight="1">
      <c r="A47" s="51">
        <v>7</v>
      </c>
      <c r="B47" s="51"/>
      <c r="C47" s="51"/>
      <c r="D47" s="51"/>
      <c r="E47" s="51"/>
      <c r="F47" s="51"/>
      <c r="G47" s="60" t="s">
        <v>71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12.75" customHeight="1">
      <c r="A48" s="51">
        <v>8</v>
      </c>
      <c r="B48" s="51"/>
      <c r="C48" s="51"/>
      <c r="D48" s="51"/>
      <c r="E48" s="51"/>
      <c r="F48" s="51"/>
      <c r="G48" s="60" t="s">
        <v>72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79" ht="12.75" customHeight="1">
      <c r="A49" s="51">
        <v>9</v>
      </c>
      <c r="B49" s="51"/>
      <c r="C49" s="51"/>
      <c r="D49" s="51"/>
      <c r="E49" s="51"/>
      <c r="F49" s="51"/>
      <c r="G49" s="60" t="s">
        <v>73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2"/>
    </row>
    <row r="50" spans="1:79" ht="12.75" customHeight="1">
      <c r="A50" s="51">
        <v>10</v>
      </c>
      <c r="B50" s="51"/>
      <c r="C50" s="51"/>
      <c r="D50" s="51"/>
      <c r="E50" s="51"/>
      <c r="F50" s="51"/>
      <c r="G50" s="60" t="s">
        <v>74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2"/>
    </row>
    <row r="51" spans="1:79" ht="12.75" customHeight="1">
      <c r="A51" s="51">
        <v>11</v>
      </c>
      <c r="B51" s="51"/>
      <c r="C51" s="51"/>
      <c r="D51" s="51"/>
      <c r="E51" s="51"/>
      <c r="F51" s="51"/>
      <c r="G51" s="60" t="s">
        <v>75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2"/>
    </row>
    <row r="52" spans="1:79" ht="12.75" customHeight="1">
      <c r="A52" s="51">
        <v>12</v>
      </c>
      <c r="B52" s="51"/>
      <c r="C52" s="51"/>
      <c r="D52" s="51"/>
      <c r="E52" s="51"/>
      <c r="F52" s="51"/>
      <c r="G52" s="60" t="s">
        <v>76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2"/>
    </row>
    <row r="53" spans="1:7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>
      <c r="A54" s="52" t="s">
        <v>41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customHeight="1">
      <c r="A55" s="68" t="s">
        <v>127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22"/>
      <c r="BB55" s="22"/>
      <c r="BC55" s="22"/>
      <c r="BD55" s="22"/>
      <c r="BE55" s="22"/>
      <c r="BF55" s="22"/>
      <c r="BG55" s="22"/>
      <c r="BH55" s="22"/>
      <c r="BI55" s="6"/>
      <c r="BJ55" s="6"/>
      <c r="BK55" s="6"/>
      <c r="BL55" s="6"/>
    </row>
    <row r="56" spans="1:79" ht="15.95" customHeight="1">
      <c r="A56" s="47" t="s">
        <v>28</v>
      </c>
      <c r="B56" s="47"/>
      <c r="C56" s="47"/>
      <c r="D56" s="54" t="s">
        <v>26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47" t="s">
        <v>29</v>
      </c>
      <c r="AD56" s="47"/>
      <c r="AE56" s="47"/>
      <c r="AF56" s="47"/>
      <c r="AG56" s="47"/>
      <c r="AH56" s="47"/>
      <c r="AI56" s="47"/>
      <c r="AJ56" s="47"/>
      <c r="AK56" s="47" t="s">
        <v>30</v>
      </c>
      <c r="AL56" s="47"/>
      <c r="AM56" s="47"/>
      <c r="AN56" s="47"/>
      <c r="AO56" s="47"/>
      <c r="AP56" s="47"/>
      <c r="AQ56" s="47"/>
      <c r="AR56" s="47"/>
      <c r="AS56" s="47" t="s">
        <v>27</v>
      </c>
      <c r="AT56" s="47"/>
      <c r="AU56" s="47"/>
      <c r="AV56" s="47"/>
      <c r="AW56" s="47"/>
      <c r="AX56" s="47"/>
      <c r="AY56" s="47"/>
      <c r="AZ56" s="47"/>
      <c r="BA56" s="18"/>
      <c r="BB56" s="18"/>
      <c r="BC56" s="18"/>
      <c r="BD56" s="18"/>
      <c r="BE56" s="18"/>
      <c r="BF56" s="18"/>
      <c r="BG56" s="18"/>
      <c r="BH56" s="18"/>
    </row>
    <row r="57" spans="1:79" ht="29.1" customHeight="1">
      <c r="A57" s="47"/>
      <c r="B57" s="47"/>
      <c r="C57" s="47"/>
      <c r="D57" s="57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18"/>
      <c r="BB57" s="18"/>
      <c r="BC57" s="18"/>
      <c r="BD57" s="18"/>
      <c r="BE57" s="18"/>
      <c r="BF57" s="18"/>
      <c r="BG57" s="18"/>
      <c r="BH57" s="18"/>
    </row>
    <row r="58" spans="1:79" ht="15.75">
      <c r="A58" s="47">
        <v>1</v>
      </c>
      <c r="B58" s="47"/>
      <c r="C58" s="47"/>
      <c r="D58" s="48">
        <v>2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47">
        <v>3</v>
      </c>
      <c r="AD58" s="47"/>
      <c r="AE58" s="47"/>
      <c r="AF58" s="47"/>
      <c r="AG58" s="47"/>
      <c r="AH58" s="47"/>
      <c r="AI58" s="47"/>
      <c r="AJ58" s="47"/>
      <c r="AK58" s="47">
        <v>4</v>
      </c>
      <c r="AL58" s="47"/>
      <c r="AM58" s="47"/>
      <c r="AN58" s="47"/>
      <c r="AO58" s="47"/>
      <c r="AP58" s="47"/>
      <c r="AQ58" s="47"/>
      <c r="AR58" s="47"/>
      <c r="AS58" s="47">
        <v>5</v>
      </c>
      <c r="AT58" s="47"/>
      <c r="AU58" s="47"/>
      <c r="AV58" s="47"/>
      <c r="AW58" s="47"/>
      <c r="AX58" s="47"/>
      <c r="AY58" s="47"/>
      <c r="AZ58" s="47"/>
      <c r="BA58" s="18"/>
      <c r="BB58" s="18"/>
      <c r="BC58" s="18"/>
      <c r="BD58" s="18"/>
      <c r="BE58" s="18"/>
      <c r="BF58" s="18"/>
      <c r="BG58" s="18"/>
      <c r="BH58" s="18"/>
    </row>
    <row r="59" spans="1:79" s="4" customFormat="1" ht="12.75" hidden="1" customHeight="1">
      <c r="A59" s="51" t="s">
        <v>6</v>
      </c>
      <c r="B59" s="51"/>
      <c r="C59" s="51"/>
      <c r="D59" s="98" t="s">
        <v>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100"/>
      <c r="AC59" s="86" t="s">
        <v>8</v>
      </c>
      <c r="AD59" s="86"/>
      <c r="AE59" s="86"/>
      <c r="AF59" s="86"/>
      <c r="AG59" s="86"/>
      <c r="AH59" s="86"/>
      <c r="AI59" s="86"/>
      <c r="AJ59" s="86"/>
      <c r="AK59" s="86" t="s">
        <v>9</v>
      </c>
      <c r="AL59" s="86"/>
      <c r="AM59" s="86"/>
      <c r="AN59" s="86"/>
      <c r="AO59" s="86"/>
      <c r="AP59" s="86"/>
      <c r="AQ59" s="86"/>
      <c r="AR59" s="86"/>
      <c r="AS59" s="90" t="s">
        <v>10</v>
      </c>
      <c r="AT59" s="86"/>
      <c r="AU59" s="86"/>
      <c r="AV59" s="86"/>
      <c r="AW59" s="86"/>
      <c r="AX59" s="86"/>
      <c r="AY59" s="86"/>
      <c r="AZ59" s="86"/>
      <c r="BA59" s="19"/>
      <c r="BB59" s="20"/>
      <c r="BC59" s="20"/>
      <c r="BD59" s="20"/>
      <c r="BE59" s="20"/>
      <c r="BF59" s="20"/>
      <c r="BG59" s="20"/>
      <c r="BH59" s="20"/>
      <c r="CA59" s="4" t="s">
        <v>13</v>
      </c>
    </row>
    <row r="60" spans="1:79" ht="12.75" customHeight="1">
      <c r="A60" s="51">
        <v>1</v>
      </c>
      <c r="B60" s="51"/>
      <c r="C60" s="51"/>
      <c r="D60" s="60" t="s">
        <v>77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2"/>
      <c r="AC60" s="70">
        <v>131400</v>
      </c>
      <c r="AD60" s="70"/>
      <c r="AE60" s="70"/>
      <c r="AF60" s="70"/>
      <c r="AG60" s="70"/>
      <c r="AH60" s="70"/>
      <c r="AI60" s="70"/>
      <c r="AJ60" s="70"/>
      <c r="AK60" s="70">
        <v>0</v>
      </c>
      <c r="AL60" s="70"/>
      <c r="AM60" s="70"/>
      <c r="AN60" s="70"/>
      <c r="AO60" s="70"/>
      <c r="AP60" s="70"/>
      <c r="AQ60" s="70"/>
      <c r="AR60" s="70"/>
      <c r="AS60" s="70">
        <f t="shared" ref="AS60:AS66" si="0">AC60+AK60</f>
        <v>131400</v>
      </c>
      <c r="AT60" s="70"/>
      <c r="AU60" s="70"/>
      <c r="AV60" s="70"/>
      <c r="AW60" s="70"/>
      <c r="AX60" s="70"/>
      <c r="AY60" s="70"/>
      <c r="AZ60" s="70"/>
      <c r="BA60" s="21"/>
      <c r="BB60" s="21"/>
      <c r="BC60" s="21"/>
      <c r="BD60" s="21"/>
      <c r="BE60" s="21"/>
      <c r="BF60" s="21"/>
      <c r="BG60" s="21"/>
      <c r="BH60" s="21"/>
      <c r="CA60" s="1" t="s">
        <v>14</v>
      </c>
    </row>
    <row r="61" spans="1:79" ht="12.75" customHeight="1">
      <c r="A61" s="51">
        <v>2</v>
      </c>
      <c r="B61" s="51"/>
      <c r="C61" s="51"/>
      <c r="D61" s="60" t="s">
        <v>78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2"/>
      <c r="AC61" s="70">
        <v>1080000</v>
      </c>
      <c r="AD61" s="70"/>
      <c r="AE61" s="70"/>
      <c r="AF61" s="70"/>
      <c r="AG61" s="70"/>
      <c r="AH61" s="70"/>
      <c r="AI61" s="70"/>
      <c r="AJ61" s="70"/>
      <c r="AK61" s="70">
        <v>0</v>
      </c>
      <c r="AL61" s="70"/>
      <c r="AM61" s="70"/>
      <c r="AN61" s="70"/>
      <c r="AO61" s="70"/>
      <c r="AP61" s="70"/>
      <c r="AQ61" s="70"/>
      <c r="AR61" s="70"/>
      <c r="AS61" s="70">
        <f t="shared" si="0"/>
        <v>1080000</v>
      </c>
      <c r="AT61" s="70"/>
      <c r="AU61" s="70"/>
      <c r="AV61" s="70"/>
      <c r="AW61" s="70"/>
      <c r="AX61" s="70"/>
      <c r="AY61" s="70"/>
      <c r="AZ61" s="70"/>
      <c r="BA61" s="21"/>
      <c r="BB61" s="21"/>
      <c r="BC61" s="21"/>
      <c r="BD61" s="21"/>
      <c r="BE61" s="21"/>
      <c r="BF61" s="21"/>
      <c r="BG61" s="21"/>
      <c r="BH61" s="21"/>
    </row>
    <row r="62" spans="1:79" ht="25.5" customHeight="1">
      <c r="A62" s="51">
        <v>3</v>
      </c>
      <c r="B62" s="51"/>
      <c r="C62" s="51"/>
      <c r="D62" s="60" t="s">
        <v>79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2"/>
      <c r="AC62" s="70">
        <v>351200</v>
      </c>
      <c r="AD62" s="70"/>
      <c r="AE62" s="70"/>
      <c r="AF62" s="70"/>
      <c r="AG62" s="70"/>
      <c r="AH62" s="70"/>
      <c r="AI62" s="70"/>
      <c r="AJ62" s="70"/>
      <c r="AK62" s="70">
        <v>0</v>
      </c>
      <c r="AL62" s="70"/>
      <c r="AM62" s="70"/>
      <c r="AN62" s="70"/>
      <c r="AO62" s="70"/>
      <c r="AP62" s="70"/>
      <c r="AQ62" s="70"/>
      <c r="AR62" s="70"/>
      <c r="AS62" s="70">
        <f t="shared" si="0"/>
        <v>351200</v>
      </c>
      <c r="AT62" s="70"/>
      <c r="AU62" s="70"/>
      <c r="AV62" s="70"/>
      <c r="AW62" s="70"/>
      <c r="AX62" s="70"/>
      <c r="AY62" s="70"/>
      <c r="AZ62" s="70"/>
      <c r="BA62" s="21"/>
      <c r="BB62" s="21"/>
      <c r="BC62" s="21"/>
      <c r="BD62" s="21"/>
      <c r="BE62" s="21"/>
      <c r="BF62" s="21"/>
      <c r="BG62" s="21"/>
      <c r="BH62" s="21"/>
    </row>
    <row r="63" spans="1:79" ht="12.75" customHeight="1">
      <c r="A63" s="51">
        <v>4</v>
      </c>
      <c r="B63" s="51"/>
      <c r="C63" s="51"/>
      <c r="D63" s="60" t="s">
        <v>80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2"/>
      <c r="AC63" s="70">
        <v>800000</v>
      </c>
      <c r="AD63" s="70"/>
      <c r="AE63" s="70"/>
      <c r="AF63" s="70"/>
      <c r="AG63" s="70"/>
      <c r="AH63" s="70"/>
      <c r="AI63" s="70"/>
      <c r="AJ63" s="70"/>
      <c r="AK63" s="70">
        <v>0</v>
      </c>
      <c r="AL63" s="70"/>
      <c r="AM63" s="70"/>
      <c r="AN63" s="70"/>
      <c r="AO63" s="70"/>
      <c r="AP63" s="70"/>
      <c r="AQ63" s="70"/>
      <c r="AR63" s="70"/>
      <c r="AS63" s="70">
        <f t="shared" si="0"/>
        <v>800000</v>
      </c>
      <c r="AT63" s="70"/>
      <c r="AU63" s="70"/>
      <c r="AV63" s="70"/>
      <c r="AW63" s="70"/>
      <c r="AX63" s="70"/>
      <c r="AY63" s="70"/>
      <c r="AZ63" s="70"/>
      <c r="BA63" s="21"/>
      <c r="BB63" s="21"/>
      <c r="BC63" s="21"/>
      <c r="BD63" s="21"/>
      <c r="BE63" s="21"/>
      <c r="BF63" s="21"/>
      <c r="BG63" s="21"/>
      <c r="BH63" s="21"/>
    </row>
    <row r="64" spans="1:79" ht="12.75" customHeight="1">
      <c r="A64" s="51">
        <v>5</v>
      </c>
      <c r="B64" s="51"/>
      <c r="C64" s="51"/>
      <c r="D64" s="60" t="s">
        <v>81</v>
      </c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2"/>
      <c r="AC64" s="70">
        <v>199084</v>
      </c>
      <c r="AD64" s="70"/>
      <c r="AE64" s="70"/>
      <c r="AF64" s="70"/>
      <c r="AG64" s="70"/>
      <c r="AH64" s="70"/>
      <c r="AI64" s="70"/>
      <c r="AJ64" s="70"/>
      <c r="AK64" s="70">
        <v>0</v>
      </c>
      <c r="AL64" s="70"/>
      <c r="AM64" s="70"/>
      <c r="AN64" s="70"/>
      <c r="AO64" s="70"/>
      <c r="AP64" s="70"/>
      <c r="AQ64" s="70"/>
      <c r="AR64" s="70"/>
      <c r="AS64" s="70">
        <f t="shared" si="0"/>
        <v>199084</v>
      </c>
      <c r="AT64" s="70"/>
      <c r="AU64" s="70"/>
      <c r="AV64" s="70"/>
      <c r="AW64" s="70"/>
      <c r="AX64" s="70"/>
      <c r="AY64" s="70"/>
      <c r="AZ64" s="70"/>
      <c r="BA64" s="21"/>
      <c r="BB64" s="21"/>
      <c r="BC64" s="21"/>
      <c r="BD64" s="21"/>
      <c r="BE64" s="21"/>
      <c r="BF64" s="21"/>
      <c r="BG64" s="21"/>
      <c r="BH64" s="21"/>
    </row>
    <row r="65" spans="1:79" ht="12.75" customHeight="1">
      <c r="A65" s="51">
        <v>6</v>
      </c>
      <c r="B65" s="51"/>
      <c r="C65" s="51"/>
      <c r="D65" s="60" t="s">
        <v>82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2"/>
      <c r="AC65" s="70">
        <v>0</v>
      </c>
      <c r="AD65" s="70"/>
      <c r="AE65" s="70"/>
      <c r="AF65" s="70"/>
      <c r="AG65" s="70"/>
      <c r="AH65" s="70"/>
      <c r="AI65" s="70"/>
      <c r="AJ65" s="70"/>
      <c r="AK65" s="70">
        <v>12000</v>
      </c>
      <c r="AL65" s="70"/>
      <c r="AM65" s="70"/>
      <c r="AN65" s="70"/>
      <c r="AO65" s="70"/>
      <c r="AP65" s="70"/>
      <c r="AQ65" s="70"/>
      <c r="AR65" s="70"/>
      <c r="AS65" s="70">
        <f t="shared" si="0"/>
        <v>12000</v>
      </c>
      <c r="AT65" s="70"/>
      <c r="AU65" s="70"/>
      <c r="AV65" s="70"/>
      <c r="AW65" s="70"/>
      <c r="AX65" s="70"/>
      <c r="AY65" s="70"/>
      <c r="AZ65" s="70"/>
      <c r="BA65" s="21"/>
      <c r="BB65" s="21"/>
      <c r="BC65" s="21"/>
      <c r="BD65" s="21"/>
      <c r="BE65" s="21"/>
      <c r="BF65" s="21"/>
      <c r="BG65" s="21"/>
      <c r="BH65" s="21"/>
    </row>
    <row r="66" spans="1:79" s="4" customFormat="1">
      <c r="A66" s="72"/>
      <c r="B66" s="72"/>
      <c r="C66" s="72"/>
      <c r="D66" s="91" t="s">
        <v>83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3"/>
      <c r="AC66" s="89">
        <v>2561684</v>
      </c>
      <c r="AD66" s="89"/>
      <c r="AE66" s="89"/>
      <c r="AF66" s="89"/>
      <c r="AG66" s="89"/>
      <c r="AH66" s="89"/>
      <c r="AI66" s="89"/>
      <c r="AJ66" s="89"/>
      <c r="AK66" s="89">
        <v>12000</v>
      </c>
      <c r="AL66" s="89"/>
      <c r="AM66" s="89"/>
      <c r="AN66" s="89"/>
      <c r="AO66" s="89"/>
      <c r="AP66" s="89"/>
      <c r="AQ66" s="89"/>
      <c r="AR66" s="89"/>
      <c r="AS66" s="89">
        <f t="shared" si="0"/>
        <v>2573684</v>
      </c>
      <c r="AT66" s="89"/>
      <c r="AU66" s="89"/>
      <c r="AV66" s="89"/>
      <c r="AW66" s="89"/>
      <c r="AX66" s="89"/>
      <c r="AY66" s="89"/>
      <c r="AZ66" s="89"/>
      <c r="BA66" s="38"/>
      <c r="BB66" s="38"/>
      <c r="BC66" s="38"/>
      <c r="BD66" s="38"/>
      <c r="BE66" s="38"/>
      <c r="BF66" s="38"/>
      <c r="BG66" s="38"/>
      <c r="BH66" s="38"/>
    </row>
    <row r="68" spans="1:79" ht="15.75" customHeight="1">
      <c r="A68" s="84" t="s">
        <v>42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</row>
    <row r="69" spans="1:79" ht="15" customHeight="1">
      <c r="A69" s="68" t="s">
        <v>127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1:79" ht="15.95" customHeight="1">
      <c r="A70" s="47" t="s">
        <v>28</v>
      </c>
      <c r="B70" s="47"/>
      <c r="C70" s="47"/>
      <c r="D70" s="54" t="s">
        <v>34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6"/>
      <c r="AB70" s="47" t="s">
        <v>29</v>
      </c>
      <c r="AC70" s="47"/>
      <c r="AD70" s="47"/>
      <c r="AE70" s="47"/>
      <c r="AF70" s="47"/>
      <c r="AG70" s="47"/>
      <c r="AH70" s="47"/>
      <c r="AI70" s="47"/>
      <c r="AJ70" s="47" t="s">
        <v>30</v>
      </c>
      <c r="AK70" s="47"/>
      <c r="AL70" s="47"/>
      <c r="AM70" s="47"/>
      <c r="AN70" s="47"/>
      <c r="AO70" s="47"/>
      <c r="AP70" s="47"/>
      <c r="AQ70" s="47"/>
      <c r="AR70" s="47" t="s">
        <v>27</v>
      </c>
      <c r="AS70" s="47"/>
      <c r="AT70" s="47"/>
      <c r="AU70" s="47"/>
      <c r="AV70" s="47"/>
      <c r="AW70" s="47"/>
      <c r="AX70" s="47"/>
      <c r="AY70" s="47"/>
    </row>
    <row r="71" spans="1:79" ht="29.1" customHeight="1">
      <c r="A71" s="47"/>
      <c r="B71" s="47"/>
      <c r="C71" s="47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9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1:79" ht="15.75" customHeight="1">
      <c r="A72" s="47">
        <v>1</v>
      </c>
      <c r="B72" s="47"/>
      <c r="C72" s="47"/>
      <c r="D72" s="48">
        <v>2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50"/>
      <c r="AB72" s="47">
        <v>3</v>
      </c>
      <c r="AC72" s="47"/>
      <c r="AD72" s="47"/>
      <c r="AE72" s="47"/>
      <c r="AF72" s="47"/>
      <c r="AG72" s="47"/>
      <c r="AH72" s="47"/>
      <c r="AI72" s="47"/>
      <c r="AJ72" s="47">
        <v>4</v>
      </c>
      <c r="AK72" s="47"/>
      <c r="AL72" s="47"/>
      <c r="AM72" s="47"/>
      <c r="AN72" s="47"/>
      <c r="AO72" s="47"/>
      <c r="AP72" s="47"/>
      <c r="AQ72" s="47"/>
      <c r="AR72" s="47">
        <v>5</v>
      </c>
      <c r="AS72" s="47"/>
      <c r="AT72" s="47"/>
      <c r="AU72" s="47"/>
      <c r="AV72" s="47"/>
      <c r="AW72" s="47"/>
      <c r="AX72" s="47"/>
      <c r="AY72" s="47"/>
    </row>
    <row r="73" spans="1:79" ht="12.75" hidden="1" customHeight="1">
      <c r="A73" s="51" t="s">
        <v>6</v>
      </c>
      <c r="B73" s="51"/>
      <c r="C73" s="51"/>
      <c r="D73" s="76" t="s">
        <v>7</v>
      </c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8"/>
      <c r="AB73" s="86" t="s">
        <v>8</v>
      </c>
      <c r="AC73" s="86"/>
      <c r="AD73" s="86"/>
      <c r="AE73" s="86"/>
      <c r="AF73" s="86"/>
      <c r="AG73" s="86"/>
      <c r="AH73" s="86"/>
      <c r="AI73" s="86"/>
      <c r="AJ73" s="86" t="s">
        <v>9</v>
      </c>
      <c r="AK73" s="86"/>
      <c r="AL73" s="86"/>
      <c r="AM73" s="86"/>
      <c r="AN73" s="86"/>
      <c r="AO73" s="86"/>
      <c r="AP73" s="86"/>
      <c r="AQ73" s="86"/>
      <c r="AR73" s="86" t="s">
        <v>10</v>
      </c>
      <c r="AS73" s="86"/>
      <c r="AT73" s="86"/>
      <c r="AU73" s="86"/>
      <c r="AV73" s="86"/>
      <c r="AW73" s="86"/>
      <c r="AX73" s="86"/>
      <c r="AY73" s="86"/>
      <c r="CA73" s="1" t="s">
        <v>15</v>
      </c>
    </row>
    <row r="74" spans="1:79" ht="25.5" customHeight="1">
      <c r="A74" s="51">
        <v>1</v>
      </c>
      <c r="B74" s="51"/>
      <c r="C74" s="51"/>
      <c r="D74" s="60" t="s">
        <v>84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2"/>
      <c r="AB74" s="70">
        <v>2561684</v>
      </c>
      <c r="AC74" s="70"/>
      <c r="AD74" s="70"/>
      <c r="AE74" s="70"/>
      <c r="AF74" s="70"/>
      <c r="AG74" s="70"/>
      <c r="AH74" s="70"/>
      <c r="AI74" s="70"/>
      <c r="AJ74" s="70">
        <v>12000</v>
      </c>
      <c r="AK74" s="70"/>
      <c r="AL74" s="70"/>
      <c r="AM74" s="70"/>
      <c r="AN74" s="70"/>
      <c r="AO74" s="70"/>
      <c r="AP74" s="70"/>
      <c r="AQ74" s="70"/>
      <c r="AR74" s="70">
        <f>AB74+AJ74</f>
        <v>2573684</v>
      </c>
      <c r="AS74" s="70"/>
      <c r="AT74" s="70"/>
      <c r="AU74" s="70"/>
      <c r="AV74" s="70"/>
      <c r="AW74" s="70"/>
      <c r="AX74" s="70"/>
      <c r="AY74" s="70"/>
      <c r="CA74" s="1" t="s">
        <v>16</v>
      </c>
    </row>
    <row r="75" spans="1:79" s="4" customFormat="1" ht="12.75" customHeight="1">
      <c r="A75" s="72"/>
      <c r="B75" s="72"/>
      <c r="C75" s="72"/>
      <c r="D75" s="91" t="s">
        <v>27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89">
        <v>2561684</v>
      </c>
      <c r="AC75" s="89"/>
      <c r="AD75" s="89"/>
      <c r="AE75" s="89"/>
      <c r="AF75" s="89"/>
      <c r="AG75" s="89"/>
      <c r="AH75" s="89"/>
      <c r="AI75" s="89"/>
      <c r="AJ75" s="89">
        <v>12000</v>
      </c>
      <c r="AK75" s="89"/>
      <c r="AL75" s="89"/>
      <c r="AM75" s="89"/>
      <c r="AN75" s="89"/>
      <c r="AO75" s="89"/>
      <c r="AP75" s="89"/>
      <c r="AQ75" s="89"/>
      <c r="AR75" s="89">
        <f>AB75+AJ75</f>
        <v>2573684</v>
      </c>
      <c r="AS75" s="89"/>
      <c r="AT75" s="89"/>
      <c r="AU75" s="89"/>
      <c r="AV75" s="89"/>
      <c r="AW75" s="89"/>
      <c r="AX75" s="89"/>
      <c r="AY75" s="89"/>
    </row>
    <row r="77" spans="1:79" ht="15.75" customHeight="1">
      <c r="A77" s="52" t="s">
        <v>43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</row>
    <row r="78" spans="1:79" ht="30" customHeight="1">
      <c r="A78" s="47" t="s">
        <v>28</v>
      </c>
      <c r="B78" s="47"/>
      <c r="C78" s="47"/>
      <c r="D78" s="47"/>
      <c r="E78" s="47"/>
      <c r="F78" s="47"/>
      <c r="G78" s="48" t="s">
        <v>44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47" t="s">
        <v>2</v>
      </c>
      <c r="AA78" s="47"/>
      <c r="AB78" s="47"/>
      <c r="AC78" s="47"/>
      <c r="AD78" s="47"/>
      <c r="AE78" s="47" t="s">
        <v>1</v>
      </c>
      <c r="AF78" s="47"/>
      <c r="AG78" s="47"/>
      <c r="AH78" s="47"/>
      <c r="AI78" s="47"/>
      <c r="AJ78" s="47"/>
      <c r="AK78" s="47"/>
      <c r="AL78" s="47"/>
      <c r="AM78" s="47"/>
      <c r="AN78" s="47"/>
      <c r="AO78" s="48" t="s">
        <v>29</v>
      </c>
      <c r="AP78" s="49"/>
      <c r="AQ78" s="49"/>
      <c r="AR78" s="49"/>
      <c r="AS78" s="49"/>
      <c r="AT78" s="49"/>
      <c r="AU78" s="49"/>
      <c r="AV78" s="50"/>
      <c r="AW78" s="48" t="s">
        <v>30</v>
      </c>
      <c r="AX78" s="49"/>
      <c r="AY78" s="49"/>
      <c r="AZ78" s="49"/>
      <c r="BA78" s="49"/>
      <c r="BB78" s="49"/>
      <c r="BC78" s="49"/>
      <c r="BD78" s="50"/>
      <c r="BE78" s="48" t="s">
        <v>27</v>
      </c>
      <c r="BF78" s="49"/>
      <c r="BG78" s="49"/>
      <c r="BH78" s="49"/>
      <c r="BI78" s="49"/>
      <c r="BJ78" s="49"/>
      <c r="BK78" s="49"/>
      <c r="BL78" s="50"/>
    </row>
    <row r="79" spans="1:79" ht="15.75" customHeight="1">
      <c r="A79" s="47">
        <v>1</v>
      </c>
      <c r="B79" s="47"/>
      <c r="C79" s="47"/>
      <c r="D79" s="47"/>
      <c r="E79" s="47"/>
      <c r="F79" s="47"/>
      <c r="G79" s="48">
        <v>2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7">
        <v>3</v>
      </c>
      <c r="AA79" s="47"/>
      <c r="AB79" s="47"/>
      <c r="AC79" s="47"/>
      <c r="AD79" s="47"/>
      <c r="AE79" s="47">
        <v>4</v>
      </c>
      <c r="AF79" s="47"/>
      <c r="AG79" s="47"/>
      <c r="AH79" s="47"/>
      <c r="AI79" s="47"/>
      <c r="AJ79" s="47"/>
      <c r="AK79" s="47"/>
      <c r="AL79" s="47"/>
      <c r="AM79" s="47"/>
      <c r="AN79" s="47"/>
      <c r="AO79" s="47">
        <v>5</v>
      </c>
      <c r="AP79" s="47"/>
      <c r="AQ79" s="47"/>
      <c r="AR79" s="47"/>
      <c r="AS79" s="47"/>
      <c r="AT79" s="47"/>
      <c r="AU79" s="47"/>
      <c r="AV79" s="47"/>
      <c r="AW79" s="47">
        <v>6</v>
      </c>
      <c r="AX79" s="47"/>
      <c r="AY79" s="47"/>
      <c r="AZ79" s="47"/>
      <c r="BA79" s="47"/>
      <c r="BB79" s="47"/>
      <c r="BC79" s="47"/>
      <c r="BD79" s="47"/>
      <c r="BE79" s="47">
        <v>7</v>
      </c>
      <c r="BF79" s="47"/>
      <c r="BG79" s="47"/>
      <c r="BH79" s="47"/>
      <c r="BI79" s="47"/>
      <c r="BJ79" s="47"/>
      <c r="BK79" s="47"/>
      <c r="BL79" s="47"/>
    </row>
    <row r="80" spans="1:79" ht="12.75" hidden="1" customHeight="1">
      <c r="A80" s="51" t="s">
        <v>33</v>
      </c>
      <c r="B80" s="51"/>
      <c r="C80" s="51"/>
      <c r="D80" s="51"/>
      <c r="E80" s="51"/>
      <c r="F80" s="51"/>
      <c r="G80" s="76" t="s">
        <v>7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51" t="s">
        <v>19</v>
      </c>
      <c r="AA80" s="51"/>
      <c r="AB80" s="51"/>
      <c r="AC80" s="51"/>
      <c r="AD80" s="51"/>
      <c r="AE80" s="82" t="s">
        <v>32</v>
      </c>
      <c r="AF80" s="82"/>
      <c r="AG80" s="82"/>
      <c r="AH80" s="82"/>
      <c r="AI80" s="82"/>
      <c r="AJ80" s="82"/>
      <c r="AK80" s="82"/>
      <c r="AL80" s="82"/>
      <c r="AM80" s="82"/>
      <c r="AN80" s="76"/>
      <c r="AO80" s="86" t="s">
        <v>8</v>
      </c>
      <c r="AP80" s="86"/>
      <c r="AQ80" s="86"/>
      <c r="AR80" s="86"/>
      <c r="AS80" s="86"/>
      <c r="AT80" s="86"/>
      <c r="AU80" s="86"/>
      <c r="AV80" s="86"/>
      <c r="AW80" s="86" t="s">
        <v>31</v>
      </c>
      <c r="AX80" s="86"/>
      <c r="AY80" s="86"/>
      <c r="AZ80" s="86"/>
      <c r="BA80" s="86"/>
      <c r="BB80" s="86"/>
      <c r="BC80" s="86"/>
      <c r="BD80" s="86"/>
      <c r="BE80" s="86" t="s">
        <v>10</v>
      </c>
      <c r="BF80" s="86"/>
      <c r="BG80" s="86"/>
      <c r="BH80" s="86"/>
      <c r="BI80" s="86"/>
      <c r="BJ80" s="86"/>
      <c r="BK80" s="86"/>
      <c r="BL80" s="86"/>
      <c r="CA80" s="1" t="s">
        <v>17</v>
      </c>
    </row>
    <row r="81" spans="1:79" s="4" customFormat="1" ht="12.75" customHeight="1">
      <c r="A81" s="72">
        <v>0</v>
      </c>
      <c r="B81" s="72"/>
      <c r="C81" s="72"/>
      <c r="D81" s="72"/>
      <c r="E81" s="72"/>
      <c r="F81" s="72"/>
      <c r="G81" s="79" t="s">
        <v>85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73"/>
      <c r="AA81" s="73"/>
      <c r="AB81" s="73"/>
      <c r="AC81" s="73"/>
      <c r="AD81" s="73"/>
      <c r="AE81" s="74"/>
      <c r="AF81" s="74"/>
      <c r="AG81" s="74"/>
      <c r="AH81" s="74"/>
      <c r="AI81" s="74"/>
      <c r="AJ81" s="74"/>
      <c r="AK81" s="74"/>
      <c r="AL81" s="74"/>
      <c r="AM81" s="74"/>
      <c r="AN81" s="75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>
        <f t="shared" ref="BE81:BE101" si="1">AO81+AW81</f>
        <v>0</v>
      </c>
      <c r="BF81" s="89"/>
      <c r="BG81" s="89"/>
      <c r="BH81" s="89"/>
      <c r="BI81" s="89"/>
      <c r="BJ81" s="89"/>
      <c r="BK81" s="89"/>
      <c r="BL81" s="89"/>
      <c r="CA81" s="4" t="s">
        <v>18</v>
      </c>
    </row>
    <row r="82" spans="1:79" ht="12.75" customHeight="1">
      <c r="A82" s="51">
        <v>1</v>
      </c>
      <c r="B82" s="51"/>
      <c r="C82" s="51"/>
      <c r="D82" s="51"/>
      <c r="E82" s="51"/>
      <c r="F82" s="51"/>
      <c r="G82" s="107" t="s">
        <v>86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90" t="s">
        <v>87</v>
      </c>
      <c r="AA82" s="90"/>
      <c r="AB82" s="90"/>
      <c r="AC82" s="90"/>
      <c r="AD82" s="90"/>
      <c r="AE82" s="107" t="s">
        <v>88</v>
      </c>
      <c r="AF82" s="108"/>
      <c r="AG82" s="108"/>
      <c r="AH82" s="108"/>
      <c r="AI82" s="108"/>
      <c r="AJ82" s="108"/>
      <c r="AK82" s="108"/>
      <c r="AL82" s="108"/>
      <c r="AM82" s="108"/>
      <c r="AN82" s="109"/>
      <c r="AO82" s="70">
        <v>39</v>
      </c>
      <c r="AP82" s="70"/>
      <c r="AQ82" s="70"/>
      <c r="AR82" s="70"/>
      <c r="AS82" s="70"/>
      <c r="AT82" s="70"/>
      <c r="AU82" s="70"/>
      <c r="AV82" s="70"/>
      <c r="AW82" s="70">
        <v>0</v>
      </c>
      <c r="AX82" s="70"/>
      <c r="AY82" s="70"/>
      <c r="AZ82" s="70"/>
      <c r="BA82" s="70"/>
      <c r="BB82" s="70"/>
      <c r="BC82" s="70"/>
      <c r="BD82" s="70"/>
      <c r="BE82" s="70">
        <f t="shared" si="1"/>
        <v>39</v>
      </c>
      <c r="BF82" s="70"/>
      <c r="BG82" s="70"/>
      <c r="BH82" s="70"/>
      <c r="BI82" s="70"/>
      <c r="BJ82" s="70"/>
      <c r="BK82" s="70"/>
      <c r="BL82" s="70"/>
    </row>
    <row r="83" spans="1:79" ht="12.75" customHeight="1">
      <c r="A83" s="51">
        <v>2</v>
      </c>
      <c r="B83" s="51"/>
      <c r="C83" s="51"/>
      <c r="D83" s="51"/>
      <c r="E83" s="51"/>
      <c r="F83" s="51"/>
      <c r="G83" s="107" t="s">
        <v>89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90" t="s">
        <v>90</v>
      </c>
      <c r="AA83" s="90"/>
      <c r="AB83" s="90"/>
      <c r="AC83" s="90"/>
      <c r="AD83" s="90"/>
      <c r="AE83" s="107" t="s">
        <v>91</v>
      </c>
      <c r="AF83" s="108"/>
      <c r="AG83" s="108"/>
      <c r="AH83" s="108"/>
      <c r="AI83" s="108"/>
      <c r="AJ83" s="108"/>
      <c r="AK83" s="108"/>
      <c r="AL83" s="108"/>
      <c r="AM83" s="108"/>
      <c r="AN83" s="109"/>
      <c r="AO83" s="70">
        <v>10.9</v>
      </c>
      <c r="AP83" s="70"/>
      <c r="AQ83" s="70"/>
      <c r="AR83" s="70"/>
      <c r="AS83" s="70"/>
      <c r="AT83" s="70"/>
      <c r="AU83" s="70"/>
      <c r="AV83" s="70"/>
      <c r="AW83" s="70">
        <v>0</v>
      </c>
      <c r="AX83" s="70"/>
      <c r="AY83" s="70"/>
      <c r="AZ83" s="70"/>
      <c r="BA83" s="70"/>
      <c r="BB83" s="70"/>
      <c r="BC83" s="70"/>
      <c r="BD83" s="70"/>
      <c r="BE83" s="70">
        <f t="shared" si="1"/>
        <v>10.9</v>
      </c>
      <c r="BF83" s="70"/>
      <c r="BG83" s="70"/>
      <c r="BH83" s="70"/>
      <c r="BI83" s="70"/>
      <c r="BJ83" s="70"/>
      <c r="BK83" s="70"/>
      <c r="BL83" s="70"/>
    </row>
    <row r="84" spans="1:79" ht="25.5" customHeight="1">
      <c r="A84" s="51">
        <v>3</v>
      </c>
      <c r="B84" s="51"/>
      <c r="C84" s="51"/>
      <c r="D84" s="51"/>
      <c r="E84" s="51"/>
      <c r="F84" s="51"/>
      <c r="G84" s="107" t="s">
        <v>92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90" t="s">
        <v>90</v>
      </c>
      <c r="AA84" s="90"/>
      <c r="AB84" s="90"/>
      <c r="AC84" s="90"/>
      <c r="AD84" s="90"/>
      <c r="AE84" s="107" t="s">
        <v>91</v>
      </c>
      <c r="AF84" s="108"/>
      <c r="AG84" s="108"/>
      <c r="AH84" s="108"/>
      <c r="AI84" s="108"/>
      <c r="AJ84" s="108"/>
      <c r="AK84" s="108"/>
      <c r="AL84" s="108"/>
      <c r="AM84" s="108"/>
      <c r="AN84" s="109"/>
      <c r="AO84" s="70">
        <v>10.9</v>
      </c>
      <c r="AP84" s="70"/>
      <c r="AQ84" s="70"/>
      <c r="AR84" s="70"/>
      <c r="AS84" s="70"/>
      <c r="AT84" s="70"/>
      <c r="AU84" s="70"/>
      <c r="AV84" s="70"/>
      <c r="AW84" s="70">
        <v>0</v>
      </c>
      <c r="AX84" s="70"/>
      <c r="AY84" s="70"/>
      <c r="AZ84" s="70"/>
      <c r="BA84" s="70"/>
      <c r="BB84" s="70"/>
      <c r="BC84" s="70"/>
      <c r="BD84" s="70"/>
      <c r="BE84" s="70">
        <f t="shared" si="1"/>
        <v>10.9</v>
      </c>
      <c r="BF84" s="70"/>
      <c r="BG84" s="70"/>
      <c r="BH84" s="70"/>
      <c r="BI84" s="70"/>
      <c r="BJ84" s="70"/>
      <c r="BK84" s="70"/>
      <c r="BL84" s="70"/>
    </row>
    <row r="85" spans="1:79" ht="12.75" customHeight="1">
      <c r="A85" s="51">
        <v>4</v>
      </c>
      <c r="B85" s="51"/>
      <c r="C85" s="51"/>
      <c r="D85" s="51"/>
      <c r="E85" s="51"/>
      <c r="F85" s="51"/>
      <c r="G85" s="107" t="s">
        <v>93</v>
      </c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9"/>
      <c r="Z85" s="90" t="s">
        <v>90</v>
      </c>
      <c r="AA85" s="90"/>
      <c r="AB85" s="90"/>
      <c r="AC85" s="90"/>
      <c r="AD85" s="90"/>
      <c r="AE85" s="107" t="s">
        <v>91</v>
      </c>
      <c r="AF85" s="108"/>
      <c r="AG85" s="108"/>
      <c r="AH85" s="108"/>
      <c r="AI85" s="108"/>
      <c r="AJ85" s="108"/>
      <c r="AK85" s="108"/>
      <c r="AL85" s="108"/>
      <c r="AM85" s="108"/>
      <c r="AN85" s="109"/>
      <c r="AO85" s="70">
        <v>1.52</v>
      </c>
      <c r="AP85" s="70"/>
      <c r="AQ85" s="70"/>
      <c r="AR85" s="70"/>
      <c r="AS85" s="70"/>
      <c r="AT85" s="70"/>
      <c r="AU85" s="70"/>
      <c r="AV85" s="70"/>
      <c r="AW85" s="70">
        <v>0</v>
      </c>
      <c r="AX85" s="70"/>
      <c r="AY85" s="70"/>
      <c r="AZ85" s="70"/>
      <c r="BA85" s="70"/>
      <c r="BB85" s="70"/>
      <c r="BC85" s="70"/>
      <c r="BD85" s="70"/>
      <c r="BE85" s="70">
        <f t="shared" si="1"/>
        <v>1.52</v>
      </c>
      <c r="BF85" s="70"/>
      <c r="BG85" s="70"/>
      <c r="BH85" s="70"/>
      <c r="BI85" s="70"/>
      <c r="BJ85" s="70"/>
      <c r="BK85" s="70"/>
      <c r="BL85" s="70"/>
    </row>
    <row r="86" spans="1:79" ht="12.75" customHeight="1">
      <c r="A86" s="51">
        <v>5</v>
      </c>
      <c r="B86" s="51"/>
      <c r="C86" s="51"/>
      <c r="D86" s="51"/>
      <c r="E86" s="51"/>
      <c r="F86" s="51"/>
      <c r="G86" s="107" t="s">
        <v>94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90" t="s">
        <v>95</v>
      </c>
      <c r="AA86" s="90"/>
      <c r="AB86" s="90"/>
      <c r="AC86" s="90"/>
      <c r="AD86" s="90"/>
      <c r="AE86" s="107" t="s">
        <v>96</v>
      </c>
      <c r="AF86" s="108"/>
      <c r="AG86" s="108"/>
      <c r="AH86" s="108"/>
      <c r="AI86" s="108"/>
      <c r="AJ86" s="108"/>
      <c r="AK86" s="108"/>
      <c r="AL86" s="108"/>
      <c r="AM86" s="108"/>
      <c r="AN86" s="109"/>
      <c r="AO86" s="70">
        <v>62.5</v>
      </c>
      <c r="AP86" s="70"/>
      <c r="AQ86" s="70"/>
      <c r="AR86" s="70"/>
      <c r="AS86" s="70"/>
      <c r="AT86" s="70"/>
      <c r="AU86" s="70"/>
      <c r="AV86" s="70"/>
      <c r="AW86" s="70">
        <v>0</v>
      </c>
      <c r="AX86" s="70"/>
      <c r="AY86" s="70"/>
      <c r="AZ86" s="70"/>
      <c r="BA86" s="70"/>
      <c r="BB86" s="70"/>
      <c r="BC86" s="70"/>
      <c r="BD86" s="70"/>
      <c r="BE86" s="70">
        <f t="shared" si="1"/>
        <v>62.5</v>
      </c>
      <c r="BF86" s="70"/>
      <c r="BG86" s="70"/>
      <c r="BH86" s="70"/>
      <c r="BI86" s="70"/>
      <c r="BJ86" s="70"/>
      <c r="BK86" s="70"/>
      <c r="BL86" s="70"/>
    </row>
    <row r="87" spans="1:79" ht="12.75" customHeight="1">
      <c r="A87" s="51">
        <v>6</v>
      </c>
      <c r="B87" s="51"/>
      <c r="C87" s="51"/>
      <c r="D87" s="51"/>
      <c r="E87" s="51"/>
      <c r="F87" s="51"/>
      <c r="G87" s="107" t="s">
        <v>97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90" t="s">
        <v>87</v>
      </c>
      <c r="AA87" s="90"/>
      <c r="AB87" s="90"/>
      <c r="AC87" s="90"/>
      <c r="AD87" s="90"/>
      <c r="AE87" s="107" t="s">
        <v>96</v>
      </c>
      <c r="AF87" s="108"/>
      <c r="AG87" s="108"/>
      <c r="AH87" s="108"/>
      <c r="AI87" s="108"/>
      <c r="AJ87" s="108"/>
      <c r="AK87" s="108"/>
      <c r="AL87" s="108"/>
      <c r="AM87" s="108"/>
      <c r="AN87" s="109"/>
      <c r="AO87" s="70">
        <v>1232</v>
      </c>
      <c r="AP87" s="70"/>
      <c r="AQ87" s="70"/>
      <c r="AR87" s="70"/>
      <c r="AS87" s="70"/>
      <c r="AT87" s="70"/>
      <c r="AU87" s="70"/>
      <c r="AV87" s="70"/>
      <c r="AW87" s="70">
        <v>0</v>
      </c>
      <c r="AX87" s="70"/>
      <c r="AY87" s="70"/>
      <c r="AZ87" s="70"/>
      <c r="BA87" s="70"/>
      <c r="BB87" s="70"/>
      <c r="BC87" s="70"/>
      <c r="BD87" s="70"/>
      <c r="BE87" s="70">
        <f t="shared" si="1"/>
        <v>1232</v>
      </c>
      <c r="BF87" s="70"/>
      <c r="BG87" s="70"/>
      <c r="BH87" s="70"/>
      <c r="BI87" s="70"/>
      <c r="BJ87" s="70"/>
      <c r="BK87" s="70"/>
      <c r="BL87" s="70"/>
    </row>
    <row r="88" spans="1:79" ht="12.75" customHeight="1">
      <c r="A88" s="51">
        <v>7</v>
      </c>
      <c r="B88" s="51"/>
      <c r="C88" s="51"/>
      <c r="D88" s="51"/>
      <c r="E88" s="51"/>
      <c r="F88" s="51"/>
      <c r="G88" s="107" t="s">
        <v>98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90" t="s">
        <v>99</v>
      </c>
      <c r="AA88" s="90"/>
      <c r="AB88" s="90"/>
      <c r="AC88" s="90"/>
      <c r="AD88" s="90"/>
      <c r="AE88" s="107" t="s">
        <v>91</v>
      </c>
      <c r="AF88" s="108"/>
      <c r="AG88" s="108"/>
      <c r="AH88" s="108"/>
      <c r="AI88" s="108"/>
      <c r="AJ88" s="108"/>
      <c r="AK88" s="108"/>
      <c r="AL88" s="108"/>
      <c r="AM88" s="108"/>
      <c r="AN88" s="109"/>
      <c r="AO88" s="70">
        <v>360.5</v>
      </c>
      <c r="AP88" s="70"/>
      <c r="AQ88" s="70"/>
      <c r="AR88" s="70"/>
      <c r="AS88" s="70"/>
      <c r="AT88" s="70"/>
      <c r="AU88" s="70"/>
      <c r="AV88" s="70"/>
      <c r="AW88" s="70">
        <v>0</v>
      </c>
      <c r="AX88" s="70"/>
      <c r="AY88" s="70"/>
      <c r="AZ88" s="70"/>
      <c r="BA88" s="70"/>
      <c r="BB88" s="70"/>
      <c r="BC88" s="70"/>
      <c r="BD88" s="70"/>
      <c r="BE88" s="70">
        <f t="shared" si="1"/>
        <v>360.5</v>
      </c>
      <c r="BF88" s="70"/>
      <c r="BG88" s="70"/>
      <c r="BH88" s="70"/>
      <c r="BI88" s="70"/>
      <c r="BJ88" s="70"/>
      <c r="BK88" s="70"/>
      <c r="BL88" s="70"/>
    </row>
    <row r="89" spans="1:79" ht="12.75" customHeight="1">
      <c r="A89" s="51">
        <v>8</v>
      </c>
      <c r="B89" s="51"/>
      <c r="C89" s="51"/>
      <c r="D89" s="51"/>
      <c r="E89" s="51"/>
      <c r="F89" s="51"/>
      <c r="G89" s="107" t="s">
        <v>100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90" t="s">
        <v>101</v>
      </c>
      <c r="AA89" s="90"/>
      <c r="AB89" s="90"/>
      <c r="AC89" s="90"/>
      <c r="AD89" s="90"/>
      <c r="AE89" s="107" t="s">
        <v>91</v>
      </c>
      <c r="AF89" s="108"/>
      <c r="AG89" s="108"/>
      <c r="AH89" s="108"/>
      <c r="AI89" s="108"/>
      <c r="AJ89" s="108"/>
      <c r="AK89" s="108"/>
      <c r="AL89" s="108"/>
      <c r="AM89" s="108"/>
      <c r="AN89" s="109"/>
      <c r="AO89" s="70">
        <v>78.8</v>
      </c>
      <c r="AP89" s="70"/>
      <c r="AQ89" s="70"/>
      <c r="AR89" s="70"/>
      <c r="AS89" s="70"/>
      <c r="AT89" s="70"/>
      <c r="AU89" s="70"/>
      <c r="AV89" s="70"/>
      <c r="AW89" s="70">
        <v>0</v>
      </c>
      <c r="AX89" s="70"/>
      <c r="AY89" s="70"/>
      <c r="AZ89" s="70"/>
      <c r="BA89" s="70"/>
      <c r="BB89" s="70"/>
      <c r="BC89" s="70"/>
      <c r="BD89" s="70"/>
      <c r="BE89" s="70">
        <f t="shared" si="1"/>
        <v>78.8</v>
      </c>
      <c r="BF89" s="70"/>
      <c r="BG89" s="70"/>
      <c r="BH89" s="70"/>
      <c r="BI89" s="70"/>
      <c r="BJ89" s="70"/>
      <c r="BK89" s="70"/>
      <c r="BL89" s="70"/>
    </row>
    <row r="90" spans="1:79" ht="25.5" customHeight="1">
      <c r="A90" s="51">
        <v>9</v>
      </c>
      <c r="B90" s="51"/>
      <c r="C90" s="51"/>
      <c r="D90" s="51"/>
      <c r="E90" s="51"/>
      <c r="F90" s="51"/>
      <c r="G90" s="107" t="s">
        <v>102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9"/>
      <c r="Z90" s="90" t="s">
        <v>87</v>
      </c>
      <c r="AA90" s="90"/>
      <c r="AB90" s="90"/>
      <c r="AC90" s="90"/>
      <c r="AD90" s="90"/>
      <c r="AE90" s="107"/>
      <c r="AF90" s="108"/>
      <c r="AG90" s="108"/>
      <c r="AH90" s="108"/>
      <c r="AI90" s="108"/>
      <c r="AJ90" s="108"/>
      <c r="AK90" s="108"/>
      <c r="AL90" s="108"/>
      <c r="AM90" s="108"/>
      <c r="AN90" s="109"/>
      <c r="AO90" s="70">
        <v>5</v>
      </c>
      <c r="AP90" s="70"/>
      <c r="AQ90" s="70"/>
      <c r="AR90" s="70"/>
      <c r="AS90" s="70"/>
      <c r="AT90" s="70"/>
      <c r="AU90" s="70"/>
      <c r="AV90" s="70"/>
      <c r="AW90" s="70">
        <v>0</v>
      </c>
      <c r="AX90" s="70"/>
      <c r="AY90" s="70"/>
      <c r="AZ90" s="70"/>
      <c r="BA90" s="70"/>
      <c r="BB90" s="70"/>
      <c r="BC90" s="70"/>
      <c r="BD90" s="70"/>
      <c r="BE90" s="70">
        <f t="shared" si="1"/>
        <v>5</v>
      </c>
      <c r="BF90" s="70"/>
      <c r="BG90" s="70"/>
      <c r="BH90" s="70"/>
      <c r="BI90" s="70"/>
      <c r="BJ90" s="70"/>
      <c r="BK90" s="70"/>
      <c r="BL90" s="70"/>
    </row>
    <row r="91" spans="1:79" s="4" customFormat="1" ht="12.75" customHeight="1">
      <c r="A91" s="72">
        <v>0</v>
      </c>
      <c r="B91" s="72"/>
      <c r="C91" s="72"/>
      <c r="D91" s="72"/>
      <c r="E91" s="72"/>
      <c r="F91" s="72"/>
      <c r="G91" s="110" t="s">
        <v>103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73"/>
      <c r="AA91" s="73"/>
      <c r="AB91" s="73"/>
      <c r="AC91" s="73"/>
      <c r="AD91" s="73"/>
      <c r="AE91" s="110"/>
      <c r="AF91" s="111"/>
      <c r="AG91" s="111"/>
      <c r="AH91" s="111"/>
      <c r="AI91" s="111"/>
      <c r="AJ91" s="111"/>
      <c r="AK91" s="111"/>
      <c r="AL91" s="111"/>
      <c r="AM91" s="111"/>
      <c r="AN91" s="112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>
        <f t="shared" si="1"/>
        <v>0</v>
      </c>
      <c r="BF91" s="89"/>
      <c r="BG91" s="89"/>
      <c r="BH91" s="89"/>
      <c r="BI91" s="89"/>
      <c r="BJ91" s="89"/>
      <c r="BK91" s="89"/>
      <c r="BL91" s="89"/>
    </row>
    <row r="92" spans="1:79" ht="12.75" customHeight="1">
      <c r="A92" s="51">
        <v>10</v>
      </c>
      <c r="B92" s="51"/>
      <c r="C92" s="51"/>
      <c r="D92" s="51"/>
      <c r="E92" s="51"/>
      <c r="F92" s="51"/>
      <c r="G92" s="107" t="s">
        <v>104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9"/>
      <c r="Z92" s="90" t="s">
        <v>90</v>
      </c>
      <c r="AA92" s="90"/>
      <c r="AB92" s="90"/>
      <c r="AC92" s="90"/>
      <c r="AD92" s="90"/>
      <c r="AE92" s="107" t="s">
        <v>91</v>
      </c>
      <c r="AF92" s="108"/>
      <c r="AG92" s="108"/>
      <c r="AH92" s="108"/>
      <c r="AI92" s="108"/>
      <c r="AJ92" s="108"/>
      <c r="AK92" s="108"/>
      <c r="AL92" s="108"/>
      <c r="AM92" s="108"/>
      <c r="AN92" s="109"/>
      <c r="AO92" s="70">
        <v>16</v>
      </c>
      <c r="AP92" s="70"/>
      <c r="AQ92" s="70"/>
      <c r="AR92" s="70"/>
      <c r="AS92" s="70"/>
      <c r="AT92" s="70"/>
      <c r="AU92" s="70"/>
      <c r="AV92" s="70"/>
      <c r="AW92" s="70">
        <v>0</v>
      </c>
      <c r="AX92" s="70"/>
      <c r="AY92" s="70"/>
      <c r="AZ92" s="70"/>
      <c r="BA92" s="70"/>
      <c r="BB92" s="70"/>
      <c r="BC92" s="70"/>
      <c r="BD92" s="70"/>
      <c r="BE92" s="70">
        <f t="shared" si="1"/>
        <v>16</v>
      </c>
      <c r="BF92" s="70"/>
      <c r="BG92" s="70"/>
      <c r="BH92" s="70"/>
      <c r="BI92" s="70"/>
      <c r="BJ92" s="70"/>
      <c r="BK92" s="70"/>
      <c r="BL92" s="70"/>
    </row>
    <row r="93" spans="1:79" ht="25.5" customHeight="1">
      <c r="A93" s="51">
        <v>11</v>
      </c>
      <c r="B93" s="51"/>
      <c r="C93" s="51"/>
      <c r="D93" s="51"/>
      <c r="E93" s="51"/>
      <c r="F93" s="51"/>
      <c r="G93" s="107" t="s">
        <v>105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9"/>
      <c r="Z93" s="90" t="s">
        <v>95</v>
      </c>
      <c r="AA93" s="90"/>
      <c r="AB93" s="90"/>
      <c r="AC93" s="90"/>
      <c r="AD93" s="90"/>
      <c r="AE93" s="107" t="s">
        <v>91</v>
      </c>
      <c r="AF93" s="108"/>
      <c r="AG93" s="108"/>
      <c r="AH93" s="108"/>
      <c r="AI93" s="108"/>
      <c r="AJ93" s="108"/>
      <c r="AK93" s="108"/>
      <c r="AL93" s="108"/>
      <c r="AM93" s="108"/>
      <c r="AN93" s="109"/>
      <c r="AO93" s="70">
        <v>10.7</v>
      </c>
      <c r="AP93" s="70"/>
      <c r="AQ93" s="70"/>
      <c r="AR93" s="70"/>
      <c r="AS93" s="70"/>
      <c r="AT93" s="70"/>
      <c r="AU93" s="70"/>
      <c r="AV93" s="70"/>
      <c r="AW93" s="70">
        <v>0</v>
      </c>
      <c r="AX93" s="70"/>
      <c r="AY93" s="70"/>
      <c r="AZ93" s="70"/>
      <c r="BA93" s="70"/>
      <c r="BB93" s="70"/>
      <c r="BC93" s="70"/>
      <c r="BD93" s="70"/>
      <c r="BE93" s="70">
        <f t="shared" si="1"/>
        <v>10.7</v>
      </c>
      <c r="BF93" s="70"/>
      <c r="BG93" s="70"/>
      <c r="BH93" s="70"/>
      <c r="BI93" s="70"/>
      <c r="BJ93" s="70"/>
      <c r="BK93" s="70"/>
      <c r="BL93" s="70"/>
    </row>
    <row r="94" spans="1:79" ht="12.75" customHeight="1">
      <c r="A94" s="51">
        <v>12</v>
      </c>
      <c r="B94" s="51"/>
      <c r="C94" s="51"/>
      <c r="D94" s="51"/>
      <c r="E94" s="51"/>
      <c r="F94" s="51"/>
      <c r="G94" s="107" t="s">
        <v>106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9"/>
      <c r="Z94" s="90" t="s">
        <v>87</v>
      </c>
      <c r="AA94" s="90"/>
      <c r="AB94" s="90"/>
      <c r="AC94" s="90"/>
      <c r="AD94" s="90"/>
      <c r="AE94" s="107"/>
      <c r="AF94" s="108"/>
      <c r="AG94" s="108"/>
      <c r="AH94" s="108"/>
      <c r="AI94" s="108"/>
      <c r="AJ94" s="108"/>
      <c r="AK94" s="108"/>
      <c r="AL94" s="108"/>
      <c r="AM94" s="108"/>
      <c r="AN94" s="109"/>
      <c r="AO94" s="70">
        <v>0</v>
      </c>
      <c r="AP94" s="70"/>
      <c r="AQ94" s="70"/>
      <c r="AR94" s="70"/>
      <c r="AS94" s="70"/>
      <c r="AT94" s="70"/>
      <c r="AU94" s="70"/>
      <c r="AV94" s="70"/>
      <c r="AW94" s="70">
        <v>2</v>
      </c>
      <c r="AX94" s="70"/>
      <c r="AY94" s="70"/>
      <c r="AZ94" s="70"/>
      <c r="BA94" s="70"/>
      <c r="BB94" s="70"/>
      <c r="BC94" s="70"/>
      <c r="BD94" s="70"/>
      <c r="BE94" s="70">
        <f t="shared" si="1"/>
        <v>2</v>
      </c>
      <c r="BF94" s="70"/>
      <c r="BG94" s="70"/>
      <c r="BH94" s="70"/>
      <c r="BI94" s="70"/>
      <c r="BJ94" s="70"/>
      <c r="BK94" s="70"/>
      <c r="BL94" s="70"/>
    </row>
    <row r="95" spans="1:79" s="4" customFormat="1" ht="12.75" customHeight="1">
      <c r="A95" s="72">
        <v>0</v>
      </c>
      <c r="B95" s="72"/>
      <c r="C95" s="72"/>
      <c r="D95" s="72"/>
      <c r="E95" s="72"/>
      <c r="F95" s="72"/>
      <c r="G95" s="110" t="s">
        <v>107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73"/>
      <c r="AA95" s="73"/>
      <c r="AB95" s="73"/>
      <c r="AC95" s="73"/>
      <c r="AD95" s="73"/>
      <c r="AE95" s="110"/>
      <c r="AF95" s="111"/>
      <c r="AG95" s="111"/>
      <c r="AH95" s="111"/>
      <c r="AI95" s="111"/>
      <c r="AJ95" s="111"/>
      <c r="AK95" s="111"/>
      <c r="AL95" s="111"/>
      <c r="AM95" s="111"/>
      <c r="AN95" s="112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>
        <f t="shared" si="1"/>
        <v>0</v>
      </c>
      <c r="BF95" s="89"/>
      <c r="BG95" s="89"/>
      <c r="BH95" s="89"/>
      <c r="BI95" s="89"/>
      <c r="BJ95" s="89"/>
      <c r="BK95" s="89"/>
      <c r="BL95" s="89"/>
    </row>
    <row r="96" spans="1:79" ht="12.75" customHeight="1">
      <c r="A96" s="51">
        <v>13</v>
      </c>
      <c r="B96" s="51"/>
      <c r="C96" s="51"/>
      <c r="D96" s="51"/>
      <c r="E96" s="51"/>
      <c r="F96" s="51"/>
      <c r="G96" s="107" t="s">
        <v>108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9"/>
      <c r="Z96" s="90" t="s">
        <v>109</v>
      </c>
      <c r="AA96" s="90"/>
      <c r="AB96" s="90"/>
      <c r="AC96" s="90"/>
      <c r="AD96" s="90"/>
      <c r="AE96" s="107" t="s">
        <v>91</v>
      </c>
      <c r="AF96" s="108"/>
      <c r="AG96" s="108"/>
      <c r="AH96" s="108"/>
      <c r="AI96" s="108"/>
      <c r="AJ96" s="108"/>
      <c r="AK96" s="108"/>
      <c r="AL96" s="108"/>
      <c r="AM96" s="108"/>
      <c r="AN96" s="109"/>
      <c r="AO96" s="70">
        <v>0</v>
      </c>
      <c r="AP96" s="70"/>
      <c r="AQ96" s="70"/>
      <c r="AR96" s="70"/>
      <c r="AS96" s="70"/>
      <c r="AT96" s="70"/>
      <c r="AU96" s="70"/>
      <c r="AV96" s="70"/>
      <c r="AW96" s="70">
        <v>6</v>
      </c>
      <c r="AX96" s="70"/>
      <c r="AY96" s="70"/>
      <c r="AZ96" s="70"/>
      <c r="BA96" s="70"/>
      <c r="BB96" s="70"/>
      <c r="BC96" s="70"/>
      <c r="BD96" s="70"/>
      <c r="BE96" s="70">
        <f t="shared" si="1"/>
        <v>6</v>
      </c>
      <c r="BF96" s="70"/>
      <c r="BG96" s="70"/>
      <c r="BH96" s="70"/>
      <c r="BI96" s="70"/>
      <c r="BJ96" s="70"/>
      <c r="BK96" s="70"/>
      <c r="BL96" s="70"/>
    </row>
    <row r="97" spans="1:64" ht="25.5" customHeight="1">
      <c r="A97" s="51">
        <v>14</v>
      </c>
      <c r="B97" s="51"/>
      <c r="C97" s="51"/>
      <c r="D97" s="51"/>
      <c r="E97" s="51"/>
      <c r="F97" s="51"/>
      <c r="G97" s="107" t="s">
        <v>110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9"/>
      <c r="Z97" s="90" t="s">
        <v>109</v>
      </c>
      <c r="AA97" s="90"/>
      <c r="AB97" s="90"/>
      <c r="AC97" s="90"/>
      <c r="AD97" s="90"/>
      <c r="AE97" s="107" t="s">
        <v>91</v>
      </c>
      <c r="AF97" s="108"/>
      <c r="AG97" s="108"/>
      <c r="AH97" s="108"/>
      <c r="AI97" s="108"/>
      <c r="AJ97" s="108"/>
      <c r="AK97" s="108"/>
      <c r="AL97" s="108"/>
      <c r="AM97" s="108"/>
      <c r="AN97" s="109"/>
      <c r="AO97" s="70">
        <v>75</v>
      </c>
      <c r="AP97" s="70"/>
      <c r="AQ97" s="70"/>
      <c r="AR97" s="70"/>
      <c r="AS97" s="70"/>
      <c r="AT97" s="70"/>
      <c r="AU97" s="70"/>
      <c r="AV97" s="70"/>
      <c r="AW97" s="70">
        <v>0</v>
      </c>
      <c r="AX97" s="70"/>
      <c r="AY97" s="70"/>
      <c r="AZ97" s="70"/>
      <c r="BA97" s="70"/>
      <c r="BB97" s="70"/>
      <c r="BC97" s="70"/>
      <c r="BD97" s="70"/>
      <c r="BE97" s="70">
        <f t="shared" si="1"/>
        <v>75</v>
      </c>
      <c r="BF97" s="70"/>
      <c r="BG97" s="70"/>
      <c r="BH97" s="70"/>
      <c r="BI97" s="70"/>
      <c r="BJ97" s="70"/>
      <c r="BK97" s="70"/>
      <c r="BL97" s="70"/>
    </row>
    <row r="98" spans="1:64" ht="12.75" customHeight="1">
      <c r="A98" s="51">
        <v>15</v>
      </c>
      <c r="B98" s="51"/>
      <c r="C98" s="51"/>
      <c r="D98" s="51"/>
      <c r="E98" s="51"/>
      <c r="F98" s="51"/>
      <c r="G98" s="107" t="s">
        <v>111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9"/>
      <c r="Z98" s="90" t="s">
        <v>109</v>
      </c>
      <c r="AA98" s="90"/>
      <c r="AB98" s="90"/>
      <c r="AC98" s="90"/>
      <c r="AD98" s="90"/>
      <c r="AE98" s="107" t="s">
        <v>91</v>
      </c>
      <c r="AF98" s="108"/>
      <c r="AG98" s="108"/>
      <c r="AH98" s="108"/>
      <c r="AI98" s="108"/>
      <c r="AJ98" s="108"/>
      <c r="AK98" s="108"/>
      <c r="AL98" s="108"/>
      <c r="AM98" s="108"/>
      <c r="AN98" s="109"/>
      <c r="AO98" s="70">
        <v>12.4</v>
      </c>
      <c r="AP98" s="70"/>
      <c r="AQ98" s="70"/>
      <c r="AR98" s="70"/>
      <c r="AS98" s="70"/>
      <c r="AT98" s="70"/>
      <c r="AU98" s="70"/>
      <c r="AV98" s="70"/>
      <c r="AW98" s="70">
        <v>0</v>
      </c>
      <c r="AX98" s="70"/>
      <c r="AY98" s="70"/>
      <c r="AZ98" s="70"/>
      <c r="BA98" s="70"/>
      <c r="BB98" s="70"/>
      <c r="BC98" s="70"/>
      <c r="BD98" s="70"/>
      <c r="BE98" s="70">
        <f t="shared" si="1"/>
        <v>12.4</v>
      </c>
      <c r="BF98" s="70"/>
      <c r="BG98" s="70"/>
      <c r="BH98" s="70"/>
      <c r="BI98" s="70"/>
      <c r="BJ98" s="70"/>
      <c r="BK98" s="70"/>
      <c r="BL98" s="70"/>
    </row>
    <row r="99" spans="1:64" s="4" customFormat="1" ht="12.75" customHeight="1">
      <c r="A99" s="72">
        <v>0</v>
      </c>
      <c r="B99" s="72"/>
      <c r="C99" s="72"/>
      <c r="D99" s="72"/>
      <c r="E99" s="72"/>
      <c r="F99" s="72"/>
      <c r="G99" s="110" t="s">
        <v>112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73"/>
      <c r="AA99" s="73"/>
      <c r="AB99" s="73"/>
      <c r="AC99" s="73"/>
      <c r="AD99" s="73"/>
      <c r="AE99" s="110"/>
      <c r="AF99" s="111"/>
      <c r="AG99" s="111"/>
      <c r="AH99" s="111"/>
      <c r="AI99" s="111"/>
      <c r="AJ99" s="111"/>
      <c r="AK99" s="111"/>
      <c r="AL99" s="111"/>
      <c r="AM99" s="111"/>
      <c r="AN99" s="112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>
        <f t="shared" si="1"/>
        <v>0</v>
      </c>
      <c r="BF99" s="89"/>
      <c r="BG99" s="89"/>
      <c r="BH99" s="89"/>
      <c r="BI99" s="89"/>
      <c r="BJ99" s="89"/>
      <c r="BK99" s="89"/>
      <c r="BL99" s="89"/>
    </row>
    <row r="100" spans="1:64" ht="25.5" customHeight="1">
      <c r="A100" s="51">
        <v>16</v>
      </c>
      <c r="B100" s="51"/>
      <c r="C100" s="51"/>
      <c r="D100" s="51"/>
      <c r="E100" s="51"/>
      <c r="F100" s="51"/>
      <c r="G100" s="107" t="s">
        <v>134</v>
      </c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9"/>
      <c r="Z100" s="90" t="s">
        <v>101</v>
      </c>
      <c r="AA100" s="90"/>
      <c r="AB100" s="90"/>
      <c r="AC100" s="90"/>
      <c r="AD100" s="90"/>
      <c r="AE100" s="107" t="s">
        <v>91</v>
      </c>
      <c r="AF100" s="108"/>
      <c r="AG100" s="108"/>
      <c r="AH100" s="108"/>
      <c r="AI100" s="108"/>
      <c r="AJ100" s="108"/>
      <c r="AK100" s="108"/>
      <c r="AL100" s="108"/>
      <c r="AM100" s="108"/>
      <c r="AN100" s="109"/>
      <c r="AO100" s="70">
        <v>100</v>
      </c>
      <c r="AP100" s="70"/>
      <c r="AQ100" s="70"/>
      <c r="AR100" s="70"/>
      <c r="AS100" s="70"/>
      <c r="AT100" s="70"/>
      <c r="AU100" s="70"/>
      <c r="AV100" s="70"/>
      <c r="AW100" s="70">
        <v>0</v>
      </c>
      <c r="AX100" s="70"/>
      <c r="AY100" s="70"/>
      <c r="AZ100" s="70"/>
      <c r="BA100" s="70"/>
      <c r="BB100" s="70"/>
      <c r="BC100" s="70"/>
      <c r="BD100" s="70"/>
      <c r="BE100" s="70">
        <f t="shared" si="1"/>
        <v>100</v>
      </c>
      <c r="BF100" s="70"/>
      <c r="BG100" s="70"/>
      <c r="BH100" s="70"/>
      <c r="BI100" s="70"/>
      <c r="BJ100" s="70"/>
      <c r="BK100" s="70"/>
      <c r="BL100" s="70"/>
    </row>
    <row r="101" spans="1:64" ht="25.5" customHeight="1">
      <c r="A101" s="51">
        <v>17</v>
      </c>
      <c r="B101" s="51"/>
      <c r="C101" s="51"/>
      <c r="D101" s="51"/>
      <c r="E101" s="51"/>
      <c r="F101" s="51"/>
      <c r="G101" s="107" t="s">
        <v>113</v>
      </c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9"/>
      <c r="Z101" s="90" t="s">
        <v>101</v>
      </c>
      <c r="AA101" s="90"/>
      <c r="AB101" s="90"/>
      <c r="AC101" s="90"/>
      <c r="AD101" s="90"/>
      <c r="AE101" s="107" t="s">
        <v>91</v>
      </c>
      <c r="AF101" s="108"/>
      <c r="AG101" s="108"/>
      <c r="AH101" s="108"/>
      <c r="AI101" s="108"/>
      <c r="AJ101" s="108"/>
      <c r="AK101" s="108"/>
      <c r="AL101" s="108"/>
      <c r="AM101" s="108"/>
      <c r="AN101" s="109"/>
      <c r="AO101" s="70">
        <v>40</v>
      </c>
      <c r="AP101" s="70"/>
      <c r="AQ101" s="70"/>
      <c r="AR101" s="70"/>
      <c r="AS101" s="70"/>
      <c r="AT101" s="70"/>
      <c r="AU101" s="70"/>
      <c r="AV101" s="70"/>
      <c r="AW101" s="70">
        <v>0</v>
      </c>
      <c r="AX101" s="70"/>
      <c r="AY101" s="70"/>
      <c r="AZ101" s="70"/>
      <c r="BA101" s="70"/>
      <c r="BB101" s="70"/>
      <c r="BC101" s="70"/>
      <c r="BD101" s="70"/>
      <c r="BE101" s="70">
        <f t="shared" si="1"/>
        <v>40</v>
      </c>
      <c r="BF101" s="70"/>
      <c r="BG101" s="70"/>
      <c r="BH101" s="70"/>
      <c r="BI101" s="70"/>
      <c r="BJ101" s="70"/>
      <c r="BK101" s="70"/>
      <c r="BL101" s="70"/>
    </row>
    <row r="102" spans="1:64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16.5" customHeight="1">
      <c r="A104" s="44" t="s">
        <v>121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5"/>
      <c r="AO104" s="46" t="s">
        <v>123</v>
      </c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</row>
    <row r="105" spans="1:64">
      <c r="W105" s="39" t="s">
        <v>5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O105" s="39" t="s">
        <v>52</v>
      </c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</row>
    <row r="106" spans="1:64" ht="15.75" customHeight="1">
      <c r="A106" s="71" t="s">
        <v>3</v>
      </c>
      <c r="B106" s="71"/>
      <c r="C106" s="71"/>
      <c r="D106" s="71"/>
      <c r="E106" s="71"/>
      <c r="F106" s="71"/>
    </row>
    <row r="107" spans="1:64" ht="13.15" customHeight="1">
      <c r="A107" s="40" t="s">
        <v>120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</row>
    <row r="108" spans="1:64">
      <c r="A108" s="41" t="s">
        <v>47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</row>
    <row r="109" spans="1:64" ht="10.5" customHeight="1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15.75" customHeight="1">
      <c r="A110" s="44" t="s">
        <v>122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5"/>
      <c r="AO110" s="46" t="s">
        <v>124</v>
      </c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</row>
    <row r="111" spans="1:64">
      <c r="W111" s="39" t="s">
        <v>5</v>
      </c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O111" s="39" t="s">
        <v>52</v>
      </c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</row>
    <row r="112" spans="1:64">
      <c r="A112" s="42">
        <v>44294</v>
      </c>
      <c r="B112" s="43"/>
      <c r="C112" s="43"/>
      <c r="D112" s="43"/>
      <c r="E112" s="43"/>
      <c r="F112" s="43"/>
      <c r="G112" s="43"/>
      <c r="H112" s="43"/>
    </row>
    <row r="113" spans="1:17">
      <c r="A113" s="39" t="s">
        <v>45</v>
      </c>
      <c r="B113" s="39"/>
      <c r="C113" s="39"/>
      <c r="D113" s="39"/>
      <c r="E113" s="39"/>
      <c r="F113" s="39"/>
      <c r="G113" s="39"/>
      <c r="H113" s="39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>
      <c r="A114" s="24" t="s">
        <v>46</v>
      </c>
    </row>
  </sheetData>
  <mergeCells count="347"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J75:AQ75"/>
    <mergeCell ref="AR75:AY75"/>
    <mergeCell ref="A66:C66"/>
    <mergeCell ref="D66:AB66"/>
    <mergeCell ref="AC66:AJ66"/>
    <mergeCell ref="AK66:AR66"/>
    <mergeCell ref="AS66:AZ66"/>
    <mergeCell ref="A64:C64"/>
    <mergeCell ref="D64:AB64"/>
    <mergeCell ref="AC64:AJ64"/>
    <mergeCell ref="AK64:AR64"/>
    <mergeCell ref="AS64:AZ64"/>
    <mergeCell ref="A65:C65"/>
    <mergeCell ref="D65:AB65"/>
    <mergeCell ref="AC65:AJ65"/>
    <mergeCell ref="AK65:AR65"/>
    <mergeCell ref="AS65:AZ65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1:C61"/>
    <mergeCell ref="D61:AB61"/>
    <mergeCell ref="AC61:AJ61"/>
    <mergeCell ref="AK61:AR61"/>
    <mergeCell ref="AS61:AZ61"/>
    <mergeCell ref="A49:F49"/>
    <mergeCell ref="G49:BL49"/>
    <mergeCell ref="A50:F50"/>
    <mergeCell ref="G50:BL50"/>
    <mergeCell ref="A51:F51"/>
    <mergeCell ref="G51:BL51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G39:BL39"/>
    <mergeCell ref="D60:AB6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6:F46"/>
    <mergeCell ref="G46:BL46"/>
    <mergeCell ref="A47:F47"/>
    <mergeCell ref="G47:BL47"/>
    <mergeCell ref="A48:F48"/>
    <mergeCell ref="G48:BL48"/>
    <mergeCell ref="A43:F43"/>
    <mergeCell ref="G43:BL43"/>
    <mergeCell ref="A44:F44"/>
    <mergeCell ref="G44:BL44"/>
    <mergeCell ref="A45:F45"/>
    <mergeCell ref="G45:BL45"/>
    <mergeCell ref="A52:F52"/>
    <mergeCell ref="G52:BL52"/>
    <mergeCell ref="A75:C75"/>
    <mergeCell ref="D75:AA75"/>
    <mergeCell ref="AB75:AI75"/>
    <mergeCell ref="AW78:BD78"/>
    <mergeCell ref="N17:AS17"/>
    <mergeCell ref="AU17:BB17"/>
    <mergeCell ref="B13:L13"/>
    <mergeCell ref="B14:L14"/>
    <mergeCell ref="AW79:BD79"/>
    <mergeCell ref="AS56:AZ57"/>
    <mergeCell ref="D56:AB57"/>
    <mergeCell ref="D58:AB58"/>
    <mergeCell ref="D59:AB59"/>
    <mergeCell ref="AC58:AJ58"/>
    <mergeCell ref="AC59:AJ5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58:C58"/>
    <mergeCell ref="A59:C59"/>
    <mergeCell ref="G41:BL41"/>
    <mergeCell ref="A56:C57"/>
    <mergeCell ref="A55:AZ55"/>
    <mergeCell ref="A54:AZ54"/>
    <mergeCell ref="AC56:AJ57"/>
    <mergeCell ref="AK58:AR58"/>
    <mergeCell ref="AK59:AR59"/>
    <mergeCell ref="AS59:AZ59"/>
    <mergeCell ref="AS58:AZ58"/>
    <mergeCell ref="AO1:BL1"/>
    <mergeCell ref="A68:BL68"/>
    <mergeCell ref="A60:C60"/>
    <mergeCell ref="U22:AD22"/>
    <mergeCell ref="AE22:AR22"/>
    <mergeCell ref="AK60:AR60"/>
    <mergeCell ref="AS60:AZ60"/>
    <mergeCell ref="G29:BL29"/>
    <mergeCell ref="A74:C74"/>
    <mergeCell ref="D74:AA74"/>
    <mergeCell ref="AB74:AI74"/>
    <mergeCell ref="AJ74:AQ74"/>
    <mergeCell ref="AR74:AY74"/>
    <mergeCell ref="A72:C72"/>
    <mergeCell ref="AR72:AY72"/>
    <mergeCell ref="A73:C73"/>
    <mergeCell ref="D73:AA73"/>
    <mergeCell ref="AB73:AI73"/>
    <mergeCell ref="AJ73:AQ73"/>
    <mergeCell ref="AR73:AY73"/>
    <mergeCell ref="AJ72:AQ72"/>
    <mergeCell ref="AO2:BL2"/>
    <mergeCell ref="AO6:BF6"/>
    <mergeCell ref="AO4:BL4"/>
    <mergeCell ref="W104:AM104"/>
    <mergeCell ref="W105:AM105"/>
    <mergeCell ref="BE78:BL78"/>
    <mergeCell ref="AO105:BG105"/>
    <mergeCell ref="AO78:AV78"/>
    <mergeCell ref="G79:Y79"/>
    <mergeCell ref="G80:Y80"/>
    <mergeCell ref="G81:Y81"/>
    <mergeCell ref="AO79:AV79"/>
    <mergeCell ref="Z79:AD79"/>
    <mergeCell ref="AE79:AN79"/>
    <mergeCell ref="AE80:AN80"/>
    <mergeCell ref="BE81:BL81"/>
    <mergeCell ref="AO80:AV80"/>
    <mergeCell ref="AW80:BD80"/>
    <mergeCell ref="BE80:BL80"/>
    <mergeCell ref="AW81:BD81"/>
    <mergeCell ref="AO81:AV81"/>
    <mergeCell ref="Z78:AD78"/>
    <mergeCell ref="G78:Y78"/>
    <mergeCell ref="BE79:BL79"/>
    <mergeCell ref="BE82:BL82"/>
    <mergeCell ref="BE84:BL84"/>
    <mergeCell ref="BE86:BL86"/>
    <mergeCell ref="AO5:BL5"/>
    <mergeCell ref="AO3:BL3"/>
    <mergeCell ref="D70:AA71"/>
    <mergeCell ref="AB70:AI71"/>
    <mergeCell ref="AJ70:AQ71"/>
    <mergeCell ref="AR70:AY7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9:AY69"/>
    <mergeCell ref="A40:F40"/>
    <mergeCell ref="A37:BL37"/>
    <mergeCell ref="A38:F38"/>
    <mergeCell ref="G38:BL38"/>
    <mergeCell ref="A39:F39"/>
    <mergeCell ref="AC60:AJ60"/>
    <mergeCell ref="AK56:AR57"/>
    <mergeCell ref="A113:H113"/>
    <mergeCell ref="A107:AS107"/>
    <mergeCell ref="A108:AS108"/>
    <mergeCell ref="A112:H112"/>
    <mergeCell ref="A110:V110"/>
    <mergeCell ref="W110:AM110"/>
    <mergeCell ref="AO110:BG110"/>
    <mergeCell ref="AO111:BG111"/>
    <mergeCell ref="A70:C71"/>
    <mergeCell ref="D72:AA72"/>
    <mergeCell ref="AB72:AI72"/>
    <mergeCell ref="W111:AM111"/>
    <mergeCell ref="A79:F79"/>
    <mergeCell ref="A80:F80"/>
    <mergeCell ref="Z80:AD80"/>
    <mergeCell ref="A77:BL77"/>
    <mergeCell ref="A78:F78"/>
    <mergeCell ref="AE78:AN78"/>
    <mergeCell ref="AO104:BG104"/>
    <mergeCell ref="A106:F106"/>
    <mergeCell ref="A81:F81"/>
    <mergeCell ref="Z81:AD81"/>
    <mergeCell ref="AE81:AN81"/>
    <mergeCell ref="A104:V104"/>
  </mergeCells>
  <phoneticPr fontId="0" type="noConversion"/>
  <conditionalFormatting sqref="H81:L81 H91:L91 H95:L95 H99:L99 G81:G101">
    <cfRule type="cellIs" dxfId="2" priority="1" stopIfTrue="1" operator="equal">
      <formula>$G80</formula>
    </cfRule>
  </conditionalFormatting>
  <conditionalFormatting sqref="D60:D66 D66:I66">
    <cfRule type="cellIs" dxfId="1" priority="2" stopIfTrue="1" operator="equal">
      <formula>$D59</formula>
    </cfRule>
  </conditionalFormatting>
  <conditionalFormatting sqref="A81:F10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2021-04-14T05:35:14Z</dcterms:modified>
</cp:coreProperties>
</file>