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6030" sheetId="2" r:id="rId1"/>
  </sheets>
  <definedNames>
    <definedName name="_xlnm.Print_Area" localSheetId="0">КПК0116030!$A$1:$BM$102</definedName>
  </definedNames>
  <calcPr calcId="124519" refMode="R1C1"/>
</workbook>
</file>

<file path=xl/calcChain.xml><?xml version="1.0" encoding="utf-8"?>
<calcChain xmlns="http://schemas.openxmlformats.org/spreadsheetml/2006/main">
  <c r="AJ62" i="2"/>
  <c r="AR62"/>
  <c r="AR61"/>
  <c r="AS53"/>
  <c r="AS52"/>
  <c r="AS51"/>
  <c r="AS50"/>
  <c r="AS49"/>
</calcChain>
</file>

<file path=xl/sharedStrings.xml><?xml version="1.0" encoding="utf-8"?>
<sst xmlns="http://schemas.openxmlformats.org/spreadsheetml/2006/main" count="180" uniqueCount="126">
  <si>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</si>
  <si>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</si>
  <si>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</si>
  <si>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</si>
  <si>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</si>
  <si>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</si>
  <si>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</si>
  <si>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</si>
  <si>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</si>
  <si>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</si>
  <si>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</si>
  <si>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</si>
  <si>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</si>
  <si>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</si>
  <si>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</si>
  <si>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</si>
  <si>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</si>
  <si>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</si>
  <si>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</si>
  <si>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</si>
  <si>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</si>
  <si>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</si>
  <si>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</si>
  <si>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</si>
  <si>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</si>
  <si>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</si>
  <si>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</si>
  <si>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</si>
  <si>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</si>
  <si>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</si>
  <si>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</si>
  <si>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</si>
  <si>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</si>
  <si>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</si>
  <si>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</si>
  <si>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</si>
  <si>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</si>
  <si>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</si>
  <si>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</si>
  <si>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</si>
  <si>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</si>
  <si>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</si>
  <si>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</si>
  <si>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</si>
  <si>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</si>
  <si>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</si>
  <si>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</si>
  <si>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</si>
  <si>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</si>
  <si>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</si>
  <si>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</si>
  <si>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</si>
  <si>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</si>
  <si>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</si>
  <si>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</si>
  <si>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</si>
  <si>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</si>
  <si>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</si>
  <si>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</si>
  <si>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</si>
  <si>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</si>
  <si>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</si>
  <si>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</si>
  <si>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</si>
  <si>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умов, сприятливих для життєдіяльності людини</t>
  </si>
  <si>
    <t>Забезпечення організації заходів із благоустрою,</t>
  </si>
  <si>
    <t>вивезення тпв з громадських місць</t>
  </si>
  <si>
    <t>оплата електроенергії за вуличне освітлення</t>
  </si>
  <si>
    <t>придбання предметів, матеріалів, обладнання та інвентарю для відновлення об'єктів  благоустрою міста</t>
  </si>
  <si>
    <t>поточний та капітальний  ремонт об'єктів благоустрою міста</t>
  </si>
  <si>
    <t>УСЬОГО</t>
  </si>
  <si>
    <t>Комплексна Програма реформування і розвитку житлово-комунального господарства Новоодеської міської ради на 2016-2021 роки</t>
  </si>
  <si>
    <t>затрат</t>
  </si>
  <si>
    <t xml:space="preserve">formula=RC[-16]+RC[-8]                          </t>
  </si>
  <si>
    <t>кількість об`єктів дорожнього господарства (в розрізі їх видів)</t>
  </si>
  <si>
    <t>од.</t>
  </si>
  <si>
    <t>фактична наявність зупинок</t>
  </si>
  <si>
    <t>площа, що підлягає прибиранню, догляду</t>
  </si>
  <si>
    <t>га.</t>
  </si>
  <si>
    <t>розрахунок</t>
  </si>
  <si>
    <t>площа земель водного фонду, які потребують благоустрою</t>
  </si>
  <si>
    <t>загальна протяжність мереж зовнішнього освітлення</t>
  </si>
  <si>
    <t>км.</t>
  </si>
  <si>
    <t>звіт до системи АСМС</t>
  </si>
  <si>
    <t>кількість світлоточок в мережі зовнішнього освітлення</t>
  </si>
  <si>
    <t>обсяг електроенергії, необхідний для зовнішнього освітлення</t>
  </si>
  <si>
    <t>тис. кВт./рік</t>
  </si>
  <si>
    <t>рівень освітленості вулиць на початку року</t>
  </si>
  <si>
    <t>відс.</t>
  </si>
  <si>
    <t>кількість об`єктів дорожнього господарства (зупинки),які потребують ремонту або заміни</t>
  </si>
  <si>
    <t>продукту</t>
  </si>
  <si>
    <t>Придбання обладнання довгострокового користування (гойдалки дитячі)</t>
  </si>
  <si>
    <t>площа кладовищ, на яких планується здійснити благоустрій</t>
  </si>
  <si>
    <t>протяжність мережі зовнішнього освітлення, на якій планується провести поточний ремонт (відновлення)</t>
  </si>
  <si>
    <t>кількість роздягалень які планується встановити</t>
  </si>
  <si>
    <t>ефективності</t>
  </si>
  <si>
    <t>середні витрати на одну гойдалку дитячу</t>
  </si>
  <si>
    <t>тис.грн.</t>
  </si>
  <si>
    <t>середні витрати на одну роздягальню</t>
  </si>
  <si>
    <t>середні на витрати на поточний ремонт (відновлення) 1 кв. м мережі зовнішнього освітлення</t>
  </si>
  <si>
    <t>середні витрати на благоустрій 1 га кладовищ</t>
  </si>
  <si>
    <t>якості</t>
  </si>
  <si>
    <t>питома вага площ кладовищ, благоустрію , яких планується здійснити</t>
  </si>
  <si>
    <t>питома вага відремонтованих мереж зовнішнього освітлення до загальної потреби</t>
  </si>
  <si>
    <t>Конституція України,_x000D_
Бюджетний кодекс України,_x000D_
Закон України "Про місцеве самоврядування в Україні", _x000D_
Закон України "Про благоустрій населених пунктів",_x000D_
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Наказ Міністерства фінансів України від 27.07.201 року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бюджетів",_x000D_
Правила благоустрою тереторії міста Нової Одеси та села Криворіжжя, затверджені рішенням Новоодеської міської ради "13 від 17.08.2012 року,_x000D_
Комплексна Програма реформування і розвитку житлово-комунального господарства Новоодеської міської ради на 2016-2021 роки_x000D_
Рішення Новоодеської міської ради від 26.11.2021 року № 11  "Про внесення змін до бюджету Новоодеської міської територіальної громади на 2021 рік"</t>
  </si>
  <si>
    <t>Підвищення рівня благоустрою міста</t>
  </si>
  <si>
    <t>0100000</t>
  </si>
  <si>
    <t>30.11.2021</t>
  </si>
  <si>
    <t>134</t>
  </si>
  <si>
    <t>розпорядження № 134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</si>
  <si>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</si>
  <si>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</si>
  <si>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</si>
  <si>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</si>
  <si>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</si>
  <si>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</si>
  <si>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</si>
  <si>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</si>
  <si>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</si>
  <si>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</si>
  <si>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0116030</t>
  </si>
  <si>
    <t>Організація благоустрою населених пунктів</t>
  </si>
  <si>
    <t>Виконавчий комітет Новоодеської міської ради</t>
  </si>
  <si>
    <t>0110000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</si>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</sst>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2"/>
  <sheetViews>
    <sheetView tabSelected="1" topLeftCell="A56" zoomScaleSheetLayoutView="100" workbookViewId="0">
      <selection activeCell="AJ62" sqref="AJ62:AQ6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5" t="s">
        <v>35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>
      <c r="AO3" s="40" t="s">
        <v>109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>
      <c r="AO4" s="90" t="s">
        <v>110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>
      <c r="AO5" s="55" t="s">
        <v>20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ht="7.5" customHeight="1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77" ht="12.75" customHeight="1">
      <c r="AO7" s="48" t="s">
        <v>107</v>
      </c>
      <c r="AP7" s="41"/>
      <c r="AQ7" s="41"/>
      <c r="AR7" s="41"/>
      <c r="AS7" s="41"/>
      <c r="AT7" s="41"/>
      <c r="AU7" s="41"/>
      <c r="AV7" s="1" t="s">
        <v>63</v>
      </c>
      <c r="AW7" s="48" t="s">
        <v>108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1" t="s">
        <v>21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>
      <c r="A11" s="101" t="s">
        <v>119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4" t="s">
        <v>106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4"/>
      <c r="N13" s="104" t="s">
        <v>110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4" t="s">
        <v>116</v>
      </c>
      <c r="AV13" s="95"/>
      <c r="AW13" s="95"/>
      <c r="AX13" s="95"/>
      <c r="AY13" s="95"/>
      <c r="AZ13" s="95"/>
      <c r="BA13" s="95"/>
      <c r="BB13" s="9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6" t="s">
        <v>56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33"/>
      <c r="N14" s="105" t="s">
        <v>62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3"/>
      <c r="AU14" s="96" t="s">
        <v>55</v>
      </c>
      <c r="AV14" s="96"/>
      <c r="AW14" s="96"/>
      <c r="AX14" s="96"/>
      <c r="AY14" s="96"/>
      <c r="AZ14" s="96"/>
      <c r="BA14" s="96"/>
      <c r="BB14" s="9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94" t="s">
        <v>123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4"/>
      <c r="N16" s="104" t="s">
        <v>122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4" t="s">
        <v>116</v>
      </c>
      <c r="AV16" s="95"/>
      <c r="AW16" s="95"/>
      <c r="AX16" s="95"/>
      <c r="AY16" s="95"/>
      <c r="AZ16" s="95"/>
      <c r="BA16" s="95"/>
      <c r="BB16" s="9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6" t="s">
        <v>56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33"/>
      <c r="N17" s="105" t="s">
        <v>61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3"/>
      <c r="AU17" s="96" t="s">
        <v>55</v>
      </c>
      <c r="AV17" s="96"/>
      <c r="AW17" s="96"/>
      <c r="AX17" s="96"/>
      <c r="AY17" s="96"/>
      <c r="AZ17" s="96"/>
      <c r="BA17" s="96"/>
      <c r="BB17" s="9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94" t="s">
        <v>120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124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6"/>
      <c r="AA19" s="94" t="s">
        <v>125</v>
      </c>
      <c r="AB19" s="95"/>
      <c r="AC19" s="95"/>
      <c r="AD19" s="95"/>
      <c r="AE19" s="95"/>
      <c r="AF19" s="95"/>
      <c r="AG19" s="95"/>
      <c r="AH19" s="95"/>
      <c r="AI19" s="95"/>
      <c r="AJ19" s="26"/>
      <c r="AK19" s="102" t="s">
        <v>121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4" t="s">
        <v>117</v>
      </c>
      <c r="BF19" s="95"/>
      <c r="BG19" s="95"/>
      <c r="BH19" s="95"/>
      <c r="BI19" s="95"/>
      <c r="BJ19" s="95"/>
      <c r="BK19" s="95"/>
      <c r="BL19" s="9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6" t="s">
        <v>56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N20" s="96" t="s">
        <v>57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3" t="s">
        <v>59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8"/>
      <c r="BE20" s="96" t="s">
        <v>60</v>
      </c>
      <c r="BF20" s="96"/>
      <c r="BG20" s="96"/>
      <c r="BH20" s="96"/>
      <c r="BI20" s="96"/>
      <c r="BJ20" s="96"/>
      <c r="BK20" s="96"/>
      <c r="BL20" s="9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5" t="s">
        <v>50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v>2863984</v>
      </c>
      <c r="V22" s="66"/>
      <c r="W22" s="66"/>
      <c r="X22" s="66"/>
      <c r="Y22" s="66"/>
      <c r="Z22" s="66"/>
      <c r="AA22" s="66"/>
      <c r="AB22" s="66"/>
      <c r="AC22" s="66"/>
      <c r="AD22" s="66"/>
      <c r="AE22" s="87" t="s">
        <v>51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66">
        <v>2769984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66">
        <v>94000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173.25" customHeight="1">
      <c r="A26" s="100" t="s">
        <v>104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71" t="s">
        <v>28</v>
      </c>
      <c r="B29" s="71"/>
      <c r="C29" s="71"/>
      <c r="D29" s="71"/>
      <c r="E29" s="71"/>
      <c r="F29" s="71"/>
      <c r="G29" s="67" t="s">
        <v>40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75" hidden="1">
      <c r="A30" s="49">
        <v>1</v>
      </c>
      <c r="B30" s="49"/>
      <c r="C30" s="49"/>
      <c r="D30" s="49"/>
      <c r="E30" s="49"/>
      <c r="F30" s="49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>
      <c r="A31" s="53" t="s">
        <v>33</v>
      </c>
      <c r="B31" s="53"/>
      <c r="C31" s="53"/>
      <c r="D31" s="53"/>
      <c r="E31" s="53"/>
      <c r="F31" s="53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49</v>
      </c>
    </row>
    <row r="32" spans="1:79" ht="12.75" customHeight="1">
      <c r="A32" s="53">
        <v>1</v>
      </c>
      <c r="B32" s="53"/>
      <c r="C32" s="53"/>
      <c r="D32" s="53"/>
      <c r="E32" s="53"/>
      <c r="F32" s="53"/>
      <c r="G32" s="62" t="s">
        <v>64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100" t="s">
        <v>105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71" t="s">
        <v>28</v>
      </c>
      <c r="B38" s="71"/>
      <c r="C38" s="71"/>
      <c r="D38" s="71"/>
      <c r="E38" s="71"/>
      <c r="F38" s="71"/>
      <c r="G38" s="67" t="s">
        <v>25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75" hidden="1">
      <c r="A39" s="49">
        <v>1</v>
      </c>
      <c r="B39" s="49"/>
      <c r="C39" s="49"/>
      <c r="D39" s="49"/>
      <c r="E39" s="49"/>
      <c r="F39" s="49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>
      <c r="A40" s="53" t="s">
        <v>6</v>
      </c>
      <c r="B40" s="53"/>
      <c r="C40" s="53"/>
      <c r="D40" s="53"/>
      <c r="E40" s="53"/>
      <c r="F40" s="53"/>
      <c r="G40" s="78" t="s">
        <v>7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11</v>
      </c>
    </row>
    <row r="41" spans="1:79" ht="12.75" customHeight="1">
      <c r="A41" s="53">
        <v>1</v>
      </c>
      <c r="B41" s="53"/>
      <c r="C41" s="53"/>
      <c r="D41" s="53"/>
      <c r="E41" s="53"/>
      <c r="F41" s="53"/>
      <c r="G41" s="62" t="s">
        <v>65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0" t="s">
        <v>118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9.75" customHeight="1">
      <c r="A45" s="49" t="s">
        <v>28</v>
      </c>
      <c r="B45" s="49"/>
      <c r="C45" s="49"/>
      <c r="D45" s="56" t="s">
        <v>26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10.5" customHeight="1">
      <c r="A46" s="49"/>
      <c r="B46" s="49"/>
      <c r="C46" s="49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53" t="s">
        <v>6</v>
      </c>
      <c r="B48" s="53"/>
      <c r="C48" s="53"/>
      <c r="D48" s="97" t="s">
        <v>7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88" t="s">
        <v>8</v>
      </c>
      <c r="AD48" s="88"/>
      <c r="AE48" s="88"/>
      <c r="AF48" s="88"/>
      <c r="AG48" s="88"/>
      <c r="AH48" s="88"/>
      <c r="AI48" s="88"/>
      <c r="AJ48" s="88"/>
      <c r="AK48" s="88" t="s">
        <v>9</v>
      </c>
      <c r="AL48" s="88"/>
      <c r="AM48" s="88"/>
      <c r="AN48" s="88"/>
      <c r="AO48" s="88"/>
      <c r="AP48" s="88"/>
      <c r="AQ48" s="88"/>
      <c r="AR48" s="88"/>
      <c r="AS48" s="93" t="s">
        <v>10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53">
        <v>1</v>
      </c>
      <c r="B49" s="53"/>
      <c r="C49" s="53"/>
      <c r="D49" s="62" t="s">
        <v>66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72">
        <v>131400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>AC49+AK49</f>
        <v>131400</v>
      </c>
      <c r="AT49" s="72"/>
      <c r="AU49" s="72"/>
      <c r="AV49" s="72"/>
      <c r="AW49" s="72"/>
      <c r="AX49" s="72"/>
      <c r="AY49" s="72"/>
      <c r="AZ49" s="7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53">
        <v>2</v>
      </c>
      <c r="B50" s="53"/>
      <c r="C50" s="53"/>
      <c r="D50" s="62" t="s">
        <v>67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72">
        <v>916000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>AC50+AK50</f>
        <v>916000</v>
      </c>
      <c r="AT50" s="72"/>
      <c r="AU50" s="72"/>
      <c r="AV50" s="72"/>
      <c r="AW50" s="72"/>
      <c r="AX50" s="72"/>
      <c r="AY50" s="72"/>
      <c r="AZ50" s="72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>
      <c r="A51" s="53">
        <v>3</v>
      </c>
      <c r="B51" s="53"/>
      <c r="C51" s="53"/>
      <c r="D51" s="62" t="s">
        <v>68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72">
        <v>401200</v>
      </c>
      <c r="AD51" s="72"/>
      <c r="AE51" s="72"/>
      <c r="AF51" s="72"/>
      <c r="AG51" s="72"/>
      <c r="AH51" s="72"/>
      <c r="AI51" s="72"/>
      <c r="AJ51" s="72"/>
      <c r="AK51" s="72">
        <v>61000</v>
      </c>
      <c r="AL51" s="72"/>
      <c r="AM51" s="72"/>
      <c r="AN51" s="72"/>
      <c r="AO51" s="72"/>
      <c r="AP51" s="72"/>
      <c r="AQ51" s="72"/>
      <c r="AR51" s="72"/>
      <c r="AS51" s="72">
        <f>AC51+AK51</f>
        <v>462200</v>
      </c>
      <c r="AT51" s="72"/>
      <c r="AU51" s="72"/>
      <c r="AV51" s="72"/>
      <c r="AW51" s="72"/>
      <c r="AX51" s="72"/>
      <c r="AY51" s="72"/>
      <c r="AZ51" s="72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53">
        <v>4</v>
      </c>
      <c r="B52" s="53"/>
      <c r="C52" s="53"/>
      <c r="D52" s="62" t="s">
        <v>69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4"/>
      <c r="AC52" s="72">
        <v>1321384</v>
      </c>
      <c r="AD52" s="72"/>
      <c r="AE52" s="72"/>
      <c r="AF52" s="72"/>
      <c r="AG52" s="72"/>
      <c r="AH52" s="72"/>
      <c r="AI52" s="72"/>
      <c r="AJ52" s="72"/>
      <c r="AK52" s="72">
        <v>33000</v>
      </c>
      <c r="AL52" s="72"/>
      <c r="AM52" s="72"/>
      <c r="AN52" s="72"/>
      <c r="AO52" s="72"/>
      <c r="AP52" s="72"/>
      <c r="AQ52" s="72"/>
      <c r="AR52" s="72"/>
      <c r="AS52" s="72">
        <f>AC52+AK52</f>
        <v>1354384</v>
      </c>
      <c r="AT52" s="72"/>
      <c r="AU52" s="72"/>
      <c r="AV52" s="72"/>
      <c r="AW52" s="72"/>
      <c r="AX52" s="72"/>
      <c r="AY52" s="72"/>
      <c r="AZ52" s="72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74"/>
      <c r="B53" s="74"/>
      <c r="C53" s="74"/>
      <c r="D53" s="107" t="s">
        <v>70</v>
      </c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9"/>
      <c r="AC53" s="92">
        <v>2769984</v>
      </c>
      <c r="AD53" s="92"/>
      <c r="AE53" s="92"/>
      <c r="AF53" s="92"/>
      <c r="AG53" s="92"/>
      <c r="AH53" s="92"/>
      <c r="AI53" s="92"/>
      <c r="AJ53" s="92"/>
      <c r="AK53" s="92">
        <v>94000</v>
      </c>
      <c r="AL53" s="92"/>
      <c r="AM53" s="92"/>
      <c r="AN53" s="92"/>
      <c r="AO53" s="92"/>
      <c r="AP53" s="92"/>
      <c r="AQ53" s="92"/>
      <c r="AR53" s="92"/>
      <c r="AS53" s="92">
        <f>AC53+AK53</f>
        <v>2863984</v>
      </c>
      <c r="AT53" s="92"/>
      <c r="AU53" s="92"/>
      <c r="AV53" s="92"/>
      <c r="AW53" s="92"/>
      <c r="AX53" s="92"/>
      <c r="AY53" s="92"/>
      <c r="AZ53" s="92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86" t="s">
        <v>42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</row>
    <row r="56" spans="1:79" ht="15" customHeight="1">
      <c r="A56" s="70" t="s">
        <v>118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9.75" customHeight="1">
      <c r="A57" s="49" t="s">
        <v>28</v>
      </c>
      <c r="B57" s="49"/>
      <c r="C57" s="49"/>
      <c r="D57" s="56" t="s">
        <v>34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49" t="s">
        <v>29</v>
      </c>
      <c r="AC57" s="49"/>
      <c r="AD57" s="49"/>
      <c r="AE57" s="49"/>
      <c r="AF57" s="49"/>
      <c r="AG57" s="49"/>
      <c r="AH57" s="49"/>
      <c r="AI57" s="49"/>
      <c r="AJ57" s="49" t="s">
        <v>30</v>
      </c>
      <c r="AK57" s="49"/>
      <c r="AL57" s="49"/>
      <c r="AM57" s="49"/>
      <c r="AN57" s="49"/>
      <c r="AO57" s="49"/>
      <c r="AP57" s="49"/>
      <c r="AQ57" s="49"/>
      <c r="AR57" s="49" t="s">
        <v>27</v>
      </c>
      <c r="AS57" s="49"/>
      <c r="AT57" s="49"/>
      <c r="AU57" s="49"/>
      <c r="AV57" s="49"/>
      <c r="AW57" s="49"/>
      <c r="AX57" s="49"/>
      <c r="AY57" s="49"/>
    </row>
    <row r="58" spans="1:79" ht="9.75" customHeight="1">
      <c r="A58" s="49"/>
      <c r="B58" s="49"/>
      <c r="C58" s="49"/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</row>
    <row r="59" spans="1:79" ht="15.75" customHeight="1">
      <c r="A59" s="49">
        <v>1</v>
      </c>
      <c r="B59" s="49"/>
      <c r="C59" s="49"/>
      <c r="D59" s="50">
        <v>2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2"/>
      <c r="AB59" s="49">
        <v>3</v>
      </c>
      <c r="AC59" s="49"/>
      <c r="AD59" s="49"/>
      <c r="AE59" s="49"/>
      <c r="AF59" s="49"/>
      <c r="AG59" s="49"/>
      <c r="AH59" s="49"/>
      <c r="AI59" s="49"/>
      <c r="AJ59" s="49">
        <v>4</v>
      </c>
      <c r="AK59" s="49"/>
      <c r="AL59" s="49"/>
      <c r="AM59" s="49"/>
      <c r="AN59" s="49"/>
      <c r="AO59" s="49"/>
      <c r="AP59" s="49"/>
      <c r="AQ59" s="49"/>
      <c r="AR59" s="49">
        <v>5</v>
      </c>
      <c r="AS59" s="49"/>
      <c r="AT59" s="49"/>
      <c r="AU59" s="49"/>
      <c r="AV59" s="49"/>
      <c r="AW59" s="49"/>
      <c r="AX59" s="49"/>
      <c r="AY59" s="49"/>
    </row>
    <row r="60" spans="1:79" ht="12.75" hidden="1" customHeight="1">
      <c r="A60" s="53" t="s">
        <v>6</v>
      </c>
      <c r="B60" s="53"/>
      <c r="C60" s="53"/>
      <c r="D60" s="78" t="s">
        <v>7</v>
      </c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80"/>
      <c r="AB60" s="88" t="s">
        <v>8</v>
      </c>
      <c r="AC60" s="88"/>
      <c r="AD60" s="88"/>
      <c r="AE60" s="88"/>
      <c r="AF60" s="88"/>
      <c r="AG60" s="88"/>
      <c r="AH60" s="88"/>
      <c r="AI60" s="88"/>
      <c r="AJ60" s="88" t="s">
        <v>9</v>
      </c>
      <c r="AK60" s="88"/>
      <c r="AL60" s="88"/>
      <c r="AM60" s="88"/>
      <c r="AN60" s="88"/>
      <c r="AO60" s="88"/>
      <c r="AP60" s="88"/>
      <c r="AQ60" s="88"/>
      <c r="AR60" s="88" t="s">
        <v>10</v>
      </c>
      <c r="AS60" s="88"/>
      <c r="AT60" s="88"/>
      <c r="AU60" s="88"/>
      <c r="AV60" s="88"/>
      <c r="AW60" s="88"/>
      <c r="AX60" s="88"/>
      <c r="AY60" s="88"/>
      <c r="CA60" s="1" t="s">
        <v>15</v>
      </c>
    </row>
    <row r="61" spans="1:79" ht="25.5" customHeight="1">
      <c r="A61" s="53">
        <v>1</v>
      </c>
      <c r="B61" s="53"/>
      <c r="C61" s="53"/>
      <c r="D61" s="62" t="s">
        <v>71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72">
        <v>2769984</v>
      </c>
      <c r="AC61" s="72"/>
      <c r="AD61" s="72"/>
      <c r="AE61" s="72"/>
      <c r="AF61" s="72"/>
      <c r="AG61" s="72"/>
      <c r="AH61" s="72"/>
      <c r="AI61" s="72"/>
      <c r="AJ61" s="72">
        <v>45000</v>
      </c>
      <c r="AK61" s="72"/>
      <c r="AL61" s="72"/>
      <c r="AM61" s="72"/>
      <c r="AN61" s="72"/>
      <c r="AO61" s="72"/>
      <c r="AP61" s="72"/>
      <c r="AQ61" s="72"/>
      <c r="AR61" s="72">
        <f>AB61+AJ61</f>
        <v>2814984</v>
      </c>
      <c r="AS61" s="72"/>
      <c r="AT61" s="72"/>
      <c r="AU61" s="72"/>
      <c r="AV61" s="72"/>
      <c r="AW61" s="72"/>
      <c r="AX61" s="72"/>
      <c r="AY61" s="72"/>
      <c r="CA61" s="1" t="s">
        <v>16</v>
      </c>
    </row>
    <row r="62" spans="1:79" s="4" customFormat="1" ht="12.75" customHeight="1">
      <c r="A62" s="74"/>
      <c r="B62" s="74"/>
      <c r="C62" s="74"/>
      <c r="D62" s="107" t="s">
        <v>27</v>
      </c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9"/>
      <c r="AB62" s="92">
        <v>2769984</v>
      </c>
      <c r="AC62" s="92"/>
      <c r="AD62" s="92"/>
      <c r="AE62" s="92"/>
      <c r="AF62" s="92"/>
      <c r="AG62" s="92"/>
      <c r="AH62" s="92"/>
      <c r="AI62" s="92"/>
      <c r="AJ62" s="92">
        <f>AJ61</f>
        <v>45000</v>
      </c>
      <c r="AK62" s="92"/>
      <c r="AL62" s="92"/>
      <c r="AM62" s="92"/>
      <c r="AN62" s="92"/>
      <c r="AO62" s="92"/>
      <c r="AP62" s="92"/>
      <c r="AQ62" s="92"/>
      <c r="AR62" s="92">
        <f>AR61</f>
        <v>2814984</v>
      </c>
      <c r="AS62" s="92"/>
      <c r="AT62" s="92"/>
      <c r="AU62" s="92"/>
      <c r="AV62" s="92"/>
      <c r="AW62" s="92"/>
      <c r="AX62" s="92"/>
      <c r="AY62" s="92"/>
    </row>
    <row r="64" spans="1:79" ht="15.75" customHeight="1">
      <c r="A64" s="54" t="s">
        <v>43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</row>
    <row r="65" spans="1:79" ht="30" customHeight="1">
      <c r="A65" s="49" t="s">
        <v>28</v>
      </c>
      <c r="B65" s="49"/>
      <c r="C65" s="49"/>
      <c r="D65" s="49"/>
      <c r="E65" s="49"/>
      <c r="F65" s="49"/>
      <c r="G65" s="50" t="s">
        <v>44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9" t="s">
        <v>2</v>
      </c>
      <c r="AA65" s="49"/>
      <c r="AB65" s="49"/>
      <c r="AC65" s="49"/>
      <c r="AD65" s="49"/>
      <c r="AE65" s="49" t="s">
        <v>1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50" t="s">
        <v>29</v>
      </c>
      <c r="AP65" s="51"/>
      <c r="AQ65" s="51"/>
      <c r="AR65" s="51"/>
      <c r="AS65" s="51"/>
      <c r="AT65" s="51"/>
      <c r="AU65" s="51"/>
      <c r="AV65" s="52"/>
      <c r="AW65" s="50" t="s">
        <v>30</v>
      </c>
      <c r="AX65" s="51"/>
      <c r="AY65" s="51"/>
      <c r="AZ65" s="51"/>
      <c r="BA65" s="51"/>
      <c r="BB65" s="51"/>
      <c r="BC65" s="51"/>
      <c r="BD65" s="52"/>
      <c r="BE65" s="50" t="s">
        <v>27</v>
      </c>
      <c r="BF65" s="51"/>
      <c r="BG65" s="51"/>
      <c r="BH65" s="51"/>
      <c r="BI65" s="51"/>
      <c r="BJ65" s="51"/>
      <c r="BK65" s="51"/>
      <c r="BL65" s="52"/>
    </row>
    <row r="66" spans="1:79" ht="15.75" customHeight="1">
      <c r="A66" s="49">
        <v>1</v>
      </c>
      <c r="B66" s="49"/>
      <c r="C66" s="49"/>
      <c r="D66" s="49"/>
      <c r="E66" s="49"/>
      <c r="F66" s="49"/>
      <c r="G66" s="50">
        <v>2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49">
        <v>3</v>
      </c>
      <c r="AA66" s="49"/>
      <c r="AB66" s="49"/>
      <c r="AC66" s="49"/>
      <c r="AD66" s="49"/>
      <c r="AE66" s="49">
        <v>4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49">
        <v>5</v>
      </c>
      <c r="AP66" s="49"/>
      <c r="AQ66" s="49"/>
      <c r="AR66" s="49"/>
      <c r="AS66" s="49"/>
      <c r="AT66" s="49"/>
      <c r="AU66" s="49"/>
      <c r="AV66" s="49"/>
      <c r="AW66" s="49">
        <v>6</v>
      </c>
      <c r="AX66" s="49"/>
      <c r="AY66" s="49"/>
      <c r="AZ66" s="49"/>
      <c r="BA66" s="49"/>
      <c r="BB66" s="49"/>
      <c r="BC66" s="49"/>
      <c r="BD66" s="49"/>
      <c r="BE66" s="49">
        <v>7</v>
      </c>
      <c r="BF66" s="49"/>
      <c r="BG66" s="49"/>
      <c r="BH66" s="49"/>
      <c r="BI66" s="49"/>
      <c r="BJ66" s="49"/>
      <c r="BK66" s="49"/>
      <c r="BL66" s="49"/>
    </row>
    <row r="67" spans="1:79" ht="12.75" hidden="1" customHeight="1">
      <c r="A67" s="53" t="s">
        <v>33</v>
      </c>
      <c r="B67" s="53"/>
      <c r="C67" s="53"/>
      <c r="D67" s="53"/>
      <c r="E67" s="53"/>
      <c r="F67" s="53"/>
      <c r="G67" s="78" t="s">
        <v>7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0"/>
      <c r="Z67" s="53" t="s">
        <v>19</v>
      </c>
      <c r="AA67" s="53"/>
      <c r="AB67" s="53"/>
      <c r="AC67" s="53"/>
      <c r="AD67" s="53"/>
      <c r="AE67" s="84" t="s">
        <v>32</v>
      </c>
      <c r="AF67" s="84"/>
      <c r="AG67" s="84"/>
      <c r="AH67" s="84"/>
      <c r="AI67" s="84"/>
      <c r="AJ67" s="84"/>
      <c r="AK67" s="84"/>
      <c r="AL67" s="84"/>
      <c r="AM67" s="84"/>
      <c r="AN67" s="78"/>
      <c r="AO67" s="88" t="s">
        <v>8</v>
      </c>
      <c r="AP67" s="88"/>
      <c r="AQ67" s="88"/>
      <c r="AR67" s="88"/>
      <c r="AS67" s="88"/>
      <c r="AT67" s="88"/>
      <c r="AU67" s="88"/>
      <c r="AV67" s="88"/>
      <c r="AW67" s="88" t="s">
        <v>31</v>
      </c>
      <c r="AX67" s="88"/>
      <c r="AY67" s="88"/>
      <c r="AZ67" s="88"/>
      <c r="BA67" s="88"/>
      <c r="BB67" s="88"/>
      <c r="BC67" s="88"/>
      <c r="BD67" s="88"/>
      <c r="BE67" s="88" t="s">
        <v>73</v>
      </c>
      <c r="BF67" s="88"/>
      <c r="BG67" s="88"/>
      <c r="BH67" s="88"/>
      <c r="BI67" s="88"/>
      <c r="BJ67" s="88"/>
      <c r="BK67" s="88"/>
      <c r="BL67" s="88"/>
      <c r="CA67" s="1" t="s">
        <v>17</v>
      </c>
    </row>
    <row r="68" spans="1:79" s="4" customFormat="1" ht="12.75" customHeight="1">
      <c r="A68" s="74">
        <v>0</v>
      </c>
      <c r="B68" s="74"/>
      <c r="C68" s="74"/>
      <c r="D68" s="74"/>
      <c r="E68" s="74"/>
      <c r="F68" s="74"/>
      <c r="G68" s="81" t="s">
        <v>72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75"/>
      <c r="AA68" s="75"/>
      <c r="AB68" s="75"/>
      <c r="AC68" s="75"/>
      <c r="AD68" s="75"/>
      <c r="AE68" s="76"/>
      <c r="AF68" s="76"/>
      <c r="AG68" s="76"/>
      <c r="AH68" s="76"/>
      <c r="AI68" s="76"/>
      <c r="AJ68" s="76"/>
      <c r="AK68" s="76"/>
      <c r="AL68" s="76"/>
      <c r="AM68" s="76"/>
      <c r="AN68" s="77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>
      <c r="A69" s="53">
        <v>1</v>
      </c>
      <c r="B69" s="53"/>
      <c r="C69" s="53"/>
      <c r="D69" s="53"/>
      <c r="E69" s="53"/>
      <c r="F69" s="53"/>
      <c r="G69" s="110" t="s">
        <v>74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93" t="s">
        <v>75</v>
      </c>
      <c r="AA69" s="93"/>
      <c r="AB69" s="93"/>
      <c r="AC69" s="93"/>
      <c r="AD69" s="93"/>
      <c r="AE69" s="110" t="s">
        <v>76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72">
        <v>39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39</v>
      </c>
      <c r="BF69" s="72"/>
      <c r="BG69" s="72"/>
      <c r="BH69" s="72"/>
      <c r="BI69" s="72"/>
      <c r="BJ69" s="72"/>
      <c r="BK69" s="72"/>
      <c r="BL69" s="72"/>
    </row>
    <row r="70" spans="1:79" ht="12.75" customHeight="1">
      <c r="A70" s="53">
        <v>2</v>
      </c>
      <c r="B70" s="53"/>
      <c r="C70" s="53"/>
      <c r="D70" s="53"/>
      <c r="E70" s="53"/>
      <c r="F70" s="53"/>
      <c r="G70" s="110" t="s">
        <v>77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93" t="s">
        <v>78</v>
      </c>
      <c r="AA70" s="93"/>
      <c r="AB70" s="93"/>
      <c r="AC70" s="93"/>
      <c r="AD70" s="93"/>
      <c r="AE70" s="110" t="s">
        <v>79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72">
        <v>10.9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10.9</v>
      </c>
      <c r="BF70" s="72"/>
      <c r="BG70" s="72"/>
      <c r="BH70" s="72"/>
      <c r="BI70" s="72"/>
      <c r="BJ70" s="72"/>
      <c r="BK70" s="72"/>
      <c r="BL70" s="72"/>
    </row>
    <row r="71" spans="1:79" ht="12.75" customHeight="1">
      <c r="A71" s="53">
        <v>3</v>
      </c>
      <c r="B71" s="53"/>
      <c r="C71" s="53"/>
      <c r="D71" s="53"/>
      <c r="E71" s="53"/>
      <c r="F71" s="53"/>
      <c r="G71" s="110" t="s">
        <v>80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93" t="s">
        <v>78</v>
      </c>
      <c r="AA71" s="93"/>
      <c r="AB71" s="93"/>
      <c r="AC71" s="93"/>
      <c r="AD71" s="93"/>
      <c r="AE71" s="110" t="s">
        <v>79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72">
        <v>1.52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1.52</v>
      </c>
      <c r="BF71" s="72"/>
      <c r="BG71" s="72"/>
      <c r="BH71" s="72"/>
      <c r="BI71" s="72"/>
      <c r="BJ71" s="72"/>
      <c r="BK71" s="72"/>
      <c r="BL71" s="72"/>
    </row>
    <row r="72" spans="1:79" ht="12.75" customHeight="1">
      <c r="A72" s="53">
        <v>4</v>
      </c>
      <c r="B72" s="53"/>
      <c r="C72" s="53"/>
      <c r="D72" s="53"/>
      <c r="E72" s="53"/>
      <c r="F72" s="53"/>
      <c r="G72" s="110" t="s">
        <v>81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93" t="s">
        <v>82</v>
      </c>
      <c r="AA72" s="93"/>
      <c r="AB72" s="93"/>
      <c r="AC72" s="93"/>
      <c r="AD72" s="93"/>
      <c r="AE72" s="110" t="s">
        <v>83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72">
        <v>62.5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62.5</v>
      </c>
      <c r="BF72" s="72"/>
      <c r="BG72" s="72"/>
      <c r="BH72" s="72"/>
      <c r="BI72" s="72"/>
      <c r="BJ72" s="72"/>
      <c r="BK72" s="72"/>
      <c r="BL72" s="72"/>
    </row>
    <row r="73" spans="1:79" ht="12.75" customHeight="1">
      <c r="A73" s="53">
        <v>5</v>
      </c>
      <c r="B73" s="53"/>
      <c r="C73" s="53"/>
      <c r="D73" s="53"/>
      <c r="E73" s="53"/>
      <c r="F73" s="53"/>
      <c r="G73" s="110" t="s">
        <v>84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93" t="s">
        <v>75</v>
      </c>
      <c r="AA73" s="93"/>
      <c r="AB73" s="93"/>
      <c r="AC73" s="93"/>
      <c r="AD73" s="93"/>
      <c r="AE73" s="110" t="s">
        <v>83</v>
      </c>
      <c r="AF73" s="111"/>
      <c r="AG73" s="111"/>
      <c r="AH73" s="111"/>
      <c r="AI73" s="111"/>
      <c r="AJ73" s="111"/>
      <c r="AK73" s="111"/>
      <c r="AL73" s="111"/>
      <c r="AM73" s="111"/>
      <c r="AN73" s="112"/>
      <c r="AO73" s="72">
        <v>1232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1232</v>
      </c>
      <c r="BF73" s="72"/>
      <c r="BG73" s="72"/>
      <c r="BH73" s="72"/>
      <c r="BI73" s="72"/>
      <c r="BJ73" s="72"/>
      <c r="BK73" s="72"/>
      <c r="BL73" s="72"/>
    </row>
    <row r="74" spans="1:79" ht="12.75" customHeight="1">
      <c r="A74" s="53">
        <v>6</v>
      </c>
      <c r="B74" s="53"/>
      <c r="C74" s="53"/>
      <c r="D74" s="53"/>
      <c r="E74" s="53"/>
      <c r="F74" s="53"/>
      <c r="G74" s="110" t="s">
        <v>85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93" t="s">
        <v>86</v>
      </c>
      <c r="AA74" s="93"/>
      <c r="AB74" s="93"/>
      <c r="AC74" s="93"/>
      <c r="AD74" s="93"/>
      <c r="AE74" s="110" t="s">
        <v>79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72">
        <v>360.5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360.5</v>
      </c>
      <c r="BF74" s="72"/>
      <c r="BG74" s="72"/>
      <c r="BH74" s="72"/>
      <c r="BI74" s="72"/>
      <c r="BJ74" s="72"/>
      <c r="BK74" s="72"/>
      <c r="BL74" s="72"/>
    </row>
    <row r="75" spans="1:79" ht="12.75" customHeight="1">
      <c r="A75" s="53">
        <v>7</v>
      </c>
      <c r="B75" s="53"/>
      <c r="C75" s="53"/>
      <c r="D75" s="53"/>
      <c r="E75" s="53"/>
      <c r="F75" s="53"/>
      <c r="G75" s="110" t="s">
        <v>87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93" t="s">
        <v>88</v>
      </c>
      <c r="AA75" s="93"/>
      <c r="AB75" s="93"/>
      <c r="AC75" s="93"/>
      <c r="AD75" s="93"/>
      <c r="AE75" s="110" t="s">
        <v>79</v>
      </c>
      <c r="AF75" s="111"/>
      <c r="AG75" s="111"/>
      <c r="AH75" s="111"/>
      <c r="AI75" s="111"/>
      <c r="AJ75" s="111"/>
      <c r="AK75" s="111"/>
      <c r="AL75" s="111"/>
      <c r="AM75" s="111"/>
      <c r="AN75" s="112"/>
      <c r="AO75" s="72">
        <v>78.8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78.8</v>
      </c>
      <c r="BF75" s="72"/>
      <c r="BG75" s="72"/>
      <c r="BH75" s="72"/>
      <c r="BI75" s="72"/>
      <c r="BJ75" s="72"/>
      <c r="BK75" s="72"/>
      <c r="BL75" s="72"/>
    </row>
    <row r="76" spans="1:79" ht="25.5" customHeight="1">
      <c r="A76" s="53">
        <v>8</v>
      </c>
      <c r="B76" s="53"/>
      <c r="C76" s="53"/>
      <c r="D76" s="53"/>
      <c r="E76" s="53"/>
      <c r="F76" s="53"/>
      <c r="G76" s="110" t="s">
        <v>89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93" t="s">
        <v>75</v>
      </c>
      <c r="AA76" s="93"/>
      <c r="AB76" s="93"/>
      <c r="AC76" s="93"/>
      <c r="AD76" s="93"/>
      <c r="AE76" s="110"/>
      <c r="AF76" s="111"/>
      <c r="AG76" s="111"/>
      <c r="AH76" s="111"/>
      <c r="AI76" s="111"/>
      <c r="AJ76" s="111"/>
      <c r="AK76" s="111"/>
      <c r="AL76" s="111"/>
      <c r="AM76" s="111"/>
      <c r="AN76" s="112"/>
      <c r="AO76" s="72">
        <v>5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5</v>
      </c>
      <c r="BF76" s="72"/>
      <c r="BG76" s="72"/>
      <c r="BH76" s="72"/>
      <c r="BI76" s="72"/>
      <c r="BJ76" s="72"/>
      <c r="BK76" s="72"/>
      <c r="BL76" s="72"/>
    </row>
    <row r="77" spans="1:79" s="4" customFormat="1" ht="12.75" customHeight="1">
      <c r="A77" s="74">
        <v>0</v>
      </c>
      <c r="B77" s="74"/>
      <c r="C77" s="74"/>
      <c r="D77" s="74"/>
      <c r="E77" s="74"/>
      <c r="F77" s="74"/>
      <c r="G77" s="113" t="s">
        <v>90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75"/>
      <c r="AA77" s="75"/>
      <c r="AB77" s="75"/>
      <c r="AC77" s="75"/>
      <c r="AD77" s="75"/>
      <c r="AE77" s="113"/>
      <c r="AF77" s="114"/>
      <c r="AG77" s="114"/>
      <c r="AH77" s="114"/>
      <c r="AI77" s="114"/>
      <c r="AJ77" s="114"/>
      <c r="AK77" s="114"/>
      <c r="AL77" s="114"/>
      <c r="AM77" s="114"/>
      <c r="AN77" s="115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25.5" customHeight="1">
      <c r="A78" s="53">
        <v>9</v>
      </c>
      <c r="B78" s="53"/>
      <c r="C78" s="53"/>
      <c r="D78" s="53"/>
      <c r="E78" s="53"/>
      <c r="F78" s="53"/>
      <c r="G78" s="110" t="s">
        <v>91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/>
      <c r="Z78" s="93" t="s">
        <v>75</v>
      </c>
      <c r="AA78" s="93"/>
      <c r="AB78" s="93"/>
      <c r="AC78" s="93"/>
      <c r="AD78" s="93"/>
      <c r="AE78" s="110"/>
      <c r="AF78" s="111"/>
      <c r="AG78" s="111"/>
      <c r="AH78" s="111"/>
      <c r="AI78" s="111"/>
      <c r="AJ78" s="111"/>
      <c r="AK78" s="111"/>
      <c r="AL78" s="111"/>
      <c r="AM78" s="111"/>
      <c r="AN78" s="112"/>
      <c r="AO78" s="72">
        <v>0</v>
      </c>
      <c r="AP78" s="72"/>
      <c r="AQ78" s="72"/>
      <c r="AR78" s="72"/>
      <c r="AS78" s="72"/>
      <c r="AT78" s="72"/>
      <c r="AU78" s="72"/>
      <c r="AV78" s="72"/>
      <c r="AW78" s="72">
        <v>1</v>
      </c>
      <c r="AX78" s="72"/>
      <c r="AY78" s="72"/>
      <c r="AZ78" s="72"/>
      <c r="BA78" s="72"/>
      <c r="BB78" s="72"/>
      <c r="BC78" s="72"/>
      <c r="BD78" s="72"/>
      <c r="BE78" s="72">
        <v>1</v>
      </c>
      <c r="BF78" s="72"/>
      <c r="BG78" s="72"/>
      <c r="BH78" s="72"/>
      <c r="BI78" s="72"/>
      <c r="BJ78" s="72"/>
      <c r="BK78" s="72"/>
      <c r="BL78" s="72"/>
    </row>
    <row r="79" spans="1:79" ht="12.75" customHeight="1">
      <c r="A79" s="53">
        <v>10</v>
      </c>
      <c r="B79" s="53"/>
      <c r="C79" s="53"/>
      <c r="D79" s="53"/>
      <c r="E79" s="53"/>
      <c r="F79" s="53"/>
      <c r="G79" s="110" t="s">
        <v>92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93" t="s">
        <v>78</v>
      </c>
      <c r="AA79" s="93"/>
      <c r="AB79" s="93"/>
      <c r="AC79" s="93"/>
      <c r="AD79" s="93"/>
      <c r="AE79" s="110" t="s">
        <v>79</v>
      </c>
      <c r="AF79" s="111"/>
      <c r="AG79" s="111"/>
      <c r="AH79" s="111"/>
      <c r="AI79" s="111"/>
      <c r="AJ79" s="111"/>
      <c r="AK79" s="111"/>
      <c r="AL79" s="111"/>
      <c r="AM79" s="111"/>
      <c r="AN79" s="112"/>
      <c r="AO79" s="72">
        <v>16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16</v>
      </c>
      <c r="BF79" s="72"/>
      <c r="BG79" s="72"/>
      <c r="BH79" s="72"/>
      <c r="BI79" s="72"/>
      <c r="BJ79" s="72"/>
      <c r="BK79" s="72"/>
      <c r="BL79" s="72"/>
    </row>
    <row r="80" spans="1:79" ht="25.5" customHeight="1">
      <c r="A80" s="53">
        <v>11</v>
      </c>
      <c r="B80" s="53"/>
      <c r="C80" s="53"/>
      <c r="D80" s="53"/>
      <c r="E80" s="53"/>
      <c r="F80" s="53"/>
      <c r="G80" s="110" t="s">
        <v>93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93" t="s">
        <v>82</v>
      </c>
      <c r="AA80" s="93"/>
      <c r="AB80" s="93"/>
      <c r="AC80" s="93"/>
      <c r="AD80" s="93"/>
      <c r="AE80" s="110" t="s">
        <v>79</v>
      </c>
      <c r="AF80" s="111"/>
      <c r="AG80" s="111"/>
      <c r="AH80" s="111"/>
      <c r="AI80" s="111"/>
      <c r="AJ80" s="111"/>
      <c r="AK80" s="111"/>
      <c r="AL80" s="111"/>
      <c r="AM80" s="111"/>
      <c r="AN80" s="112"/>
      <c r="AO80" s="72">
        <v>10.7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10.7</v>
      </c>
      <c r="BF80" s="72"/>
      <c r="BG80" s="72"/>
      <c r="BH80" s="72"/>
      <c r="BI80" s="72"/>
      <c r="BJ80" s="72"/>
      <c r="BK80" s="72"/>
      <c r="BL80" s="72"/>
    </row>
    <row r="81" spans="1:64" ht="12.75" customHeight="1">
      <c r="A81" s="53">
        <v>12</v>
      </c>
      <c r="B81" s="53"/>
      <c r="C81" s="53"/>
      <c r="D81" s="53"/>
      <c r="E81" s="53"/>
      <c r="F81" s="53"/>
      <c r="G81" s="110" t="s">
        <v>94</v>
      </c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93" t="s">
        <v>75</v>
      </c>
      <c r="AA81" s="93"/>
      <c r="AB81" s="93"/>
      <c r="AC81" s="93"/>
      <c r="AD81" s="93"/>
      <c r="AE81" s="110"/>
      <c r="AF81" s="111"/>
      <c r="AG81" s="111"/>
      <c r="AH81" s="111"/>
      <c r="AI81" s="111"/>
      <c r="AJ81" s="111"/>
      <c r="AK81" s="111"/>
      <c r="AL81" s="111"/>
      <c r="AM81" s="111"/>
      <c r="AN81" s="112"/>
      <c r="AO81" s="72">
        <v>0</v>
      </c>
      <c r="AP81" s="72"/>
      <c r="AQ81" s="72"/>
      <c r="AR81" s="72"/>
      <c r="AS81" s="72"/>
      <c r="AT81" s="72"/>
      <c r="AU81" s="72"/>
      <c r="AV81" s="72"/>
      <c r="AW81" s="72">
        <v>2</v>
      </c>
      <c r="AX81" s="72"/>
      <c r="AY81" s="72"/>
      <c r="AZ81" s="72"/>
      <c r="BA81" s="72"/>
      <c r="BB81" s="72"/>
      <c r="BC81" s="72"/>
      <c r="BD81" s="72"/>
      <c r="BE81" s="72">
        <v>2</v>
      </c>
      <c r="BF81" s="72"/>
      <c r="BG81" s="72"/>
      <c r="BH81" s="72"/>
      <c r="BI81" s="72"/>
      <c r="BJ81" s="72"/>
      <c r="BK81" s="72"/>
      <c r="BL81" s="72"/>
    </row>
    <row r="82" spans="1:64" s="4" customFormat="1" ht="12.75" customHeight="1">
      <c r="A82" s="74">
        <v>0</v>
      </c>
      <c r="B82" s="74"/>
      <c r="C82" s="74"/>
      <c r="D82" s="74"/>
      <c r="E82" s="74"/>
      <c r="F82" s="74"/>
      <c r="G82" s="113" t="s">
        <v>95</v>
      </c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5"/>
      <c r="Z82" s="75"/>
      <c r="AA82" s="75"/>
      <c r="AB82" s="75"/>
      <c r="AC82" s="75"/>
      <c r="AD82" s="75"/>
      <c r="AE82" s="113"/>
      <c r="AF82" s="114"/>
      <c r="AG82" s="114"/>
      <c r="AH82" s="114"/>
      <c r="AI82" s="114"/>
      <c r="AJ82" s="114"/>
      <c r="AK82" s="114"/>
      <c r="AL82" s="114"/>
      <c r="AM82" s="114"/>
      <c r="AN82" s="115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3" spans="1:64" ht="12.75" customHeight="1">
      <c r="A83" s="53">
        <v>13</v>
      </c>
      <c r="B83" s="53"/>
      <c r="C83" s="53"/>
      <c r="D83" s="53"/>
      <c r="E83" s="53"/>
      <c r="F83" s="53"/>
      <c r="G83" s="110" t="s">
        <v>96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93" t="s">
        <v>97</v>
      </c>
      <c r="AA83" s="93"/>
      <c r="AB83" s="93"/>
      <c r="AC83" s="93"/>
      <c r="AD83" s="93"/>
      <c r="AE83" s="110" t="s">
        <v>79</v>
      </c>
      <c r="AF83" s="111"/>
      <c r="AG83" s="111"/>
      <c r="AH83" s="111"/>
      <c r="AI83" s="111"/>
      <c r="AJ83" s="111"/>
      <c r="AK83" s="111"/>
      <c r="AL83" s="111"/>
      <c r="AM83" s="111"/>
      <c r="AN83" s="112"/>
      <c r="AO83" s="72">
        <v>0</v>
      </c>
      <c r="AP83" s="72"/>
      <c r="AQ83" s="72"/>
      <c r="AR83" s="72"/>
      <c r="AS83" s="72"/>
      <c r="AT83" s="72"/>
      <c r="AU83" s="72"/>
      <c r="AV83" s="72"/>
      <c r="AW83" s="72">
        <v>49</v>
      </c>
      <c r="AX83" s="72"/>
      <c r="AY83" s="72"/>
      <c r="AZ83" s="72"/>
      <c r="BA83" s="72"/>
      <c r="BB83" s="72"/>
      <c r="BC83" s="72"/>
      <c r="BD83" s="72"/>
      <c r="BE83" s="72">
        <v>49</v>
      </c>
      <c r="BF83" s="72"/>
      <c r="BG83" s="72"/>
      <c r="BH83" s="72"/>
      <c r="BI83" s="72"/>
      <c r="BJ83" s="72"/>
      <c r="BK83" s="72"/>
      <c r="BL83" s="72"/>
    </row>
    <row r="84" spans="1:64" ht="12.75" customHeight="1">
      <c r="A84" s="53">
        <v>14</v>
      </c>
      <c r="B84" s="53"/>
      <c r="C84" s="53"/>
      <c r="D84" s="53"/>
      <c r="E84" s="53"/>
      <c r="F84" s="53"/>
      <c r="G84" s="110" t="s">
        <v>98</v>
      </c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93" t="s">
        <v>97</v>
      </c>
      <c r="AA84" s="93"/>
      <c r="AB84" s="93"/>
      <c r="AC84" s="93"/>
      <c r="AD84" s="93"/>
      <c r="AE84" s="110" t="s">
        <v>79</v>
      </c>
      <c r="AF84" s="111"/>
      <c r="AG84" s="111"/>
      <c r="AH84" s="111"/>
      <c r="AI84" s="111"/>
      <c r="AJ84" s="111"/>
      <c r="AK84" s="111"/>
      <c r="AL84" s="111"/>
      <c r="AM84" s="111"/>
      <c r="AN84" s="112"/>
      <c r="AO84" s="72">
        <v>0</v>
      </c>
      <c r="AP84" s="72"/>
      <c r="AQ84" s="72"/>
      <c r="AR84" s="72"/>
      <c r="AS84" s="72"/>
      <c r="AT84" s="72"/>
      <c r="AU84" s="72"/>
      <c r="AV84" s="72"/>
      <c r="AW84" s="72">
        <v>6</v>
      </c>
      <c r="AX84" s="72"/>
      <c r="AY84" s="72"/>
      <c r="AZ84" s="72"/>
      <c r="BA84" s="72"/>
      <c r="BB84" s="72"/>
      <c r="BC84" s="72"/>
      <c r="BD84" s="72"/>
      <c r="BE84" s="72">
        <v>6</v>
      </c>
      <c r="BF84" s="72"/>
      <c r="BG84" s="72"/>
      <c r="BH84" s="72"/>
      <c r="BI84" s="72"/>
      <c r="BJ84" s="72"/>
      <c r="BK84" s="72"/>
      <c r="BL84" s="72"/>
    </row>
    <row r="85" spans="1:64" ht="25.5" customHeight="1">
      <c r="A85" s="53">
        <v>15</v>
      </c>
      <c r="B85" s="53"/>
      <c r="C85" s="53"/>
      <c r="D85" s="53"/>
      <c r="E85" s="53"/>
      <c r="F85" s="53"/>
      <c r="G85" s="110" t="s">
        <v>99</v>
      </c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93" t="s">
        <v>97</v>
      </c>
      <c r="AA85" s="93"/>
      <c r="AB85" s="93"/>
      <c r="AC85" s="93"/>
      <c r="AD85" s="93"/>
      <c r="AE85" s="110" t="s">
        <v>79</v>
      </c>
      <c r="AF85" s="111"/>
      <c r="AG85" s="111"/>
      <c r="AH85" s="111"/>
      <c r="AI85" s="111"/>
      <c r="AJ85" s="111"/>
      <c r="AK85" s="111"/>
      <c r="AL85" s="111"/>
      <c r="AM85" s="111"/>
      <c r="AN85" s="112"/>
      <c r="AO85" s="72">
        <v>75</v>
      </c>
      <c r="AP85" s="72"/>
      <c r="AQ85" s="72"/>
      <c r="AR85" s="72"/>
      <c r="AS85" s="72"/>
      <c r="AT85" s="72"/>
      <c r="AU85" s="72"/>
      <c r="AV85" s="72"/>
      <c r="AW85" s="72">
        <v>0</v>
      </c>
      <c r="AX85" s="72"/>
      <c r="AY85" s="72"/>
      <c r="AZ85" s="72"/>
      <c r="BA85" s="72"/>
      <c r="BB85" s="72"/>
      <c r="BC85" s="72"/>
      <c r="BD85" s="72"/>
      <c r="BE85" s="72">
        <v>75</v>
      </c>
      <c r="BF85" s="72"/>
      <c r="BG85" s="72"/>
      <c r="BH85" s="72"/>
      <c r="BI85" s="72"/>
      <c r="BJ85" s="72"/>
      <c r="BK85" s="72"/>
      <c r="BL85" s="72"/>
    </row>
    <row r="86" spans="1:64" ht="12.75" customHeight="1">
      <c r="A86" s="53">
        <v>16</v>
      </c>
      <c r="B86" s="53"/>
      <c r="C86" s="53"/>
      <c r="D86" s="53"/>
      <c r="E86" s="53"/>
      <c r="F86" s="53"/>
      <c r="G86" s="110" t="s">
        <v>100</v>
      </c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93" t="s">
        <v>97</v>
      </c>
      <c r="AA86" s="93"/>
      <c r="AB86" s="93"/>
      <c r="AC86" s="93"/>
      <c r="AD86" s="93"/>
      <c r="AE86" s="110" t="s">
        <v>79</v>
      </c>
      <c r="AF86" s="111"/>
      <c r="AG86" s="111"/>
      <c r="AH86" s="111"/>
      <c r="AI86" s="111"/>
      <c r="AJ86" s="111"/>
      <c r="AK86" s="111"/>
      <c r="AL86" s="111"/>
      <c r="AM86" s="111"/>
      <c r="AN86" s="112"/>
      <c r="AO86" s="72">
        <v>12.4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12.4</v>
      </c>
      <c r="BF86" s="72"/>
      <c r="BG86" s="72"/>
      <c r="BH86" s="72"/>
      <c r="BI86" s="72"/>
      <c r="BJ86" s="72"/>
      <c r="BK86" s="72"/>
      <c r="BL86" s="72"/>
    </row>
    <row r="87" spans="1:64" s="4" customFormat="1" ht="12.75" customHeight="1">
      <c r="A87" s="74">
        <v>0</v>
      </c>
      <c r="B87" s="74"/>
      <c r="C87" s="74"/>
      <c r="D87" s="74"/>
      <c r="E87" s="74"/>
      <c r="F87" s="74"/>
      <c r="G87" s="113" t="s">
        <v>101</v>
      </c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5"/>
      <c r="Z87" s="75"/>
      <c r="AA87" s="75"/>
      <c r="AB87" s="75"/>
      <c r="AC87" s="75"/>
      <c r="AD87" s="75"/>
      <c r="AE87" s="113"/>
      <c r="AF87" s="114"/>
      <c r="AG87" s="114"/>
      <c r="AH87" s="114"/>
      <c r="AI87" s="114"/>
      <c r="AJ87" s="114"/>
      <c r="AK87" s="114"/>
      <c r="AL87" s="114"/>
      <c r="AM87" s="114"/>
      <c r="AN87" s="115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</row>
    <row r="88" spans="1:64" ht="25.5" customHeight="1">
      <c r="A88" s="53">
        <v>17</v>
      </c>
      <c r="B88" s="53"/>
      <c r="C88" s="53"/>
      <c r="D88" s="53"/>
      <c r="E88" s="53"/>
      <c r="F88" s="53"/>
      <c r="G88" s="110" t="s">
        <v>102</v>
      </c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2"/>
      <c r="Z88" s="93" t="s">
        <v>88</v>
      </c>
      <c r="AA88" s="93"/>
      <c r="AB88" s="93"/>
      <c r="AC88" s="93"/>
      <c r="AD88" s="93"/>
      <c r="AE88" s="110" t="s">
        <v>79</v>
      </c>
      <c r="AF88" s="111"/>
      <c r="AG88" s="111"/>
      <c r="AH88" s="111"/>
      <c r="AI88" s="111"/>
      <c r="AJ88" s="111"/>
      <c r="AK88" s="111"/>
      <c r="AL88" s="111"/>
      <c r="AM88" s="111"/>
      <c r="AN88" s="112"/>
      <c r="AO88" s="72">
        <v>100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100</v>
      </c>
      <c r="BF88" s="72"/>
      <c r="BG88" s="72"/>
      <c r="BH88" s="72"/>
      <c r="BI88" s="72"/>
      <c r="BJ88" s="72"/>
      <c r="BK88" s="72"/>
      <c r="BL88" s="72"/>
    </row>
    <row r="89" spans="1:64" ht="25.5" customHeight="1">
      <c r="A89" s="53">
        <v>18</v>
      </c>
      <c r="B89" s="53"/>
      <c r="C89" s="53"/>
      <c r="D89" s="53"/>
      <c r="E89" s="53"/>
      <c r="F89" s="53"/>
      <c r="G89" s="110" t="s">
        <v>103</v>
      </c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2"/>
      <c r="Z89" s="93" t="s">
        <v>88</v>
      </c>
      <c r="AA89" s="93"/>
      <c r="AB89" s="93"/>
      <c r="AC89" s="93"/>
      <c r="AD89" s="93"/>
      <c r="AE89" s="110" t="s">
        <v>79</v>
      </c>
      <c r="AF89" s="111"/>
      <c r="AG89" s="111"/>
      <c r="AH89" s="111"/>
      <c r="AI89" s="111"/>
      <c r="AJ89" s="111"/>
      <c r="AK89" s="111"/>
      <c r="AL89" s="111"/>
      <c r="AM89" s="111"/>
      <c r="AN89" s="112"/>
      <c r="AO89" s="72">
        <v>40</v>
      </c>
      <c r="AP89" s="72"/>
      <c r="AQ89" s="72"/>
      <c r="AR89" s="72"/>
      <c r="AS89" s="72"/>
      <c r="AT89" s="72"/>
      <c r="AU89" s="72"/>
      <c r="AV89" s="72"/>
      <c r="AW89" s="72">
        <v>0</v>
      </c>
      <c r="AX89" s="72"/>
      <c r="AY89" s="72"/>
      <c r="AZ89" s="72"/>
      <c r="BA89" s="72"/>
      <c r="BB89" s="72"/>
      <c r="BC89" s="72"/>
      <c r="BD89" s="72"/>
      <c r="BE89" s="72">
        <v>40</v>
      </c>
      <c r="BF89" s="72"/>
      <c r="BG89" s="72"/>
      <c r="BH89" s="72"/>
      <c r="BI89" s="72"/>
      <c r="BJ89" s="72"/>
      <c r="BK89" s="72"/>
      <c r="BL89" s="72"/>
    </row>
    <row r="90" spans="1:64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>
      <c r="A92" s="45" t="s">
        <v>112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5"/>
      <c r="AO92" s="48" t="s">
        <v>114</v>
      </c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</row>
    <row r="93" spans="1:64">
      <c r="W93" s="39" t="s">
        <v>5</v>
      </c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O93" s="39" t="s">
        <v>52</v>
      </c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</row>
    <row r="94" spans="1:64" ht="15.75" customHeight="1">
      <c r="A94" s="73" t="s">
        <v>3</v>
      </c>
      <c r="B94" s="73"/>
      <c r="C94" s="73"/>
      <c r="D94" s="73"/>
      <c r="E94" s="73"/>
      <c r="F94" s="73"/>
    </row>
    <row r="95" spans="1:64" ht="13.15" customHeight="1">
      <c r="A95" s="40" t="s">
        <v>111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</row>
    <row r="96" spans="1:64">
      <c r="A96" s="42" t="s">
        <v>47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</row>
    <row r="97" spans="1:59" ht="10.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>
      <c r="A98" s="45" t="s">
        <v>113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5"/>
      <c r="AO98" s="48" t="s">
        <v>115</v>
      </c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</row>
    <row r="99" spans="1:59">
      <c r="W99" s="39" t="s">
        <v>5</v>
      </c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O99" s="39" t="s">
        <v>52</v>
      </c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</row>
    <row r="100" spans="1:59">
      <c r="A100" s="43">
        <v>44530</v>
      </c>
      <c r="B100" s="44"/>
      <c r="C100" s="44"/>
      <c r="D100" s="44"/>
      <c r="E100" s="44"/>
      <c r="F100" s="44"/>
      <c r="G100" s="44"/>
      <c r="H100" s="44"/>
    </row>
    <row r="101" spans="1:59">
      <c r="A101" s="39" t="s">
        <v>45</v>
      </c>
      <c r="B101" s="39"/>
      <c r="C101" s="39"/>
      <c r="D101" s="39"/>
      <c r="E101" s="39"/>
      <c r="F101" s="39"/>
      <c r="G101" s="39"/>
      <c r="H101" s="39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>
      <c r="A102" s="24" t="s">
        <v>46</v>
      </c>
    </row>
  </sheetData>
  <mergeCells count="322">
    <mergeCell ref="BE89:BL89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K50:AR50"/>
    <mergeCell ref="AS50:AZ50"/>
    <mergeCell ref="A51:C51"/>
    <mergeCell ref="D51:AB51"/>
    <mergeCell ref="AC51:AJ51"/>
    <mergeCell ref="AK51:AR51"/>
    <mergeCell ref="AS51:AZ5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D49:AB49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50:C50"/>
    <mergeCell ref="D50:AB50"/>
    <mergeCell ref="AC50:AJ5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2:BL2"/>
    <mergeCell ref="AO6:BF6"/>
    <mergeCell ref="AO4:BL4"/>
    <mergeCell ref="W92:AM92"/>
    <mergeCell ref="W93:AM93"/>
    <mergeCell ref="BE65:BL65"/>
    <mergeCell ref="AO93:BG93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AW65:BD65"/>
    <mergeCell ref="BE69:BL69"/>
    <mergeCell ref="BE71:BL71"/>
    <mergeCell ref="BE73:BL73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49:AJ49"/>
    <mergeCell ref="AK45:AR46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57:C58"/>
    <mergeCell ref="D59:AA59"/>
    <mergeCell ref="AB59:AI59"/>
    <mergeCell ref="W99:AM99"/>
    <mergeCell ref="A66:F66"/>
    <mergeCell ref="A67:F67"/>
    <mergeCell ref="Z67:AD67"/>
    <mergeCell ref="A64:BL64"/>
    <mergeCell ref="A65:F65"/>
    <mergeCell ref="AE65:AN65"/>
    <mergeCell ref="AO92:BG92"/>
    <mergeCell ref="A94:F94"/>
    <mergeCell ref="A68:F68"/>
    <mergeCell ref="Z68:AD68"/>
    <mergeCell ref="AE68:AN68"/>
    <mergeCell ref="A92:V92"/>
  </mergeCells>
  <phoneticPr fontId="0" type="noConversion"/>
  <conditionalFormatting sqref="H68:L68 H77:L77 H82:L82 H87:L87 G68:G89">
    <cfRule type="cellIs" dxfId="2" priority="1" stopIfTrue="1" operator="equal">
      <formula>$G67</formula>
    </cfRule>
  </conditionalFormatting>
  <conditionalFormatting sqref="D49:D53 D53:I53">
    <cfRule type="cellIs" dxfId="1" priority="2" stopIfTrue="1" operator="equal">
      <formula>$D48</formula>
    </cfRule>
  </conditionalFormatting>
  <conditionalFormatting sqref="A68:F8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2021-12-03T08:43:05Z</cp:lastPrinted>
  <dcterms:created xsi:type="dcterms:W3CDTF">2016-08-15T09:54:21Z</dcterms:created>
  <dcterms:modified xsi:type="dcterms:W3CDTF">2021-12-03T08:43:08Z</dcterms:modified>
</cp:coreProperties>
</file>