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D57B8E3E-A3C5-4E17-88CA-35BC1DA2E173}" xr6:coauthVersionLast="47" xr6:coauthVersionMax="47" xr10:uidLastSave="{00000000-0000-0000-0000-000000000000}"/>
  <bookViews>
    <workbookView xWindow="-120" yWindow="-120" windowWidth="20730" windowHeight="11160"/>
  </bookViews>
  <sheets>
    <sheet name="КПК0810160" sheetId="1" r:id="rId1"/>
  </sheets>
  <definedNames>
    <definedName name="_xlnm.Print_Area" localSheetId="0">КПК0810160!$A$1:$BQ$115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8" i="1" l="1"/>
  <c r="BC78" i="1"/>
  <c r="BH76" i="1"/>
  <c r="BC76" i="1"/>
  <c r="BH75" i="1"/>
  <c r="BC75" i="1"/>
  <c r="BH74" i="1"/>
  <c r="BC74" i="1"/>
  <c r="BH72" i="1"/>
  <c r="BC72" i="1"/>
  <c r="BH71" i="1"/>
  <c r="BC71" i="1"/>
  <c r="BH69" i="1"/>
  <c r="BC69" i="1"/>
  <c r="BD59" i="1"/>
  <c r="AY59" i="1"/>
  <c r="BI59" i="1" s="1"/>
  <c r="AS59" i="1"/>
  <c r="AC59" i="1"/>
  <c r="BI45" i="1"/>
  <c r="BD45" i="1"/>
  <c r="AZ45" i="1"/>
  <c r="AK45" i="1"/>
  <c r="BI44" i="1"/>
  <c r="BD44" i="1"/>
  <c r="AZ44" i="1"/>
  <c r="AK44" i="1"/>
  <c r="BN44" i="1" l="1"/>
  <c r="BN45" i="1"/>
</calcChain>
</file>

<file path=xl/sharedStrings.xml><?xml version="1.0" encoding="utf-8"?>
<sst xmlns="http://schemas.openxmlformats.org/spreadsheetml/2006/main" count="229" uniqueCount="127">
  <si>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</si>
  <si>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</si>
  <si>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</si>
  <si>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</si>
  <si>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</si>
  <si>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</si>
  <si>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</si>
  <si>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</si>
  <si>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</si>
  <si>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</si>
  <si>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</si>
  <si>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</si>
  <si>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</si>
  <si>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</si>
  <si>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</si>
  <si>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</si>
  <si>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</si>
  <si>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</si>
  <si>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</si>
  <si>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</si>
  <si>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</si>
  <si>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</si>
  <si>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</si>
  <si>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</si>
  <si>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</si>
  <si>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</si>
  <si>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</si>
  <si>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</si>
  <si>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</si>
  <si>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</si>
  <si>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</si>
  <si>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</si>
  <si>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</si>
  <si>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</si>
  <si>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</si>
  <si>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</si>
  <si>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</si>
  <si>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</si>
  <si>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</si>
  <si>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</si>
  <si>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</si>
  <si>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</si>
  <si>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</si>
  <si>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</si>
  <si>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</si>
  <si>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</si>
  <si>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</si>
  <si>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</si>
  <si>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</si>
  <si>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</si>
  <si>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</si>
  <si>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</si>
  <si>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</si>
  <si>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</si>
  <si>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</si>
  <si>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</si>
  <si>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</si>
  <si>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</si>
  <si>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</si>
  <si>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</si>
  <si>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</si>
  <si>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</si>
  <si>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</si>
  <si>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</si>
  <si>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</si>
  <si>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</si>
  <si>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</si>
  <si>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</si>
  <si>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</si>
  <si>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</si>
  <si>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</si>
  <si>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</si>
  <si>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</si>
  <si>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</si>
  <si>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</si>
  <si>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</si>
  <si>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</si>
  <si>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</si>
  <si>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</si>
  <si>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</si>
  <si>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державної політики спрямованої на забезпечення ефективного управління у сфері соціального захисту населення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</si>
  <si>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</si>
  <si>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</si>
  <si>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забезпечення діяльності управління соціального захисту населення Новоодеської міської ради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</si>
  <si>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</si>
  <si>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</si>
  <si>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</si>
  <si>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</si>
  <si>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</si>
  <si>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</si>
  <si>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</si>
  <si>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</si>
  <si>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</si>
  <si>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</si>
  <si>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</si>
  <si>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</si>
  <si>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</si>
  <si>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</si>
  <si>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</si>
  <si>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</si>
  <si>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</si>
  <si>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</si>
  <si>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вчасно виконаних листів, звернень, заяв, скарг</t>
  </si>
  <si>
    <t>відс.</t>
  </si>
  <si>
    <t>Впродовж року в управлінні були наявні 2,5 вакантні посади</t>
  </si>
  <si>
    <t>В зв'язку  з введенням військового стану збільшилася кількість заяв на виплату внутрішньо переміщеним особам</t>
  </si>
  <si>
    <t>З метою організації роботи управління у особливий період виникла необхідність у прийнятті більшої кількості розпорядчих документів з питань соціального захисту</t>
  </si>
  <si>
    <t>В зв'язку з збільшенням звернень за допомогою внутрішньо переміщених осіб та з наявністю вакантних посад збільшилось навантаження на одного працівника</t>
  </si>
  <si>
    <t>Кількість підготовлених та прийнятих нормативно-правових актів на одного працівника за рік збільшилася в зв'язку з прийняттям впродовж звітного періоду більшої кількості  відповідних документів.</t>
  </si>
  <si>
    <t>Витрати на утримання однієї штатної одиниці збільшились в зв'язку з наявністю вакантних посад та збільшенням навантаження на одного спеціаліста.</t>
  </si>
  <si>
    <t>Керівництво і управління у соціальній сфері</t>
  </si>
  <si>
    <t>У 2022 році забезпечено ефективну роботу управління соціального захисту населення Новоодеської міської ради. Виділені бюджетні асигнування  надали можливість в повній мірі забезпечити реалізацію функцій та завдань, покладених на управління.</t>
  </si>
  <si>
    <t>Протягом 2022 року  в управлінні були наявні дві вакантні посади, виконання обов'язків було покладено на інших працівників.В зв'язку з наявністю вакантних посад , а також обмеженням нарахування стимулююючих виплат та оголошенням режиму простою збільшились видатки на утримання однієї штатної одиниці відносно планових показників на 2,5%. В зв'язку з оголошенням військового стану збільшилась кількість звернень, листів, доручень,заяв на 5148 шт. В цілому впродовж року забезпечено виконання всіх завдань та функцій, що покладені управління.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</si>
  <si>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</si>
  <si>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</si>
  <si>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</si>
  <si>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Т.П. ВЕНГЕРОВСЬКА</t>
  </si>
  <si>
    <t>Т.Г.ЛИТВИНЕНКО</t>
  </si>
  <si>
    <t>44387133</t>
  </si>
  <si>
    <t>14550000000</t>
  </si>
  <si>
    <t xml:space="preserve">  гривень</t>
  </si>
  <si>
    <t>місцевого бюджету на 2022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</si>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</sst>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121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0" t="s">
        <v>113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1" t="s">
        <v>114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9"/>
      <c r="AU14" s="140" t="s">
        <v>118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0" t="s">
        <v>124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1" t="s">
        <v>114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9"/>
      <c r="AU17" s="140" t="s">
        <v>118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0" t="s">
        <v>122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0" t="s">
        <v>125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0" t="s">
        <v>126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5" t="s">
        <v>123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3"/>
      <c r="BE20" s="140" t="s">
        <v>119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15.75" customHeight="1" x14ac:dyDescent="0.2">
      <c r="A26" s="90">
        <v>1</v>
      </c>
      <c r="B26" s="90"/>
      <c r="C26" s="90"/>
      <c r="D26" s="90"/>
      <c r="E26" s="90"/>
      <c r="F26" s="90"/>
      <c r="G26" s="108" t="s">
        <v>80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6" t="s">
        <v>110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81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5" spans="1:79" ht="25.5" customHeight="1" x14ac:dyDescent="0.2">
      <c r="A35" s="90">
        <v>2</v>
      </c>
      <c r="B35" s="90"/>
      <c r="C35" s="90"/>
      <c r="D35" s="90"/>
      <c r="E35" s="90"/>
      <c r="F35" s="90"/>
      <c r="G35" s="108" t="s">
        <v>82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7" spans="1:79" ht="15.75" customHeight="1" x14ac:dyDescent="0.2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 x14ac:dyDescent="0.2">
      <c r="A38" s="40" t="s">
        <v>75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 x14ac:dyDescent="0.2">
      <c r="A39" s="94" t="s">
        <v>120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79" ht="48" customHeight="1" x14ac:dyDescent="0.2">
      <c r="A40" s="53" t="s">
        <v>3</v>
      </c>
      <c r="B40" s="53"/>
      <c r="C40" s="53" t="s">
        <v>67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9.1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 x14ac:dyDescent="0.2">
      <c r="A42" s="67">
        <v>1</v>
      </c>
      <c r="B42" s="67"/>
      <c r="C42" s="67">
        <v>2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1">
        <v>3</v>
      </c>
      <c r="AB42" s="62"/>
      <c r="AC42" s="62"/>
      <c r="AD42" s="62"/>
      <c r="AE42" s="63"/>
      <c r="AF42" s="61">
        <v>4</v>
      </c>
      <c r="AG42" s="62"/>
      <c r="AH42" s="62"/>
      <c r="AI42" s="62"/>
      <c r="AJ42" s="63"/>
      <c r="AK42" s="61">
        <v>5</v>
      </c>
      <c r="AL42" s="62"/>
      <c r="AM42" s="62"/>
      <c r="AN42" s="62"/>
      <c r="AO42" s="63"/>
      <c r="AP42" s="61">
        <v>6</v>
      </c>
      <c r="AQ42" s="62"/>
      <c r="AR42" s="62"/>
      <c r="AS42" s="62"/>
      <c r="AT42" s="63"/>
      <c r="AU42" s="61">
        <v>7</v>
      </c>
      <c r="AV42" s="62"/>
      <c r="AW42" s="62"/>
      <c r="AX42" s="62"/>
      <c r="AY42" s="63"/>
      <c r="AZ42" s="61">
        <v>8</v>
      </c>
      <c r="BA42" s="62"/>
      <c r="BB42" s="62"/>
      <c r="BC42" s="63"/>
      <c r="BD42" s="61">
        <v>9</v>
      </c>
      <c r="BE42" s="62"/>
      <c r="BF42" s="62"/>
      <c r="BG42" s="62"/>
      <c r="BH42" s="63"/>
      <c r="BI42" s="67">
        <v>10</v>
      </c>
      <c r="BJ42" s="67"/>
      <c r="BK42" s="67"/>
      <c r="BL42" s="67"/>
      <c r="BM42" s="67"/>
      <c r="BN42" s="67">
        <v>11</v>
      </c>
      <c r="BO42" s="67"/>
      <c r="BP42" s="67"/>
      <c r="BQ42" s="67"/>
    </row>
    <row r="43" spans="1:79" ht="15.75" hidden="1" customHeight="1" x14ac:dyDescent="0.2">
      <c r="A43" s="90" t="s">
        <v>13</v>
      </c>
      <c r="B43" s="90"/>
      <c r="C43" s="74" t="s">
        <v>14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6" t="s">
        <v>16</v>
      </c>
      <c r="AL43" s="76"/>
      <c r="AM43" s="76"/>
      <c r="AN43" s="76"/>
      <c r="AO43" s="76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6" t="s">
        <v>16</v>
      </c>
      <c r="BA43" s="76"/>
      <c r="BB43" s="76"/>
      <c r="BC43" s="76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102" t="s">
        <v>16</v>
      </c>
      <c r="BO43" s="102"/>
      <c r="BP43" s="102"/>
      <c r="BQ43" s="102"/>
      <c r="CA43" s="1" t="s">
        <v>19</v>
      </c>
    </row>
    <row r="44" spans="1:79" ht="25.5" customHeight="1" x14ac:dyDescent="0.2">
      <c r="A44" s="90">
        <v>1</v>
      </c>
      <c r="B44" s="90"/>
      <c r="C44" s="81" t="s">
        <v>83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06">
        <v>2362896</v>
      </c>
      <c r="AB44" s="106"/>
      <c r="AC44" s="106"/>
      <c r="AD44" s="106"/>
      <c r="AE44" s="106"/>
      <c r="AF44" s="106">
        <v>0</v>
      </c>
      <c r="AG44" s="106"/>
      <c r="AH44" s="106"/>
      <c r="AI44" s="106"/>
      <c r="AJ44" s="106"/>
      <c r="AK44" s="106">
        <f>AA44+AF44</f>
        <v>2362896</v>
      </c>
      <c r="AL44" s="106"/>
      <c r="AM44" s="106"/>
      <c r="AN44" s="106"/>
      <c r="AO44" s="106"/>
      <c r="AP44" s="106">
        <v>1957023.7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1957023.7</v>
      </c>
      <c r="BA44" s="106"/>
      <c r="BB44" s="106"/>
      <c r="BC44" s="106"/>
      <c r="BD44" s="106">
        <f>AP44-AA44</f>
        <v>-405872.30000000005</v>
      </c>
      <c r="BE44" s="106"/>
      <c r="BF44" s="106"/>
      <c r="BG44" s="106"/>
      <c r="BH44" s="106"/>
      <c r="BI44" s="106">
        <f>AU44-AF44</f>
        <v>0</v>
      </c>
      <c r="BJ44" s="106"/>
      <c r="BK44" s="106"/>
      <c r="BL44" s="106"/>
      <c r="BM44" s="106"/>
      <c r="BN44" s="106">
        <f>BD44+BI44</f>
        <v>-405872.30000000005</v>
      </c>
      <c r="BO44" s="106"/>
      <c r="BP44" s="106"/>
      <c r="BQ44" s="106"/>
      <c r="CA44" s="1" t="s">
        <v>20</v>
      </c>
    </row>
    <row r="45" spans="1:79" s="117" customFormat="1" ht="15" customHeight="1" x14ac:dyDescent="0.2">
      <c r="A45" s="113"/>
      <c r="B45" s="113"/>
      <c r="C45" s="114" t="s">
        <v>84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107">
        <v>2362896</v>
      </c>
      <c r="AB45" s="107"/>
      <c r="AC45" s="107"/>
      <c r="AD45" s="107"/>
      <c r="AE45" s="107"/>
      <c r="AF45" s="107">
        <v>0</v>
      </c>
      <c r="AG45" s="107"/>
      <c r="AH45" s="107"/>
      <c r="AI45" s="107"/>
      <c r="AJ45" s="107"/>
      <c r="AK45" s="107">
        <f>AA45+AF45</f>
        <v>2362896</v>
      </c>
      <c r="AL45" s="107"/>
      <c r="AM45" s="107"/>
      <c r="AN45" s="107"/>
      <c r="AO45" s="107"/>
      <c r="AP45" s="107">
        <v>1957023.7</v>
      </c>
      <c r="AQ45" s="107"/>
      <c r="AR45" s="107"/>
      <c r="AS45" s="107"/>
      <c r="AT45" s="107"/>
      <c r="AU45" s="107">
        <v>0</v>
      </c>
      <c r="AV45" s="107"/>
      <c r="AW45" s="107"/>
      <c r="AX45" s="107"/>
      <c r="AY45" s="107"/>
      <c r="AZ45" s="107">
        <f>AP45+AU45</f>
        <v>1957023.7</v>
      </c>
      <c r="BA45" s="107"/>
      <c r="BB45" s="107"/>
      <c r="BC45" s="107"/>
      <c r="BD45" s="107">
        <f>AP45-AA45</f>
        <v>-405872.30000000005</v>
      </c>
      <c r="BE45" s="107"/>
      <c r="BF45" s="107"/>
      <c r="BG45" s="107"/>
      <c r="BH45" s="107"/>
      <c r="BI45" s="107">
        <f>AU45-AF45</f>
        <v>0</v>
      </c>
      <c r="BJ45" s="107"/>
      <c r="BK45" s="107"/>
      <c r="BL45" s="107"/>
      <c r="BM45" s="107"/>
      <c r="BN45" s="107">
        <f>BD45+BI45</f>
        <v>-405872.30000000005</v>
      </c>
      <c r="BO45" s="107"/>
      <c r="BP45" s="107"/>
      <c r="BQ45" s="107"/>
    </row>
    <row r="47" spans="1:79" ht="29.25" customHeight="1" x14ac:dyDescent="0.2">
      <c r="A47" s="40" t="s">
        <v>76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67" t="s">
        <v>3</v>
      </c>
      <c r="B49" s="67"/>
      <c r="C49" s="53" t="s">
        <v>61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 x14ac:dyDescent="0.2">
      <c r="A50" s="67">
        <v>1</v>
      </c>
      <c r="B50" s="67"/>
      <c r="C50" s="98">
        <v>2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</row>
    <row r="51" spans="1:79" hidden="1" x14ac:dyDescent="0.2">
      <c r="A51" s="92" t="s">
        <v>13</v>
      </c>
      <c r="B51" s="93"/>
      <c r="C51" s="95" t="s">
        <v>14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CA51" s="1" t="s">
        <v>70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120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18" t="s">
        <v>85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19">
        <f>AN59-X59</f>
        <v>0</v>
      </c>
      <c r="BE59" s="119"/>
      <c r="BF59" s="119"/>
      <c r="BG59" s="119"/>
      <c r="BH59" s="119"/>
      <c r="BI59" s="119">
        <f>AY59+BD59</f>
        <v>0</v>
      </c>
      <c r="BJ59" s="119"/>
      <c r="BK59" s="119"/>
      <c r="BL59" s="119"/>
      <c r="BM59" s="119"/>
      <c r="BN59" s="119"/>
      <c r="BO59" s="120"/>
      <c r="BP59" s="120"/>
      <c r="BQ59" s="120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1" t="s">
        <v>86</v>
      </c>
      <c r="D68" s="121"/>
      <c r="E68" s="121"/>
      <c r="F68" s="121"/>
      <c r="G68" s="121"/>
      <c r="H68" s="121"/>
      <c r="I68" s="121"/>
      <c r="J68" s="121" t="s">
        <v>87</v>
      </c>
      <c r="K68" s="121"/>
      <c r="L68" s="121"/>
      <c r="M68" s="121"/>
      <c r="N68" s="121"/>
      <c r="O68" s="121" t="s">
        <v>87</v>
      </c>
      <c r="P68" s="121"/>
      <c r="Q68" s="121"/>
      <c r="R68" s="121"/>
      <c r="S68" s="121"/>
      <c r="T68" s="121"/>
      <c r="U68" s="121"/>
      <c r="V68" s="121"/>
      <c r="W68" s="121"/>
      <c r="X68" s="121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2"/>
      <c r="BS68" s="122"/>
      <c r="BT68" s="122"/>
      <c r="BU68" s="122"/>
      <c r="BV68" s="122"/>
      <c r="BW68" s="122"/>
      <c r="BX68" s="122"/>
      <c r="BY68" s="122"/>
      <c r="BZ68" s="123"/>
      <c r="CA68" s="117" t="s">
        <v>24</v>
      </c>
    </row>
    <row r="69" spans="1:79" ht="25.5" customHeight="1" x14ac:dyDescent="0.2">
      <c r="A69" s="90">
        <v>0</v>
      </c>
      <c r="B69" s="90"/>
      <c r="C69" s="125" t="s">
        <v>88</v>
      </c>
      <c r="D69" s="111"/>
      <c r="E69" s="111"/>
      <c r="F69" s="111"/>
      <c r="G69" s="111"/>
      <c r="H69" s="111"/>
      <c r="I69" s="112"/>
      <c r="J69" s="126" t="s">
        <v>89</v>
      </c>
      <c r="K69" s="126"/>
      <c r="L69" s="126"/>
      <c r="M69" s="126"/>
      <c r="N69" s="126"/>
      <c r="O69" s="126" t="s">
        <v>90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6">
        <v>13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13</v>
      </c>
      <c r="AJ69" s="106"/>
      <c r="AK69" s="106"/>
      <c r="AL69" s="106"/>
      <c r="AM69" s="106"/>
      <c r="AN69" s="106">
        <v>10.5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10.5</v>
      </c>
      <c r="AY69" s="106"/>
      <c r="AZ69" s="106"/>
      <c r="BA69" s="106"/>
      <c r="BB69" s="106"/>
      <c r="BC69" s="106">
        <f>AN69-Y69</f>
        <v>-2.5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-2.5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4" t="s">
        <v>91</v>
      </c>
      <c r="D70" s="115"/>
      <c r="E70" s="115"/>
      <c r="F70" s="115"/>
      <c r="G70" s="115"/>
      <c r="H70" s="115"/>
      <c r="I70" s="116"/>
      <c r="J70" s="121" t="s">
        <v>87</v>
      </c>
      <c r="K70" s="121"/>
      <c r="L70" s="121"/>
      <c r="M70" s="121"/>
      <c r="N70" s="121"/>
      <c r="O70" s="121" t="s">
        <v>87</v>
      </c>
      <c r="P70" s="121"/>
      <c r="Q70" s="121"/>
      <c r="R70" s="121"/>
      <c r="S70" s="121"/>
      <c r="T70" s="121"/>
      <c r="U70" s="121"/>
      <c r="V70" s="121"/>
      <c r="W70" s="121"/>
      <c r="X70" s="121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2"/>
      <c r="BS70" s="122"/>
      <c r="BT70" s="122"/>
      <c r="BU70" s="122"/>
      <c r="BV70" s="122"/>
      <c r="BW70" s="122"/>
      <c r="BX70" s="122"/>
      <c r="BY70" s="122"/>
      <c r="BZ70" s="123"/>
    </row>
    <row r="71" spans="1:79" ht="38.25" customHeight="1" x14ac:dyDescent="0.2">
      <c r="A71" s="90">
        <v>0</v>
      </c>
      <c r="B71" s="90"/>
      <c r="C71" s="125" t="s">
        <v>92</v>
      </c>
      <c r="D71" s="111"/>
      <c r="E71" s="111"/>
      <c r="F71" s="111"/>
      <c r="G71" s="111"/>
      <c r="H71" s="111"/>
      <c r="I71" s="112"/>
      <c r="J71" s="126" t="s">
        <v>89</v>
      </c>
      <c r="K71" s="126"/>
      <c r="L71" s="126"/>
      <c r="M71" s="126"/>
      <c r="N71" s="126"/>
      <c r="O71" s="125" t="s">
        <v>93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1800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1800</v>
      </c>
      <c r="AJ71" s="106"/>
      <c r="AK71" s="106"/>
      <c r="AL71" s="106"/>
      <c r="AM71" s="106"/>
      <c r="AN71" s="106">
        <v>6948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6948</v>
      </c>
      <c r="AY71" s="106"/>
      <c r="AZ71" s="106"/>
      <c r="BA71" s="106"/>
      <c r="BB71" s="106"/>
      <c r="BC71" s="106">
        <f>AN71-Y71</f>
        <v>5148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5148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90">
        <v>0</v>
      </c>
      <c r="B72" s="90"/>
      <c r="C72" s="125" t="s">
        <v>94</v>
      </c>
      <c r="D72" s="111"/>
      <c r="E72" s="111"/>
      <c r="F72" s="111"/>
      <c r="G72" s="111"/>
      <c r="H72" s="111"/>
      <c r="I72" s="112"/>
      <c r="J72" s="126" t="s">
        <v>89</v>
      </c>
      <c r="K72" s="126"/>
      <c r="L72" s="126"/>
      <c r="M72" s="126"/>
      <c r="N72" s="126"/>
      <c r="O72" s="125" t="s">
        <v>93</v>
      </c>
      <c r="P72" s="111"/>
      <c r="Q72" s="111"/>
      <c r="R72" s="111"/>
      <c r="S72" s="111"/>
      <c r="T72" s="111"/>
      <c r="U72" s="111"/>
      <c r="V72" s="111"/>
      <c r="W72" s="111"/>
      <c r="X72" s="112"/>
      <c r="Y72" s="106">
        <v>90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90</v>
      </c>
      <c r="AJ72" s="106"/>
      <c r="AK72" s="106"/>
      <c r="AL72" s="106"/>
      <c r="AM72" s="106"/>
      <c r="AN72" s="106">
        <v>101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101</v>
      </c>
      <c r="AY72" s="106"/>
      <c r="AZ72" s="106"/>
      <c r="BA72" s="106"/>
      <c r="BB72" s="106"/>
      <c r="BC72" s="106">
        <f>AN72-Y72</f>
        <v>11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11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7" customFormat="1" ht="15.75" x14ac:dyDescent="0.2">
      <c r="A73" s="113">
        <v>0</v>
      </c>
      <c r="B73" s="113"/>
      <c r="C73" s="124" t="s">
        <v>95</v>
      </c>
      <c r="D73" s="115"/>
      <c r="E73" s="115"/>
      <c r="F73" s="115"/>
      <c r="G73" s="115"/>
      <c r="H73" s="115"/>
      <c r="I73" s="116"/>
      <c r="J73" s="121" t="s">
        <v>87</v>
      </c>
      <c r="K73" s="121"/>
      <c r="L73" s="121"/>
      <c r="M73" s="121"/>
      <c r="N73" s="121"/>
      <c r="O73" s="124" t="s">
        <v>87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22"/>
      <c r="BS73" s="122"/>
      <c r="BT73" s="122"/>
      <c r="BU73" s="122"/>
      <c r="BV73" s="122"/>
      <c r="BW73" s="122"/>
      <c r="BX73" s="122"/>
      <c r="BY73" s="122"/>
      <c r="BZ73" s="123"/>
    </row>
    <row r="74" spans="1:79" ht="51" customHeight="1" x14ac:dyDescent="0.2">
      <c r="A74" s="90">
        <v>0</v>
      </c>
      <c r="B74" s="90"/>
      <c r="C74" s="125" t="s">
        <v>96</v>
      </c>
      <c r="D74" s="111"/>
      <c r="E74" s="111"/>
      <c r="F74" s="111"/>
      <c r="G74" s="111"/>
      <c r="H74" s="111"/>
      <c r="I74" s="112"/>
      <c r="J74" s="126" t="s">
        <v>89</v>
      </c>
      <c r="K74" s="126"/>
      <c r="L74" s="126"/>
      <c r="M74" s="126"/>
      <c r="N74" s="126"/>
      <c r="O74" s="125" t="s">
        <v>97</v>
      </c>
      <c r="P74" s="111"/>
      <c r="Q74" s="111"/>
      <c r="R74" s="111"/>
      <c r="S74" s="111"/>
      <c r="T74" s="111"/>
      <c r="U74" s="111"/>
      <c r="V74" s="111"/>
      <c r="W74" s="111"/>
      <c r="X74" s="112"/>
      <c r="Y74" s="106">
        <v>138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138</v>
      </c>
      <c r="AJ74" s="106"/>
      <c r="AK74" s="106"/>
      <c r="AL74" s="106"/>
      <c r="AM74" s="106"/>
      <c r="AN74" s="106">
        <v>662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6">
        <v>662</v>
      </c>
      <c r="AY74" s="106"/>
      <c r="AZ74" s="106"/>
      <c r="BA74" s="106"/>
      <c r="BB74" s="106"/>
      <c r="BC74" s="106">
        <f>AN74-Y74</f>
        <v>524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524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 x14ac:dyDescent="0.2">
      <c r="A75" s="90">
        <v>0</v>
      </c>
      <c r="B75" s="90"/>
      <c r="C75" s="125" t="s">
        <v>98</v>
      </c>
      <c r="D75" s="111"/>
      <c r="E75" s="111"/>
      <c r="F75" s="111"/>
      <c r="G75" s="111"/>
      <c r="H75" s="111"/>
      <c r="I75" s="112"/>
      <c r="J75" s="126" t="s">
        <v>89</v>
      </c>
      <c r="K75" s="126"/>
      <c r="L75" s="126"/>
      <c r="M75" s="126"/>
      <c r="N75" s="126"/>
      <c r="O75" s="125" t="s">
        <v>97</v>
      </c>
      <c r="P75" s="111"/>
      <c r="Q75" s="111"/>
      <c r="R75" s="111"/>
      <c r="S75" s="111"/>
      <c r="T75" s="111"/>
      <c r="U75" s="111"/>
      <c r="V75" s="111"/>
      <c r="W75" s="111"/>
      <c r="X75" s="112"/>
      <c r="Y75" s="106">
        <v>7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7</v>
      </c>
      <c r="AJ75" s="106"/>
      <c r="AK75" s="106"/>
      <c r="AL75" s="106"/>
      <c r="AM75" s="106"/>
      <c r="AN75" s="106">
        <v>10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10</v>
      </c>
      <c r="AY75" s="106"/>
      <c r="AZ75" s="106"/>
      <c r="BA75" s="106"/>
      <c r="BB75" s="106"/>
      <c r="BC75" s="106">
        <f>AN75-Y75</f>
        <v>3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3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90">
        <v>0</v>
      </c>
      <c r="B76" s="90"/>
      <c r="C76" s="125" t="s">
        <v>99</v>
      </c>
      <c r="D76" s="111"/>
      <c r="E76" s="111"/>
      <c r="F76" s="111"/>
      <c r="G76" s="111"/>
      <c r="H76" s="111"/>
      <c r="I76" s="112"/>
      <c r="J76" s="126" t="s">
        <v>100</v>
      </c>
      <c r="K76" s="126"/>
      <c r="L76" s="126"/>
      <c r="M76" s="126"/>
      <c r="N76" s="126"/>
      <c r="O76" s="125" t="s">
        <v>97</v>
      </c>
      <c r="P76" s="111"/>
      <c r="Q76" s="111"/>
      <c r="R76" s="111"/>
      <c r="S76" s="111"/>
      <c r="T76" s="111"/>
      <c r="U76" s="111"/>
      <c r="V76" s="111"/>
      <c r="W76" s="111"/>
      <c r="X76" s="112"/>
      <c r="Y76" s="106">
        <v>181.8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181.8</v>
      </c>
      <c r="AJ76" s="106"/>
      <c r="AK76" s="106"/>
      <c r="AL76" s="106"/>
      <c r="AM76" s="106"/>
      <c r="AN76" s="106">
        <v>186.38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186.38</v>
      </c>
      <c r="AY76" s="106"/>
      <c r="AZ76" s="106"/>
      <c r="BA76" s="106"/>
      <c r="BB76" s="106"/>
      <c r="BC76" s="106">
        <f>AN76-Y76</f>
        <v>4.5799999999999841</v>
      </c>
      <c r="BD76" s="106"/>
      <c r="BE76" s="106"/>
      <c r="BF76" s="106"/>
      <c r="BG76" s="106"/>
      <c r="BH76" s="106">
        <f>AS76-AD76</f>
        <v>0</v>
      </c>
      <c r="BI76" s="106"/>
      <c r="BJ76" s="106"/>
      <c r="BK76" s="106"/>
      <c r="BL76" s="106"/>
      <c r="BM76" s="106">
        <v>4.5799999999999841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117" customFormat="1" ht="15.75" x14ac:dyDescent="0.2">
      <c r="A77" s="113">
        <v>0</v>
      </c>
      <c r="B77" s="113"/>
      <c r="C77" s="124" t="s">
        <v>101</v>
      </c>
      <c r="D77" s="115"/>
      <c r="E77" s="115"/>
      <c r="F77" s="115"/>
      <c r="G77" s="115"/>
      <c r="H77" s="115"/>
      <c r="I77" s="116"/>
      <c r="J77" s="121" t="s">
        <v>87</v>
      </c>
      <c r="K77" s="121"/>
      <c r="L77" s="121"/>
      <c r="M77" s="121"/>
      <c r="N77" s="121"/>
      <c r="O77" s="124" t="s">
        <v>87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22"/>
      <c r="BS77" s="122"/>
      <c r="BT77" s="122"/>
      <c r="BU77" s="122"/>
      <c r="BV77" s="122"/>
      <c r="BW77" s="122"/>
      <c r="BX77" s="122"/>
      <c r="BY77" s="122"/>
      <c r="BZ77" s="123"/>
    </row>
    <row r="78" spans="1:79" ht="38.25" customHeight="1" x14ac:dyDescent="0.2">
      <c r="A78" s="90">
        <v>0</v>
      </c>
      <c r="B78" s="90"/>
      <c r="C78" s="125" t="s">
        <v>102</v>
      </c>
      <c r="D78" s="111"/>
      <c r="E78" s="111"/>
      <c r="F78" s="111"/>
      <c r="G78" s="111"/>
      <c r="H78" s="111"/>
      <c r="I78" s="112"/>
      <c r="J78" s="126" t="s">
        <v>103</v>
      </c>
      <c r="K78" s="126"/>
      <c r="L78" s="126"/>
      <c r="M78" s="126"/>
      <c r="N78" s="126"/>
      <c r="O78" s="125"/>
      <c r="P78" s="111"/>
      <c r="Q78" s="111"/>
      <c r="R78" s="111"/>
      <c r="S78" s="111"/>
      <c r="T78" s="111"/>
      <c r="U78" s="111"/>
      <c r="V78" s="111"/>
      <c r="W78" s="111"/>
      <c r="X78" s="112"/>
      <c r="Y78" s="106">
        <v>100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100</v>
      </c>
      <c r="AJ78" s="106"/>
      <c r="AK78" s="106"/>
      <c r="AL78" s="106"/>
      <c r="AM78" s="106"/>
      <c r="AN78" s="106">
        <v>100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100</v>
      </c>
      <c r="AY78" s="106"/>
      <c r="AZ78" s="106"/>
      <c r="BA78" s="106"/>
      <c r="BB78" s="106"/>
      <c r="BC78" s="106">
        <f>AN78-Y78</f>
        <v>0</v>
      </c>
      <c r="BD78" s="106"/>
      <c r="BE78" s="106"/>
      <c r="BF78" s="106"/>
      <c r="BG78" s="106"/>
      <c r="BH78" s="106">
        <f>AS78-AD78</f>
        <v>0</v>
      </c>
      <c r="BI78" s="106"/>
      <c r="BJ78" s="106"/>
      <c r="BK78" s="106"/>
      <c r="BL78" s="106"/>
      <c r="BM78" s="106">
        <v>0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customHeight="1" x14ac:dyDescent="0.2">
      <c r="A80" s="40" t="s">
        <v>63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</row>
    <row r="81" spans="1:79" ht="9" customHeight="1" x14ac:dyDescent="0.2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45" customHeight="1" x14ac:dyDescent="0.2">
      <c r="A82" s="50" t="s">
        <v>3</v>
      </c>
      <c r="B82" s="52"/>
      <c r="C82" s="50" t="s">
        <v>6</v>
      </c>
      <c r="D82" s="51"/>
      <c r="E82" s="51"/>
      <c r="F82" s="51"/>
      <c r="G82" s="51"/>
      <c r="H82" s="51"/>
      <c r="I82" s="52"/>
      <c r="J82" s="50" t="s">
        <v>5</v>
      </c>
      <c r="K82" s="51"/>
      <c r="L82" s="51"/>
      <c r="M82" s="51"/>
      <c r="N82" s="52"/>
      <c r="O82" s="41" t="s">
        <v>64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3"/>
      <c r="BR82" s="9"/>
      <c r="BS82" s="9"/>
      <c r="BT82" s="9"/>
      <c r="BU82" s="9"/>
      <c r="BV82" s="9"/>
      <c r="BW82" s="9"/>
      <c r="BX82" s="9"/>
      <c r="BY82" s="9"/>
      <c r="BZ82" s="8"/>
    </row>
    <row r="83" spans="1:79" s="37" customFormat="1" ht="15.95" customHeight="1" x14ac:dyDescent="0.2">
      <c r="A83" s="89">
        <v>1</v>
      </c>
      <c r="B83" s="89"/>
      <c r="C83" s="89">
        <v>2</v>
      </c>
      <c r="D83" s="89"/>
      <c r="E83" s="89"/>
      <c r="F83" s="89"/>
      <c r="G83" s="89"/>
      <c r="H83" s="89"/>
      <c r="I83" s="89"/>
      <c r="J83" s="89">
        <v>3</v>
      </c>
      <c r="K83" s="89"/>
      <c r="L83" s="89"/>
      <c r="M83" s="89"/>
      <c r="N83" s="89"/>
      <c r="O83" s="44">
        <v>4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6"/>
      <c r="BR83" s="35"/>
      <c r="BS83" s="35"/>
      <c r="BT83" s="35"/>
      <c r="BU83" s="35"/>
      <c r="BV83" s="35"/>
      <c r="BW83" s="35"/>
      <c r="BX83" s="35"/>
      <c r="BY83" s="35"/>
      <c r="BZ83" s="36"/>
    </row>
    <row r="84" spans="1:79" s="37" customFormat="1" ht="12.75" hidden="1" customHeight="1" x14ac:dyDescent="0.2">
      <c r="A84" s="49" t="s">
        <v>36</v>
      </c>
      <c r="B84" s="49"/>
      <c r="C84" s="86" t="s">
        <v>14</v>
      </c>
      <c r="D84" s="87"/>
      <c r="E84" s="87"/>
      <c r="F84" s="87"/>
      <c r="G84" s="87"/>
      <c r="H84" s="87"/>
      <c r="I84" s="88"/>
      <c r="J84" s="49" t="s">
        <v>15</v>
      </c>
      <c r="K84" s="49"/>
      <c r="L84" s="49"/>
      <c r="M84" s="49"/>
      <c r="N84" s="49"/>
      <c r="O84" s="81" t="s">
        <v>72</v>
      </c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  <c r="BR84" s="38"/>
      <c r="BS84" s="38"/>
      <c r="BT84" s="36"/>
      <c r="BU84" s="36"/>
      <c r="BV84" s="36"/>
      <c r="BW84" s="36"/>
      <c r="BX84" s="36"/>
      <c r="BY84" s="36"/>
      <c r="BZ84" s="36"/>
      <c r="CA84" s="37" t="s">
        <v>71</v>
      </c>
    </row>
    <row r="85" spans="1:79" s="133" customFormat="1" ht="15.75" x14ac:dyDescent="0.2">
      <c r="A85" s="76">
        <v>0</v>
      </c>
      <c r="B85" s="76"/>
      <c r="C85" s="76" t="s">
        <v>86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27"/>
      <c r="P85" s="128"/>
      <c r="Q85" s="128"/>
      <c r="R85" s="128"/>
      <c r="S85" s="128"/>
      <c r="T85" s="128"/>
      <c r="U85" s="128"/>
      <c r="V85" s="128"/>
      <c r="W85" s="128"/>
      <c r="X85" s="128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30"/>
      <c r="BR85" s="131"/>
      <c r="BS85" s="131"/>
      <c r="BT85" s="131"/>
      <c r="BU85" s="131"/>
      <c r="BV85" s="131"/>
      <c r="BW85" s="131"/>
      <c r="BX85" s="131"/>
      <c r="BY85" s="131"/>
      <c r="BZ85" s="132"/>
      <c r="CA85" s="133" t="s">
        <v>66</v>
      </c>
    </row>
    <row r="86" spans="1:79" s="133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27"/>
      <c r="P86" s="128"/>
      <c r="Q86" s="128"/>
      <c r="R86" s="128"/>
      <c r="S86" s="128"/>
      <c r="T86" s="128"/>
      <c r="U86" s="128"/>
      <c r="V86" s="128"/>
      <c r="W86" s="128"/>
      <c r="X86" s="128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30"/>
      <c r="BR86" s="131"/>
      <c r="BS86" s="131"/>
      <c r="BT86" s="131"/>
      <c r="BU86" s="131"/>
      <c r="BV86" s="131"/>
      <c r="BW86" s="131"/>
      <c r="BX86" s="131"/>
      <c r="BY86" s="131"/>
      <c r="BZ86" s="132"/>
    </row>
    <row r="87" spans="1:79" s="37" customFormat="1" ht="25.5" customHeight="1" x14ac:dyDescent="0.2">
      <c r="A87" s="49">
        <v>0</v>
      </c>
      <c r="B87" s="49"/>
      <c r="C87" s="81" t="s">
        <v>88</v>
      </c>
      <c r="D87" s="111"/>
      <c r="E87" s="111"/>
      <c r="F87" s="111"/>
      <c r="G87" s="111"/>
      <c r="H87" s="111"/>
      <c r="I87" s="112"/>
      <c r="J87" s="49" t="s">
        <v>89</v>
      </c>
      <c r="K87" s="49"/>
      <c r="L87" s="49"/>
      <c r="M87" s="49"/>
      <c r="N87" s="49"/>
      <c r="O87" s="47" t="s">
        <v>104</v>
      </c>
      <c r="P87" s="48"/>
      <c r="Q87" s="48"/>
      <c r="R87" s="48"/>
      <c r="S87" s="48"/>
      <c r="T87" s="48"/>
      <c r="U87" s="48"/>
      <c r="V87" s="48"/>
      <c r="W87" s="48"/>
      <c r="X87" s="48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3" customFormat="1" ht="15.75" x14ac:dyDescent="0.2">
      <c r="A88" s="76">
        <v>0</v>
      </c>
      <c r="B88" s="76"/>
      <c r="C88" s="114" t="s">
        <v>91</v>
      </c>
      <c r="D88" s="115"/>
      <c r="E88" s="115"/>
      <c r="F88" s="115"/>
      <c r="G88" s="115"/>
      <c r="H88" s="115"/>
      <c r="I88" s="116"/>
      <c r="J88" s="76"/>
      <c r="K88" s="76"/>
      <c r="L88" s="76"/>
      <c r="M88" s="76"/>
      <c r="N88" s="76"/>
      <c r="O88" s="127"/>
      <c r="P88" s="128"/>
      <c r="Q88" s="128"/>
      <c r="R88" s="128"/>
      <c r="S88" s="128"/>
      <c r="T88" s="128"/>
      <c r="U88" s="128"/>
      <c r="V88" s="128"/>
      <c r="W88" s="128"/>
      <c r="X88" s="128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31"/>
      <c r="BS88" s="131"/>
      <c r="BT88" s="131"/>
      <c r="BU88" s="131"/>
      <c r="BV88" s="131"/>
      <c r="BW88" s="131"/>
      <c r="BX88" s="131"/>
      <c r="BY88" s="131"/>
      <c r="BZ88" s="132"/>
    </row>
    <row r="89" spans="1:79" s="133" customFormat="1" ht="15.75" x14ac:dyDescent="0.2">
      <c r="A89" s="76">
        <v>0</v>
      </c>
      <c r="B89" s="76"/>
      <c r="C89" s="114"/>
      <c r="D89" s="115"/>
      <c r="E89" s="115"/>
      <c r="F89" s="115"/>
      <c r="G89" s="115"/>
      <c r="H89" s="115"/>
      <c r="I89" s="116"/>
      <c r="J89" s="76"/>
      <c r="K89" s="76"/>
      <c r="L89" s="76"/>
      <c r="M89" s="76"/>
      <c r="N89" s="76"/>
      <c r="O89" s="127"/>
      <c r="P89" s="128"/>
      <c r="Q89" s="128"/>
      <c r="R89" s="128"/>
      <c r="S89" s="128"/>
      <c r="T89" s="128"/>
      <c r="U89" s="128"/>
      <c r="V89" s="128"/>
      <c r="W89" s="128"/>
      <c r="X89" s="128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30"/>
      <c r="BR89" s="131"/>
      <c r="BS89" s="131"/>
      <c r="BT89" s="131"/>
      <c r="BU89" s="131"/>
      <c r="BV89" s="131"/>
      <c r="BW89" s="131"/>
      <c r="BX89" s="131"/>
      <c r="BY89" s="131"/>
      <c r="BZ89" s="132"/>
    </row>
    <row r="90" spans="1:79" s="37" customFormat="1" ht="38.25" customHeight="1" x14ac:dyDescent="0.2">
      <c r="A90" s="49">
        <v>0</v>
      </c>
      <c r="B90" s="49"/>
      <c r="C90" s="81" t="s">
        <v>92</v>
      </c>
      <c r="D90" s="111"/>
      <c r="E90" s="111"/>
      <c r="F90" s="111"/>
      <c r="G90" s="111"/>
      <c r="H90" s="111"/>
      <c r="I90" s="112"/>
      <c r="J90" s="49" t="s">
        <v>89</v>
      </c>
      <c r="K90" s="49"/>
      <c r="L90" s="49"/>
      <c r="M90" s="49"/>
      <c r="N90" s="49"/>
      <c r="O90" s="47" t="s">
        <v>105</v>
      </c>
      <c r="P90" s="48"/>
      <c r="Q90" s="48"/>
      <c r="R90" s="48"/>
      <c r="S90" s="48"/>
      <c r="T90" s="48"/>
      <c r="U90" s="48"/>
      <c r="V90" s="48"/>
      <c r="W90" s="48"/>
      <c r="X90" s="48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37" customFormat="1" ht="38.25" customHeight="1" x14ac:dyDescent="0.2">
      <c r="A91" s="49">
        <v>0</v>
      </c>
      <c r="B91" s="49"/>
      <c r="C91" s="81" t="s">
        <v>94</v>
      </c>
      <c r="D91" s="111"/>
      <c r="E91" s="111"/>
      <c r="F91" s="111"/>
      <c r="G91" s="111"/>
      <c r="H91" s="111"/>
      <c r="I91" s="112"/>
      <c r="J91" s="49" t="s">
        <v>89</v>
      </c>
      <c r="K91" s="49"/>
      <c r="L91" s="49"/>
      <c r="M91" s="49"/>
      <c r="N91" s="49"/>
      <c r="O91" s="47" t="s">
        <v>106</v>
      </c>
      <c r="P91" s="48"/>
      <c r="Q91" s="48"/>
      <c r="R91" s="48"/>
      <c r="S91" s="48"/>
      <c r="T91" s="48"/>
      <c r="U91" s="48"/>
      <c r="V91" s="48"/>
      <c r="W91" s="48"/>
      <c r="X91" s="48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133" customFormat="1" ht="15.75" x14ac:dyDescent="0.2">
      <c r="A92" s="76">
        <v>0</v>
      </c>
      <c r="B92" s="76"/>
      <c r="C92" s="114" t="s">
        <v>95</v>
      </c>
      <c r="D92" s="115"/>
      <c r="E92" s="115"/>
      <c r="F92" s="115"/>
      <c r="G92" s="115"/>
      <c r="H92" s="115"/>
      <c r="I92" s="116"/>
      <c r="J92" s="76"/>
      <c r="K92" s="76"/>
      <c r="L92" s="76"/>
      <c r="M92" s="76"/>
      <c r="N92" s="76"/>
      <c r="O92" s="127"/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30"/>
      <c r="BR92" s="131"/>
      <c r="BS92" s="131"/>
      <c r="BT92" s="131"/>
      <c r="BU92" s="131"/>
      <c r="BV92" s="131"/>
      <c r="BW92" s="131"/>
      <c r="BX92" s="131"/>
      <c r="BY92" s="131"/>
      <c r="BZ92" s="132"/>
    </row>
    <row r="93" spans="1:79" s="133" customFormat="1" ht="15.75" x14ac:dyDescent="0.2">
      <c r="A93" s="76">
        <v>0</v>
      </c>
      <c r="B93" s="76"/>
      <c r="C93" s="114"/>
      <c r="D93" s="115"/>
      <c r="E93" s="115"/>
      <c r="F93" s="115"/>
      <c r="G93" s="115"/>
      <c r="H93" s="115"/>
      <c r="I93" s="116"/>
      <c r="J93" s="76"/>
      <c r="K93" s="76"/>
      <c r="L93" s="76"/>
      <c r="M93" s="76"/>
      <c r="N93" s="76"/>
      <c r="O93" s="127"/>
      <c r="P93" s="128"/>
      <c r="Q93" s="128"/>
      <c r="R93" s="128"/>
      <c r="S93" s="128"/>
      <c r="T93" s="128"/>
      <c r="U93" s="128"/>
      <c r="V93" s="128"/>
      <c r="W93" s="128"/>
      <c r="X93" s="128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30"/>
      <c r="BR93" s="131"/>
      <c r="BS93" s="131"/>
      <c r="BT93" s="131"/>
      <c r="BU93" s="131"/>
      <c r="BV93" s="131"/>
      <c r="BW93" s="131"/>
      <c r="BX93" s="131"/>
      <c r="BY93" s="131"/>
      <c r="BZ93" s="132"/>
    </row>
    <row r="94" spans="1:79" s="37" customFormat="1" ht="51" customHeight="1" x14ac:dyDescent="0.2">
      <c r="A94" s="49">
        <v>0</v>
      </c>
      <c r="B94" s="49"/>
      <c r="C94" s="81" t="s">
        <v>96</v>
      </c>
      <c r="D94" s="111"/>
      <c r="E94" s="111"/>
      <c r="F94" s="111"/>
      <c r="G94" s="111"/>
      <c r="H94" s="111"/>
      <c r="I94" s="112"/>
      <c r="J94" s="49" t="s">
        <v>89</v>
      </c>
      <c r="K94" s="49"/>
      <c r="L94" s="49"/>
      <c r="M94" s="49"/>
      <c r="N94" s="49"/>
      <c r="O94" s="47" t="s">
        <v>107</v>
      </c>
      <c r="P94" s="48"/>
      <c r="Q94" s="48"/>
      <c r="R94" s="48"/>
      <c r="S94" s="48"/>
      <c r="T94" s="48"/>
      <c r="U94" s="48"/>
      <c r="V94" s="48"/>
      <c r="W94" s="48"/>
      <c r="X94" s="48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51" customHeight="1" x14ac:dyDescent="0.2">
      <c r="A95" s="49">
        <v>0</v>
      </c>
      <c r="B95" s="49"/>
      <c r="C95" s="81" t="s">
        <v>98</v>
      </c>
      <c r="D95" s="111"/>
      <c r="E95" s="111"/>
      <c r="F95" s="111"/>
      <c r="G95" s="111"/>
      <c r="H95" s="111"/>
      <c r="I95" s="112"/>
      <c r="J95" s="49" t="s">
        <v>89</v>
      </c>
      <c r="K95" s="49"/>
      <c r="L95" s="49"/>
      <c r="M95" s="49"/>
      <c r="N95" s="49"/>
      <c r="O95" s="47" t="s">
        <v>108</v>
      </c>
      <c r="P95" s="48"/>
      <c r="Q95" s="48"/>
      <c r="R95" s="48"/>
      <c r="S95" s="48"/>
      <c r="T95" s="48"/>
      <c r="U95" s="48"/>
      <c r="V95" s="48"/>
      <c r="W95" s="48"/>
      <c r="X95" s="48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5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25.5" customHeight="1" x14ac:dyDescent="0.2">
      <c r="A96" s="49">
        <v>0</v>
      </c>
      <c r="B96" s="49"/>
      <c r="C96" s="81" t="s">
        <v>99</v>
      </c>
      <c r="D96" s="111"/>
      <c r="E96" s="111"/>
      <c r="F96" s="111"/>
      <c r="G96" s="111"/>
      <c r="H96" s="111"/>
      <c r="I96" s="112"/>
      <c r="J96" s="49" t="s">
        <v>100</v>
      </c>
      <c r="K96" s="49"/>
      <c r="L96" s="49"/>
      <c r="M96" s="49"/>
      <c r="N96" s="49"/>
      <c r="O96" s="47" t="s">
        <v>109</v>
      </c>
      <c r="P96" s="48"/>
      <c r="Q96" s="48"/>
      <c r="R96" s="48"/>
      <c r="S96" s="48"/>
      <c r="T96" s="48"/>
      <c r="U96" s="48"/>
      <c r="V96" s="48"/>
      <c r="W96" s="48"/>
      <c r="X96" s="48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5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133" customFormat="1" ht="15.75" x14ac:dyDescent="0.2">
      <c r="A97" s="76">
        <v>0</v>
      </c>
      <c r="B97" s="76"/>
      <c r="C97" s="114" t="s">
        <v>101</v>
      </c>
      <c r="D97" s="115"/>
      <c r="E97" s="115"/>
      <c r="F97" s="115"/>
      <c r="G97" s="115"/>
      <c r="H97" s="115"/>
      <c r="I97" s="116"/>
      <c r="J97" s="76"/>
      <c r="K97" s="76"/>
      <c r="L97" s="76"/>
      <c r="M97" s="76"/>
      <c r="N97" s="76"/>
      <c r="O97" s="127"/>
      <c r="P97" s="128"/>
      <c r="Q97" s="128"/>
      <c r="R97" s="128"/>
      <c r="S97" s="128"/>
      <c r="T97" s="128"/>
      <c r="U97" s="128"/>
      <c r="V97" s="128"/>
      <c r="W97" s="128"/>
      <c r="X97" s="128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30"/>
      <c r="BR97" s="131"/>
      <c r="BS97" s="131"/>
      <c r="BT97" s="131"/>
      <c r="BU97" s="131"/>
      <c r="BV97" s="131"/>
      <c r="BW97" s="131"/>
      <c r="BX97" s="131"/>
      <c r="BY97" s="131"/>
      <c r="BZ97" s="132"/>
    </row>
    <row r="98" spans="1:78" s="133" customFormat="1" ht="15.75" x14ac:dyDescent="0.2">
      <c r="A98" s="76">
        <v>0</v>
      </c>
      <c r="B98" s="76"/>
      <c r="C98" s="114"/>
      <c r="D98" s="115"/>
      <c r="E98" s="115"/>
      <c r="F98" s="115"/>
      <c r="G98" s="115"/>
      <c r="H98" s="115"/>
      <c r="I98" s="116"/>
      <c r="J98" s="76"/>
      <c r="K98" s="76"/>
      <c r="L98" s="76"/>
      <c r="M98" s="76"/>
      <c r="N98" s="76"/>
      <c r="O98" s="127"/>
      <c r="P98" s="128"/>
      <c r="Q98" s="128"/>
      <c r="R98" s="128"/>
      <c r="S98" s="128"/>
      <c r="T98" s="128"/>
      <c r="U98" s="128"/>
      <c r="V98" s="128"/>
      <c r="W98" s="128"/>
      <c r="X98" s="128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30"/>
      <c r="BR98" s="131"/>
      <c r="BS98" s="131"/>
      <c r="BT98" s="131"/>
      <c r="BU98" s="131"/>
      <c r="BV98" s="131"/>
      <c r="BW98" s="131"/>
      <c r="BX98" s="131"/>
      <c r="BY98" s="131"/>
      <c r="BZ98" s="132"/>
    </row>
    <row r="99" spans="1:78" ht="15.75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95" customHeight="1" x14ac:dyDescent="0.2">
      <c r="A100" s="40" t="s">
        <v>65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</row>
    <row r="101" spans="1:78" ht="63" customHeight="1" x14ac:dyDescent="0.2">
      <c r="A101" s="138" t="s">
        <v>112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</row>
    <row r="102" spans="1:78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95" customHeight="1" x14ac:dyDescent="0.2">
      <c r="A103" s="40" t="s">
        <v>47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78" ht="31.5" customHeight="1" x14ac:dyDescent="0.2">
      <c r="A104" s="138" t="s">
        <v>111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</row>
    <row r="105" spans="1:78" ht="15.95" customHeight="1" x14ac:dyDescent="0.2">
      <c r="A105" s="16"/>
      <c r="B105" s="16"/>
      <c r="C105" s="16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 x14ac:dyDescent="0.2">
      <c r="A106" s="29" t="s">
        <v>77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12" customHeight="1" x14ac:dyDescent="0.2">
      <c r="A107" s="29" t="s">
        <v>68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s="29" customFormat="1" ht="12" customHeight="1" x14ac:dyDescent="0.2">
      <c r="A108" s="29" t="s">
        <v>69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78" ht="15.95" customHeight="1" x14ac:dyDescent="0.25">
      <c r="A109" s="28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42" customHeight="1" x14ac:dyDescent="0.25">
      <c r="A110" s="142" t="s">
        <v>115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3"/>
      <c r="AO110" s="3"/>
      <c r="AP110" s="143" t="s">
        <v>116</v>
      </c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</row>
    <row r="111" spans="1:78" x14ac:dyDescent="0.2">
      <c r="W111" s="85" t="s">
        <v>8</v>
      </c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4"/>
      <c r="AO111" s="4"/>
      <c r="AP111" s="85" t="s">
        <v>73</v>
      </c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</row>
    <row r="114" spans="1:60" ht="15.95" customHeight="1" x14ac:dyDescent="0.25">
      <c r="A114" s="142" t="s">
        <v>115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3"/>
      <c r="AO114" s="3"/>
      <c r="AP114" s="143" t="s">
        <v>117</v>
      </c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</row>
    <row r="115" spans="1:60" x14ac:dyDescent="0.2">
      <c r="W115" s="85" t="s">
        <v>8</v>
      </c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4"/>
      <c r="AO115" s="4"/>
      <c r="AP115" s="85" t="s">
        <v>73</v>
      </c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</row>
  </sheetData>
  <mergeCells count="434"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  <mergeCell ref="AS78:AW78"/>
    <mergeCell ref="AX78:BB78"/>
    <mergeCell ref="BC78:BG78"/>
    <mergeCell ref="BH78:BL78"/>
    <mergeCell ref="BM78:BQ78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59:AX59"/>
    <mergeCell ref="AY59:BC59"/>
    <mergeCell ref="A35:F35"/>
    <mergeCell ref="G35:BL35"/>
    <mergeCell ref="A45:B45"/>
    <mergeCell ref="C45:Z45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3:BL103"/>
    <mergeCell ref="AK41:AO41"/>
    <mergeCell ref="A43:B43"/>
    <mergeCell ref="AD66:AH66"/>
    <mergeCell ref="AF41:AJ41"/>
    <mergeCell ref="A47:BQ47"/>
    <mergeCell ref="C55:R56"/>
    <mergeCell ref="S55:AH55"/>
    <mergeCell ref="AI55:AX55"/>
    <mergeCell ref="AS56:AX56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0:BH110"/>
    <mergeCell ref="AN64:BB64"/>
    <mergeCell ref="A61:BQ61"/>
    <mergeCell ref="C66:I66"/>
    <mergeCell ref="J84:N84"/>
    <mergeCell ref="A83:B83"/>
    <mergeCell ref="A67:B67"/>
    <mergeCell ref="O68:X68"/>
    <mergeCell ref="Y68:AC68"/>
    <mergeCell ref="A66:B66"/>
    <mergeCell ref="Y67:AC67"/>
    <mergeCell ref="A50:B50"/>
    <mergeCell ref="A51:B51"/>
    <mergeCell ref="A54:BN54"/>
    <mergeCell ref="A53:BN53"/>
    <mergeCell ref="C50:BQ50"/>
    <mergeCell ref="C51:BQ51"/>
    <mergeCell ref="AN66:AR66"/>
    <mergeCell ref="C83:I83"/>
    <mergeCell ref="J83:N83"/>
    <mergeCell ref="C67:I67"/>
    <mergeCell ref="J67:N67"/>
    <mergeCell ref="O67:X67"/>
    <mergeCell ref="C68:I68"/>
    <mergeCell ref="J68:N68"/>
    <mergeCell ref="O84:BQ84"/>
    <mergeCell ref="AP115:BH115"/>
    <mergeCell ref="A114:V114"/>
    <mergeCell ref="W114:AM114"/>
    <mergeCell ref="AP114:BH114"/>
    <mergeCell ref="W115:AM115"/>
    <mergeCell ref="AP111:BH111"/>
    <mergeCell ref="A104:BL104"/>
    <mergeCell ref="C84:I84"/>
    <mergeCell ref="W111:AM111"/>
    <mergeCell ref="A110:V110"/>
    <mergeCell ref="W110:AM110"/>
    <mergeCell ref="A68:B68"/>
    <mergeCell ref="AD68:AH68"/>
    <mergeCell ref="A80:BQ80"/>
    <mergeCell ref="A82:B82"/>
    <mergeCell ref="C82:I82"/>
    <mergeCell ref="BC68:BG68"/>
    <mergeCell ref="BM68:BQ68"/>
    <mergeCell ref="BH68:BL68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5:AW65"/>
    <mergeCell ref="AN65:AR65"/>
    <mergeCell ref="AI65:AM65"/>
    <mergeCell ref="BC64:BQ64"/>
    <mergeCell ref="AA42:AE42"/>
    <mergeCell ref="AF42:AJ42"/>
    <mergeCell ref="AK42:AO42"/>
    <mergeCell ref="AI56:AM56"/>
    <mergeCell ref="AN56:AR56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2:AY42"/>
    <mergeCell ref="G25:BL25"/>
    <mergeCell ref="A38:BQ38"/>
    <mergeCell ref="J82:N82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0:BL100"/>
    <mergeCell ref="A101:BL101"/>
    <mergeCell ref="O82:BQ82"/>
    <mergeCell ref="O83:BQ83"/>
    <mergeCell ref="O85:BQ85"/>
    <mergeCell ref="A85:B85"/>
    <mergeCell ref="C85:I85"/>
    <mergeCell ref="J85:N85"/>
    <mergeCell ref="A84:B84"/>
  </mergeCells>
  <phoneticPr fontId="0" type="noConversion"/>
  <conditionalFormatting sqref="C81 C102 C68 C85">
    <cfRule type="cellIs" dxfId="51" priority="52" stopIfTrue="1" operator="equal">
      <formula>$C67</formula>
    </cfRule>
  </conditionalFormatting>
  <conditionalFormatting sqref="A68:B68 A81:B81 A85:B85 A102:B102 A59:B59 A79:B79 A99:B99">
    <cfRule type="cellIs" dxfId="50" priority="53" stopIfTrue="1" operator="equal">
      <formula>0</formula>
    </cfRule>
  </conditionalFormatting>
  <conditionalFormatting sqref="C79">
    <cfRule type="cellIs" dxfId="49" priority="55" stopIfTrue="1" operator="equal">
      <formula>$C68</formula>
    </cfRule>
  </conditionalFormatting>
  <conditionalFormatting sqref="C69">
    <cfRule type="cellIs" dxfId="48" priority="49" stopIfTrue="1" operator="equal">
      <formula>$C68</formula>
    </cfRule>
  </conditionalFormatting>
  <conditionalFormatting sqref="A69:B69">
    <cfRule type="cellIs" dxfId="47" priority="50" stopIfTrue="1" operator="equal">
      <formula>0</formula>
    </cfRule>
  </conditionalFormatting>
  <conditionalFormatting sqref="C70">
    <cfRule type="cellIs" dxfId="46" priority="47" stopIfTrue="1" operator="equal">
      <formula>$C69</formula>
    </cfRule>
  </conditionalFormatting>
  <conditionalFormatting sqref="A70:B70">
    <cfRule type="cellIs" dxfId="45" priority="48" stopIfTrue="1" operator="equal">
      <formula>0</formula>
    </cfRule>
  </conditionalFormatting>
  <conditionalFormatting sqref="C71">
    <cfRule type="cellIs" dxfId="44" priority="45" stopIfTrue="1" operator="equal">
      <formula>$C70</formula>
    </cfRule>
  </conditionalFormatting>
  <conditionalFormatting sqref="A71:B71">
    <cfRule type="cellIs" dxfId="43" priority="46" stopIfTrue="1" operator="equal">
      <formula>0</formula>
    </cfRule>
  </conditionalFormatting>
  <conditionalFormatting sqref="C72">
    <cfRule type="cellIs" dxfId="42" priority="43" stopIfTrue="1" operator="equal">
      <formula>$C71</formula>
    </cfRule>
  </conditionalFormatting>
  <conditionalFormatting sqref="A72:B72">
    <cfRule type="cellIs" dxfId="41" priority="44" stopIfTrue="1" operator="equal">
      <formula>0</formula>
    </cfRule>
  </conditionalFormatting>
  <conditionalFormatting sqref="C73">
    <cfRule type="cellIs" dxfId="40" priority="41" stopIfTrue="1" operator="equal">
      <formula>$C72</formula>
    </cfRule>
  </conditionalFormatting>
  <conditionalFormatting sqref="A73:B73">
    <cfRule type="cellIs" dxfId="39" priority="42" stopIfTrue="1" operator="equal">
      <formula>0</formula>
    </cfRule>
  </conditionalFormatting>
  <conditionalFormatting sqref="C74">
    <cfRule type="cellIs" dxfId="38" priority="39" stopIfTrue="1" operator="equal">
      <formula>$C73</formula>
    </cfRule>
  </conditionalFormatting>
  <conditionalFormatting sqref="A74:B74">
    <cfRule type="cellIs" dxfId="37" priority="40" stopIfTrue="1" operator="equal">
      <formula>0</formula>
    </cfRule>
  </conditionalFormatting>
  <conditionalFormatting sqref="C75">
    <cfRule type="cellIs" dxfId="36" priority="37" stopIfTrue="1" operator="equal">
      <formula>$C74</formula>
    </cfRule>
  </conditionalFormatting>
  <conditionalFormatting sqref="A75:B75">
    <cfRule type="cellIs" dxfId="35" priority="38" stopIfTrue="1" operator="equal">
      <formula>0</formula>
    </cfRule>
  </conditionalFormatting>
  <conditionalFormatting sqref="C76">
    <cfRule type="cellIs" dxfId="34" priority="35" stopIfTrue="1" operator="equal">
      <formula>$C75</formula>
    </cfRule>
  </conditionalFormatting>
  <conditionalFormatting sqref="A76:B76">
    <cfRule type="cellIs" dxfId="33" priority="36" stopIfTrue="1" operator="equal">
      <formula>0</formula>
    </cfRule>
  </conditionalFormatting>
  <conditionalFormatting sqref="C77">
    <cfRule type="cellIs" dxfId="32" priority="33" stopIfTrue="1" operator="equal">
      <formula>$C76</formula>
    </cfRule>
  </conditionalFormatting>
  <conditionalFormatting sqref="A77:B77">
    <cfRule type="cellIs" dxfId="31" priority="34" stopIfTrue="1" operator="equal">
      <formula>0</formula>
    </cfRule>
  </conditionalFormatting>
  <conditionalFormatting sqref="C78">
    <cfRule type="cellIs" dxfId="30" priority="31" stopIfTrue="1" operator="equal">
      <formula>$C77</formula>
    </cfRule>
  </conditionalFormatting>
  <conditionalFormatting sqref="A78:B78">
    <cfRule type="cellIs" dxfId="29" priority="32" stopIfTrue="1" operator="equal">
      <formula>0</formula>
    </cfRule>
  </conditionalFormatting>
  <conditionalFormatting sqref="C99">
    <cfRule type="cellIs" dxfId="28" priority="57" stopIfTrue="1" operator="equal">
      <formula>$C85</formula>
    </cfRule>
  </conditionalFormatting>
  <conditionalFormatting sqref="C86">
    <cfRule type="cellIs" dxfId="27" priority="27" stopIfTrue="1" operator="equal">
      <formula>$C85</formula>
    </cfRule>
  </conditionalFormatting>
  <conditionalFormatting sqref="A86:B86">
    <cfRule type="cellIs" dxfId="26" priority="28" stopIfTrue="1" operator="equal">
      <formula>0</formula>
    </cfRule>
  </conditionalFormatting>
  <conditionalFormatting sqref="C87">
    <cfRule type="cellIs" dxfId="25" priority="25" stopIfTrue="1" operator="equal">
      <formula>$C86</formula>
    </cfRule>
  </conditionalFormatting>
  <conditionalFormatting sqref="A87:B87">
    <cfRule type="cellIs" dxfId="24" priority="26" stopIfTrue="1" operator="equal">
      <formula>0</formula>
    </cfRule>
  </conditionalFormatting>
  <conditionalFormatting sqref="C88">
    <cfRule type="cellIs" dxfId="23" priority="23" stopIfTrue="1" operator="equal">
      <formula>$C87</formula>
    </cfRule>
  </conditionalFormatting>
  <conditionalFormatting sqref="A88:B88">
    <cfRule type="cellIs" dxfId="22" priority="24" stopIfTrue="1" operator="equal">
      <formula>0</formula>
    </cfRule>
  </conditionalFormatting>
  <conditionalFormatting sqref="C89">
    <cfRule type="cellIs" dxfId="21" priority="21" stopIfTrue="1" operator="equal">
      <formula>$C88</formula>
    </cfRule>
  </conditionalFormatting>
  <conditionalFormatting sqref="A89:B89">
    <cfRule type="cellIs" dxfId="20" priority="22" stopIfTrue="1" operator="equal">
      <formula>0</formula>
    </cfRule>
  </conditionalFormatting>
  <conditionalFormatting sqref="C90">
    <cfRule type="cellIs" dxfId="19" priority="19" stopIfTrue="1" operator="equal">
      <formula>$C89</formula>
    </cfRule>
  </conditionalFormatting>
  <conditionalFormatting sqref="A90:B90">
    <cfRule type="cellIs" dxfId="18" priority="20" stopIfTrue="1" operator="equal">
      <formula>0</formula>
    </cfRule>
  </conditionalFormatting>
  <conditionalFormatting sqref="C91">
    <cfRule type="cellIs" dxfId="17" priority="17" stopIfTrue="1" operator="equal">
      <formula>$C90</formula>
    </cfRule>
  </conditionalFormatting>
  <conditionalFormatting sqref="A91:B91">
    <cfRule type="cellIs" dxfId="16" priority="18" stopIfTrue="1" operator="equal">
      <formula>0</formula>
    </cfRule>
  </conditionalFormatting>
  <conditionalFormatting sqref="C92">
    <cfRule type="cellIs" dxfId="15" priority="15" stopIfTrue="1" operator="equal">
      <formula>$C91</formula>
    </cfRule>
  </conditionalFormatting>
  <conditionalFormatting sqref="A92:B92">
    <cfRule type="cellIs" dxfId="14" priority="16" stopIfTrue="1" operator="equal">
      <formula>0</formula>
    </cfRule>
  </conditionalFormatting>
  <conditionalFormatting sqref="C93">
    <cfRule type="cellIs" dxfId="13" priority="13" stopIfTrue="1" operator="equal">
      <formula>$C92</formula>
    </cfRule>
  </conditionalFormatting>
  <conditionalFormatting sqref="A93:B93">
    <cfRule type="cellIs" dxfId="12" priority="14" stopIfTrue="1" operator="equal">
      <formula>0</formula>
    </cfRule>
  </conditionalFormatting>
  <conditionalFormatting sqref="C94">
    <cfRule type="cellIs" dxfId="11" priority="11" stopIfTrue="1" operator="equal">
      <formula>$C93</formula>
    </cfRule>
  </conditionalFormatting>
  <conditionalFormatting sqref="A94:B94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$C94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5" priority="5" stopIfTrue="1" operator="equal">
      <formula>$C96</formula>
    </cfRule>
  </conditionalFormatting>
  <conditionalFormatting sqref="A97:B97">
    <cfRule type="cellIs" dxfId="4" priority="6" stopIfTrue="1" operator="equal">
      <formula>0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2023-02-02T13:18:52Z</dcterms:modified>
</cp:coreProperties>
</file>