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39ADE69E-150C-4EC6-AB20-BCC1F15A8625}" xr6:coauthVersionLast="47" xr6:coauthVersionMax="47" xr10:uidLastSave="{00000000-0000-0000-0000-000000000000}"/>
  <bookViews>
    <workbookView xWindow="-120" yWindow="-120" windowWidth="20730" windowHeight="11160"/>
  </bookViews>
  <sheets>
    <sheet name="КПК0813160" sheetId="1" r:id="rId1"/>
  </sheets>
  <definedNames>
    <definedName name="_xlnm.Print_Area" localSheetId="0">КПК0813160!$A$1:$BQ$109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  <c r="BI60" i="1"/>
</calcChain>
</file>

<file path=xl/sharedStrings.xml><?xml version="1.0" encoding="utf-8"?>
<sst xmlns="http://schemas.openxmlformats.org/spreadsheetml/2006/main" count="211" uniqueCount="122">
  <si>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</si>
  <si>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</si>
  <si>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</si>
  <si>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</si>
  <si>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</si>
  <si>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</si>
  <si>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</si>
  <si>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</si>
  <si>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</si>
  <si>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</si>
  <si>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</si>
  <si>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</si>
  <si>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</si>
  <si>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</si>
  <si>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</si>
  <si>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</si>
  <si>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</si>
  <si>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</si>
  <si>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</si>
  <si>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</si>
  <si>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</si>
  <si>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</si>
  <si>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</si>
  <si>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</si>
  <si>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</si>
  <si>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</si>
  <si>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</si>
  <si>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</si>
  <si>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</si>
  <si>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</si>
  <si>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</si>
  <si>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</si>
  <si>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</si>
  <si>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</si>
  <si>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</si>
  <si>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</si>
  <si>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</si>
  <si>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</si>
  <si>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</si>
  <si>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</si>
  <si>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</si>
  <si>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</si>
  <si>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</si>
  <si>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</si>
  <si>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</si>
  <si>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</si>
  <si>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</si>
  <si>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</si>
  <si>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</si>
  <si>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</si>
  <si>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</si>
  <si>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</si>
  <si>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</si>
  <si>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</si>
  <si>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</si>
  <si>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</si>
  <si>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</si>
  <si>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</si>
  <si>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</si>
  <si>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</si>
  <si>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</si>
  <si>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</si>
  <si>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</si>
  <si>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</si>
  <si>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</si>
  <si>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</si>
  <si>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</si>
  <si>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</si>
  <si>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</si>
  <si>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</si>
  <si>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</si>
  <si>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</si>
  <si>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</si>
  <si>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</si>
  <si>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</si>
  <si>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</si>
  <si>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</si>
  <si>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</si>
  <si>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</si>
  <si>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</si>
  <si>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</si>
  <si>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забезпечити надання в повному обсязі   соціальних гарантій  фізичним особам,які надають соціальні послуги громадянам похилого віку,особам з інвалідністю, дітям з інвалідністю, хворим, які не здатні до самообслуговування і потребують сторонього догляду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</si>
  <si>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з_x000D_
інвалідністю, хворим, які не здатні до самообслуговування іпотребують сторонньої допомоги</t>
  </si>
  <si>
    <t>компенсація фізичним особам, які надають соціальні послуги</t>
  </si>
  <si>
    <t>УСЬОГО</t>
  </si>
  <si>
    <t>Касові видатки менші планових в зв'язку із зменшенням середнього розміру компенсаційних виплат.</t>
  </si>
  <si>
    <t>Комплексна програма "Турбота" на 2021-2025 роки</t>
  </si>
  <si>
    <t>Усього</t>
  </si>
  <si>
    <t>затрат</t>
  </si>
  <si>
    <t/>
  </si>
  <si>
    <t>витрати на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</si>
  <si>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</si>
  <si>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Рішення міської ради</t>
  </si>
  <si>
    <t>продукту</t>
  </si>
  <si>
    <t>Кількість фізичних осіб, які отримують компенсацію за надання соціальних послуг</t>
  </si>
  <si>
    <t>осіб</t>
  </si>
  <si>
    <t>внутрішньо-господарський облік</t>
  </si>
  <si>
    <t>ефективності</t>
  </si>
  <si>
    <t>середній розмір компенсації за надання соціальних послуг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</si>
  <si>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</si>
  <si>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</si>
  <si>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</si>
  <si>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</si>
  <si>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Відхилення обсягу видатків виникло в зв'язку із зменшенням середнього розміру компенсації.</t>
  </si>
  <si>
    <t>Розмір компенсації за надання соціальних послуг залежить від доходів фізичних осіб, які надають соціальні послуги. В результаті цього фактичний показник змінився.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</si>
  <si>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іпотребують сторонньої допомоги</t>
  </si>
  <si>
    <t>Виділені бюджетні асигнування у 2022 році надали можливість в повній мірі забезпечити виплату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            _x000D_
Соціальні послуги громадянам похилого віку, інвалідам, дітям-інвалідам, хворим, які не здатні до самообслуговування і потребують сторонньої допомоги виплачено повністю, заборгованість відсутня.</t>
  </si>
  <si>
    <t>Зменшення фактичного показника  середнього розміру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привело до зменшення фактичного обсягу видатків на 2,38%.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</si>
  <si>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</si>
  <si>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</si>
  <si>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</si>
  <si>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Тетяна  ВЕНГЕРОВСЬКА</t>
  </si>
  <si>
    <t>Тетяна  ЛИТВИНЕНКО</t>
  </si>
  <si>
    <t>44387133</t>
  </si>
  <si>
    <t>14550000000</t>
  </si>
  <si>
    <t xml:space="preserve">  гривень</t>
  </si>
  <si>
    <t>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</si>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</sst>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5" t="s">
        <v>108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109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5" t="s">
        <v>119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109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145" t="s">
        <v>117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120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121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118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25.5" customHeight="1" x14ac:dyDescent="0.2">
      <c r="A26" s="91">
        <v>7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105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25.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803120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803120</v>
      </c>
      <c r="AL43" s="107"/>
      <c r="AM43" s="107"/>
      <c r="AN43" s="107"/>
      <c r="AO43" s="107"/>
      <c r="AP43" s="107">
        <v>783967.16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783967.16</v>
      </c>
      <c r="BA43" s="107"/>
      <c r="BB43" s="107"/>
      <c r="BC43" s="107"/>
      <c r="BD43" s="107">
        <f>AP43-AA43</f>
        <v>-19152.839999999967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-19152.839999999967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803120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803120</v>
      </c>
      <c r="AL44" s="108"/>
      <c r="AM44" s="108"/>
      <c r="AN44" s="108"/>
      <c r="AO44" s="108"/>
      <c r="AP44" s="108">
        <v>783967.16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783967.16</v>
      </c>
      <c r="BA44" s="108"/>
      <c r="BB44" s="108"/>
      <c r="BC44" s="108"/>
      <c r="BD44" s="108">
        <f>AP44-AA44</f>
        <v>-19152.839999999967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-19152.839999999967</v>
      </c>
      <c r="BO44" s="108"/>
      <c r="BP44" s="108"/>
      <c r="BQ44" s="108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71</v>
      </c>
    </row>
    <row r="51" spans="1:79" ht="14.2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115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15" customHeight="1" x14ac:dyDescent="0.2">
      <c r="A59" s="91">
        <v>1</v>
      </c>
      <c r="B59" s="91"/>
      <c r="C59" s="121" t="s">
        <v>86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803120</v>
      </c>
      <c r="T59" s="107"/>
      <c r="U59" s="107"/>
      <c r="V59" s="107"/>
      <c r="W59" s="107"/>
      <c r="X59" s="107">
        <v>0</v>
      </c>
      <c r="Y59" s="107"/>
      <c r="Z59" s="107"/>
      <c r="AA59" s="107"/>
      <c r="AB59" s="107"/>
      <c r="AC59" s="107">
        <f>S59+X59</f>
        <v>803120</v>
      </c>
      <c r="AD59" s="107"/>
      <c r="AE59" s="107"/>
      <c r="AF59" s="107"/>
      <c r="AG59" s="107"/>
      <c r="AH59" s="107"/>
      <c r="AI59" s="107">
        <v>783967.16</v>
      </c>
      <c r="AJ59" s="107"/>
      <c r="AK59" s="107"/>
      <c r="AL59" s="107"/>
      <c r="AM59" s="107"/>
      <c r="AN59" s="107">
        <v>0</v>
      </c>
      <c r="AO59" s="107"/>
      <c r="AP59" s="107"/>
      <c r="AQ59" s="107"/>
      <c r="AR59" s="107"/>
      <c r="AS59" s="107">
        <f>AI59+AN59</f>
        <v>783967.16</v>
      </c>
      <c r="AT59" s="107"/>
      <c r="AU59" s="107"/>
      <c r="AV59" s="107"/>
      <c r="AW59" s="107"/>
      <c r="AX59" s="107"/>
      <c r="AY59" s="107">
        <f>AI59-S59</f>
        <v>-19152.839999999967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-19152.839999999967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803120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803120</v>
      </c>
      <c r="AD60" s="108"/>
      <c r="AE60" s="108"/>
      <c r="AF60" s="108"/>
      <c r="AG60" s="108"/>
      <c r="AH60" s="108"/>
      <c r="AI60" s="108">
        <v>783967.16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783967.16</v>
      </c>
      <c r="AT60" s="108"/>
      <c r="AU60" s="108"/>
      <c r="AV60" s="108"/>
      <c r="AW60" s="108"/>
      <c r="AX60" s="108"/>
      <c r="AY60" s="108">
        <f>AI60-S60</f>
        <v>-19152.839999999967</v>
      </c>
      <c r="AZ60" s="108"/>
      <c r="BA60" s="108"/>
      <c r="BB60" s="108"/>
      <c r="BC60" s="108"/>
      <c r="BD60" s="124">
        <f>AN60-X60</f>
        <v>0</v>
      </c>
      <c r="BE60" s="124"/>
      <c r="BF60" s="124"/>
      <c r="BG60" s="124"/>
      <c r="BH60" s="124"/>
      <c r="BI60" s="124">
        <f>AY60+BD60</f>
        <v>-19152.839999999967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hidden="1" x14ac:dyDescent="0.2">
      <c r="A69" s="114">
        <v>0</v>
      </c>
      <c r="B69" s="114"/>
      <c r="C69" s="126" t="s">
        <v>88</v>
      </c>
      <c r="D69" s="126"/>
      <c r="E69" s="126"/>
      <c r="F69" s="126"/>
      <c r="G69" s="126"/>
      <c r="H69" s="126"/>
      <c r="I69" s="126"/>
      <c r="J69" s="126" t="s">
        <v>89</v>
      </c>
      <c r="K69" s="126"/>
      <c r="L69" s="126"/>
      <c r="M69" s="126"/>
      <c r="N69" s="126"/>
      <c r="O69" s="126" t="s">
        <v>89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165.75" customHeight="1" x14ac:dyDescent="0.2">
      <c r="A70" s="91">
        <v>0</v>
      </c>
      <c r="B70" s="91"/>
      <c r="C70" s="130" t="s">
        <v>90</v>
      </c>
      <c r="D70" s="112"/>
      <c r="E70" s="112"/>
      <c r="F70" s="112"/>
      <c r="G70" s="112"/>
      <c r="H70" s="112"/>
      <c r="I70" s="113"/>
      <c r="J70" s="131" t="s">
        <v>91</v>
      </c>
      <c r="K70" s="131"/>
      <c r="L70" s="131"/>
      <c r="M70" s="131"/>
      <c r="N70" s="131"/>
      <c r="O70" s="130" t="s">
        <v>92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803120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803120</v>
      </c>
      <c r="AJ70" s="107"/>
      <c r="AK70" s="107"/>
      <c r="AL70" s="107"/>
      <c r="AM70" s="107"/>
      <c r="AN70" s="107">
        <v>783967.16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783967.16</v>
      </c>
      <c r="AY70" s="107"/>
      <c r="AZ70" s="107"/>
      <c r="BA70" s="107"/>
      <c r="BB70" s="107"/>
      <c r="BC70" s="107">
        <f>AN70-Y70</f>
        <v>-19152.839999999967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-19152.839999999967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9" t="s">
        <v>93</v>
      </c>
      <c r="D71" s="116"/>
      <c r="E71" s="116"/>
      <c r="F71" s="116"/>
      <c r="G71" s="116"/>
      <c r="H71" s="116"/>
      <c r="I71" s="117"/>
      <c r="J71" s="126" t="s">
        <v>89</v>
      </c>
      <c r="K71" s="126"/>
      <c r="L71" s="126"/>
      <c r="M71" s="126"/>
      <c r="N71" s="126"/>
      <c r="O71" s="129" t="s">
        <v>89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</row>
    <row r="72" spans="1:79" ht="63.75" customHeight="1" x14ac:dyDescent="0.2">
      <c r="A72" s="91">
        <v>0</v>
      </c>
      <c r="B72" s="91"/>
      <c r="C72" s="130" t="s">
        <v>94</v>
      </c>
      <c r="D72" s="112"/>
      <c r="E72" s="112"/>
      <c r="F72" s="112"/>
      <c r="G72" s="112"/>
      <c r="H72" s="112"/>
      <c r="I72" s="113"/>
      <c r="J72" s="131" t="s">
        <v>95</v>
      </c>
      <c r="K72" s="131"/>
      <c r="L72" s="131"/>
      <c r="M72" s="131"/>
      <c r="N72" s="131"/>
      <c r="O72" s="130" t="s">
        <v>96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36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36</v>
      </c>
      <c r="AJ72" s="107"/>
      <c r="AK72" s="107"/>
      <c r="AL72" s="107"/>
      <c r="AM72" s="107"/>
      <c r="AN72" s="107">
        <v>36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36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97</v>
      </c>
      <c r="D73" s="116"/>
      <c r="E73" s="116"/>
      <c r="F73" s="116"/>
      <c r="G73" s="116"/>
      <c r="H73" s="116"/>
      <c r="I73" s="117"/>
      <c r="J73" s="126" t="s">
        <v>89</v>
      </c>
      <c r="K73" s="126"/>
      <c r="L73" s="126"/>
      <c r="M73" s="126"/>
      <c r="N73" s="126"/>
      <c r="O73" s="129" t="s">
        <v>89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51" customHeight="1" x14ac:dyDescent="0.2">
      <c r="A74" s="91">
        <v>0</v>
      </c>
      <c r="B74" s="91"/>
      <c r="C74" s="130" t="s">
        <v>98</v>
      </c>
      <c r="D74" s="112"/>
      <c r="E74" s="112"/>
      <c r="F74" s="112"/>
      <c r="G74" s="112"/>
      <c r="H74" s="112"/>
      <c r="I74" s="113"/>
      <c r="J74" s="131" t="s">
        <v>91</v>
      </c>
      <c r="K74" s="131"/>
      <c r="L74" s="131"/>
      <c r="M74" s="131"/>
      <c r="N74" s="131"/>
      <c r="O74" s="130" t="s">
        <v>99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1859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1859</v>
      </c>
      <c r="AJ74" s="107"/>
      <c r="AK74" s="107"/>
      <c r="AL74" s="107"/>
      <c r="AM74" s="107"/>
      <c r="AN74" s="107">
        <v>1814.74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1814.74</v>
      </c>
      <c r="AY74" s="107"/>
      <c r="AZ74" s="107"/>
      <c r="BA74" s="107"/>
      <c r="BB74" s="107"/>
      <c r="BC74" s="107">
        <f>AN74-Y74</f>
        <v>-44.259999999999991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-44.259999999999991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9" t="s">
        <v>100</v>
      </c>
      <c r="D75" s="116"/>
      <c r="E75" s="116"/>
      <c r="F75" s="116"/>
      <c r="G75" s="116"/>
      <c r="H75" s="116"/>
      <c r="I75" s="117"/>
      <c r="J75" s="126" t="s">
        <v>89</v>
      </c>
      <c r="K75" s="126"/>
      <c r="L75" s="126"/>
      <c r="M75" s="126"/>
      <c r="N75" s="126"/>
      <c r="O75" s="129" t="s">
        <v>89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76.5" customHeight="1" x14ac:dyDescent="0.2">
      <c r="A76" s="91">
        <v>0</v>
      </c>
      <c r="B76" s="91"/>
      <c r="C76" s="130" t="s">
        <v>101</v>
      </c>
      <c r="D76" s="112"/>
      <c r="E76" s="112"/>
      <c r="F76" s="112"/>
      <c r="G76" s="112"/>
      <c r="H76" s="112"/>
      <c r="I76" s="113"/>
      <c r="J76" s="131" t="s">
        <v>102</v>
      </c>
      <c r="K76" s="131"/>
      <c r="L76" s="131"/>
      <c r="M76" s="131"/>
      <c r="N76" s="131"/>
      <c r="O76" s="130" t="s">
        <v>99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100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100</v>
      </c>
      <c r="AJ76" s="107"/>
      <c r="AK76" s="107"/>
      <c r="AL76" s="107"/>
      <c r="AM76" s="107"/>
      <c r="AN76" s="107">
        <v>100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100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0">
        <v>1</v>
      </c>
      <c r="B81" s="90"/>
      <c r="C81" s="90">
        <v>2</v>
      </c>
      <c r="D81" s="90"/>
      <c r="E81" s="90"/>
      <c r="F81" s="90"/>
      <c r="G81" s="90"/>
      <c r="H81" s="90"/>
      <c r="I81" s="90"/>
      <c r="J81" s="90">
        <v>3</v>
      </c>
      <c r="K81" s="90"/>
      <c r="L81" s="90"/>
      <c r="M81" s="90"/>
      <c r="N81" s="90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87" t="s">
        <v>14</v>
      </c>
      <c r="D82" s="88"/>
      <c r="E82" s="88"/>
      <c r="F82" s="88"/>
      <c r="G82" s="88"/>
      <c r="H82" s="88"/>
      <c r="I82" s="89"/>
      <c r="J82" s="50" t="s">
        <v>15</v>
      </c>
      <c r="K82" s="50"/>
      <c r="L82" s="50"/>
      <c r="M82" s="50"/>
      <c r="N82" s="50"/>
      <c r="O82" s="82" t="s">
        <v>73</v>
      </c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38" customFormat="1" ht="15.75" x14ac:dyDescent="0.2">
      <c r="A83" s="77">
        <v>0</v>
      </c>
      <c r="B83" s="77"/>
      <c r="C83" s="77" t="s">
        <v>88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2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5"/>
      <c r="BR83" s="136"/>
      <c r="BS83" s="136"/>
      <c r="BT83" s="136"/>
      <c r="BU83" s="136"/>
      <c r="BV83" s="136"/>
      <c r="BW83" s="136"/>
      <c r="BX83" s="136"/>
      <c r="BY83" s="136"/>
      <c r="BZ83" s="137"/>
      <c r="CA83" s="138" t="s">
        <v>67</v>
      </c>
    </row>
    <row r="84" spans="1:79" s="138" customFormat="1" ht="15.75" x14ac:dyDescent="0.2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</row>
    <row r="85" spans="1:79" s="38" customFormat="1" ht="165.75" customHeight="1" x14ac:dyDescent="0.2">
      <c r="A85" s="50">
        <v>0</v>
      </c>
      <c r="B85" s="50"/>
      <c r="C85" s="82" t="s">
        <v>90</v>
      </c>
      <c r="D85" s="112"/>
      <c r="E85" s="112"/>
      <c r="F85" s="112"/>
      <c r="G85" s="112"/>
      <c r="H85" s="112"/>
      <c r="I85" s="113"/>
      <c r="J85" s="50" t="s">
        <v>91</v>
      </c>
      <c r="K85" s="50"/>
      <c r="L85" s="50"/>
      <c r="M85" s="50"/>
      <c r="N85" s="50"/>
      <c r="O85" s="48" t="s">
        <v>103</v>
      </c>
      <c r="P85" s="49"/>
      <c r="Q85" s="49"/>
      <c r="R85" s="49"/>
      <c r="S85" s="49"/>
      <c r="T85" s="49"/>
      <c r="U85" s="49"/>
      <c r="V85" s="49"/>
      <c r="W85" s="49"/>
      <c r="X85" s="4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40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38" customFormat="1" ht="15.75" x14ac:dyDescent="0.2">
      <c r="A86" s="77">
        <v>0</v>
      </c>
      <c r="B86" s="77"/>
      <c r="C86" s="115" t="s">
        <v>93</v>
      </c>
      <c r="D86" s="116"/>
      <c r="E86" s="116"/>
      <c r="F86" s="116"/>
      <c r="G86" s="116"/>
      <c r="H86" s="116"/>
      <c r="I86" s="117"/>
      <c r="J86" s="77"/>
      <c r="K86" s="77"/>
      <c r="L86" s="77"/>
      <c r="M86" s="77"/>
      <c r="N86" s="77"/>
      <c r="O86" s="132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5"/>
      <c r="BR86" s="136"/>
      <c r="BS86" s="136"/>
      <c r="BT86" s="136"/>
      <c r="BU86" s="136"/>
      <c r="BV86" s="136"/>
      <c r="BW86" s="136"/>
      <c r="BX86" s="136"/>
      <c r="BY86" s="136"/>
      <c r="BZ86" s="137"/>
    </row>
    <row r="87" spans="1:79" s="138" customFormat="1" ht="15.75" x14ac:dyDescent="0.2">
      <c r="A87" s="77">
        <v>0</v>
      </c>
      <c r="B87" s="77"/>
      <c r="C87" s="115"/>
      <c r="D87" s="116"/>
      <c r="E87" s="116"/>
      <c r="F87" s="116"/>
      <c r="G87" s="116"/>
      <c r="H87" s="116"/>
      <c r="I87" s="117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138" customFormat="1" ht="15.75" x14ac:dyDescent="0.2">
      <c r="A88" s="77">
        <v>0</v>
      </c>
      <c r="B88" s="77"/>
      <c r="C88" s="115" t="s">
        <v>97</v>
      </c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138" customFormat="1" ht="15.75" x14ac:dyDescent="0.2">
      <c r="A89" s="77">
        <v>0</v>
      </c>
      <c r="B89" s="77"/>
      <c r="C89" s="115"/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</row>
    <row r="90" spans="1:79" s="38" customFormat="1" ht="51" customHeight="1" x14ac:dyDescent="0.2">
      <c r="A90" s="50">
        <v>0</v>
      </c>
      <c r="B90" s="50"/>
      <c r="C90" s="82" t="s">
        <v>98</v>
      </c>
      <c r="D90" s="112"/>
      <c r="E90" s="112"/>
      <c r="F90" s="112"/>
      <c r="G90" s="112"/>
      <c r="H90" s="112"/>
      <c r="I90" s="113"/>
      <c r="J90" s="50" t="s">
        <v>91</v>
      </c>
      <c r="K90" s="50"/>
      <c r="L90" s="50"/>
      <c r="M90" s="50"/>
      <c r="N90" s="50"/>
      <c r="O90" s="48" t="s">
        <v>104</v>
      </c>
      <c r="P90" s="49"/>
      <c r="Q90" s="49"/>
      <c r="R90" s="49"/>
      <c r="S90" s="49"/>
      <c r="T90" s="49"/>
      <c r="U90" s="49"/>
      <c r="V90" s="49"/>
      <c r="W90" s="49"/>
      <c r="X90" s="4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8" customFormat="1" ht="15.75" x14ac:dyDescent="0.2">
      <c r="A91" s="77">
        <v>0</v>
      </c>
      <c r="B91" s="77"/>
      <c r="C91" s="115" t="s">
        <v>100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138" customFormat="1" ht="15.75" x14ac:dyDescent="0.2">
      <c r="A92" s="77">
        <v>0</v>
      </c>
      <c r="B92" s="77"/>
      <c r="C92" s="115"/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5"/>
      <c r="BR92" s="136"/>
      <c r="BS92" s="136"/>
      <c r="BT92" s="136"/>
      <c r="BU92" s="136"/>
      <c r="BV92" s="136"/>
      <c r="BW92" s="136"/>
      <c r="BX92" s="136"/>
      <c r="BY92" s="136"/>
      <c r="BZ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47.25" customHeight="1" x14ac:dyDescent="0.2">
      <c r="A95" s="143" t="s">
        <v>107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78.75" customHeight="1" x14ac:dyDescent="0.2">
      <c r="A98" s="143" t="s">
        <v>106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 x14ac:dyDescent="0.25">
      <c r="A104" s="147" t="s">
        <v>110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3"/>
      <c r="AO104" s="3"/>
      <c r="AP104" s="148" t="s">
        <v>111</v>
      </c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4" x14ac:dyDescent="0.2">
      <c r="W105" s="86" t="s">
        <v>8</v>
      </c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4"/>
      <c r="AO105" s="4"/>
      <c r="AP105" s="86" t="s">
        <v>74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  <row r="108" spans="1:64" ht="15.95" customHeight="1" x14ac:dyDescent="0.25">
      <c r="A108" s="147" t="s">
        <v>110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3"/>
      <c r="AO108" s="3"/>
      <c r="AP108" s="148" t="s">
        <v>112</v>
      </c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4" x14ac:dyDescent="0.2">
      <c r="W109" s="86" t="s">
        <v>8</v>
      </c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4"/>
      <c r="AO109" s="4"/>
      <c r="AP109" s="86" t="s">
        <v>74</v>
      </c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 C83">
    <cfRule type="cellIs" dxfId="38" priority="39" stopIfTrue="1" operator="equal">
      <formula>$C68</formula>
    </cfRule>
  </conditionalFormatting>
  <conditionalFormatting sqref="A69:B69 A79:B79 A83:B83 A96:B96 A59:B59 A77:B77 A93:B93">
    <cfRule type="cellIs" dxfId="37" priority="40" stopIfTrue="1" operator="equal">
      <formula>0</formula>
    </cfRule>
  </conditionalFormatting>
  <conditionalFormatting sqref="A60:B60">
    <cfRule type="cellIs" dxfId="36" priority="38" stopIfTrue="1" operator="equal">
      <formula>0</formula>
    </cfRule>
  </conditionalFormatting>
  <conditionalFormatting sqref="C77">
    <cfRule type="cellIs" dxfId="35" priority="42" stopIfTrue="1" operator="equal">
      <formula>$C69</formula>
    </cfRule>
  </conditionalFormatting>
  <conditionalFormatting sqref="C70">
    <cfRule type="cellIs" dxfId="34" priority="35" stopIfTrue="1" operator="equal">
      <formula>$C69</formula>
    </cfRule>
  </conditionalFormatting>
  <conditionalFormatting sqref="A70:B70">
    <cfRule type="cellIs" dxfId="33" priority="36" stopIfTrue="1" operator="equal">
      <formula>0</formula>
    </cfRule>
  </conditionalFormatting>
  <conditionalFormatting sqref="C71">
    <cfRule type="cellIs" dxfId="32" priority="33" stopIfTrue="1" operator="equal">
      <formula>$C70</formula>
    </cfRule>
  </conditionalFormatting>
  <conditionalFormatting sqref="A71:B71">
    <cfRule type="cellIs" dxfId="31" priority="34" stopIfTrue="1" operator="equal">
      <formula>0</formula>
    </cfRule>
  </conditionalFormatting>
  <conditionalFormatting sqref="C72">
    <cfRule type="cellIs" dxfId="30" priority="31" stopIfTrue="1" operator="equal">
      <formula>$C71</formula>
    </cfRule>
  </conditionalFormatting>
  <conditionalFormatting sqref="A72:B72">
    <cfRule type="cellIs" dxfId="29" priority="32" stopIfTrue="1" operator="equal">
      <formula>0</formula>
    </cfRule>
  </conditionalFormatting>
  <conditionalFormatting sqref="C73">
    <cfRule type="cellIs" dxfId="28" priority="29" stopIfTrue="1" operator="equal">
      <formula>$C72</formula>
    </cfRule>
  </conditionalFormatting>
  <conditionalFormatting sqref="A73:B73">
    <cfRule type="cellIs" dxfId="27" priority="30" stopIfTrue="1" operator="equal">
      <formula>0</formula>
    </cfRule>
  </conditionalFormatting>
  <conditionalFormatting sqref="C74">
    <cfRule type="cellIs" dxfId="26" priority="27" stopIfTrue="1" operator="equal">
      <formula>$C73</formula>
    </cfRule>
  </conditionalFormatting>
  <conditionalFormatting sqref="A74:B74">
    <cfRule type="cellIs" dxfId="25" priority="28" stopIfTrue="1" operator="equal">
      <formula>0</formula>
    </cfRule>
  </conditionalFormatting>
  <conditionalFormatting sqref="C75">
    <cfRule type="cellIs" dxfId="24" priority="25" stopIfTrue="1" operator="equal">
      <formula>$C74</formula>
    </cfRule>
  </conditionalFormatting>
  <conditionalFormatting sqref="A75:B75">
    <cfRule type="cellIs" dxfId="23" priority="26" stopIfTrue="1" operator="equal">
      <formula>0</formula>
    </cfRule>
  </conditionalFormatting>
  <conditionalFormatting sqref="C76">
    <cfRule type="cellIs" dxfId="22" priority="23" stopIfTrue="1" operator="equal">
      <formula>$C75</formula>
    </cfRule>
  </conditionalFormatting>
  <conditionalFormatting sqref="A76:B76">
    <cfRule type="cellIs" dxfId="21" priority="24" stopIfTrue="1" operator="equal">
      <formula>0</formula>
    </cfRule>
  </conditionalFormatting>
  <conditionalFormatting sqref="C93">
    <cfRule type="cellIs" dxfId="20" priority="44" stopIfTrue="1" operator="equal">
      <formula>$C83</formula>
    </cfRule>
  </conditionalFormatting>
  <conditionalFormatting sqref="C84">
    <cfRule type="cellIs" dxfId="19" priority="19" stopIfTrue="1" operator="equal">
      <formula>$C83</formula>
    </cfRule>
  </conditionalFormatting>
  <conditionalFormatting sqref="A84:B84">
    <cfRule type="cellIs" dxfId="18" priority="20" stopIfTrue="1" operator="equal">
      <formula>0</formula>
    </cfRule>
  </conditionalFormatting>
  <conditionalFormatting sqref="C85">
    <cfRule type="cellIs" dxfId="17" priority="17" stopIfTrue="1" operator="equal">
      <formula>$C84</formula>
    </cfRule>
  </conditionalFormatting>
  <conditionalFormatting sqref="A85:B85">
    <cfRule type="cellIs" dxfId="16" priority="18" stopIfTrue="1" operator="equal">
      <formula>0</formula>
    </cfRule>
  </conditionalFormatting>
  <conditionalFormatting sqref="C86">
    <cfRule type="cellIs" dxfId="15" priority="15" stopIfTrue="1" operator="equal">
      <formula>$C85</formula>
    </cfRule>
  </conditionalFormatting>
  <conditionalFormatting sqref="A86:B86">
    <cfRule type="cellIs" dxfId="14" priority="16" stopIfTrue="1" operator="equal">
      <formula>0</formula>
    </cfRule>
  </conditionalFormatting>
  <conditionalFormatting sqref="C87">
    <cfRule type="cellIs" dxfId="13" priority="13" stopIfTrue="1" operator="equal">
      <formula>$C86</formula>
    </cfRule>
  </conditionalFormatting>
  <conditionalFormatting sqref="A87:B87">
    <cfRule type="cellIs" dxfId="12" priority="14" stopIfTrue="1" operator="equal">
      <formula>0</formula>
    </cfRule>
  </conditionalFormatting>
  <conditionalFormatting sqref="C88">
    <cfRule type="cellIs" dxfId="11" priority="11" stopIfTrue="1" operator="equal">
      <formula>$C87</formula>
    </cfRule>
  </conditionalFormatting>
  <conditionalFormatting sqref="A88:B88">
    <cfRule type="cellIs" dxfId="10" priority="12" stopIfTrue="1" operator="equal">
      <formula>0</formula>
    </cfRule>
  </conditionalFormatting>
  <conditionalFormatting sqref="C89">
    <cfRule type="cellIs" dxfId="9" priority="9" stopIfTrue="1" operator="equal">
      <formula>$C88</formula>
    </cfRule>
  </conditionalFormatting>
  <conditionalFormatting sqref="A89:B89">
    <cfRule type="cellIs" dxfId="8" priority="10" stopIfTrue="1" operator="equal">
      <formula>0</formula>
    </cfRule>
  </conditionalFormatting>
  <conditionalFormatting sqref="C90">
    <cfRule type="cellIs" dxfId="7" priority="7" stopIfTrue="1" operator="equal">
      <formula>$C89</formula>
    </cfRule>
  </conditionalFormatting>
  <conditionalFormatting sqref="A90:B90">
    <cfRule type="cellIs" dxfId="6" priority="8" stopIfTrue="1" operator="equal">
      <formula>0</formula>
    </cfRule>
  </conditionalFormatting>
  <conditionalFormatting sqref="C91">
    <cfRule type="cellIs" dxfId="5" priority="5" stopIfTrue="1" operator="equal">
      <formula>$C90</formula>
    </cfRule>
  </conditionalFormatting>
  <conditionalFormatting sqref="A91:B91">
    <cfRule type="cellIs" dxfId="4" priority="6" stopIfTrue="1" operator="equal">
      <formula>0</formula>
    </cfRule>
  </conditionalFormatting>
  <conditionalFormatting sqref="C92">
    <cfRule type="cellIs" dxfId="3" priority="3" stopIfTrue="1" operator="equal">
      <formula>$C91</formula>
    </cfRule>
  </conditionalFormatting>
  <conditionalFormatting sqref="A92:B9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2023-02-02T13:28:50Z</cp:lastPrinted>
  <dcterms:created xsi:type="dcterms:W3CDTF">2016-08-10T10:53:25Z</dcterms:created>
  <dcterms:modified xsi:type="dcterms:W3CDTF">2023-02-02T13:29:22Z</dcterms:modified>
</cp:coreProperties>
</file>