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014082" sheetId="1" r:id="rId1"/>
  </sheets>
  <definedNames>
    <definedName name="_xlnm.Print_Area" localSheetId="0">КПК1014082!$A$1:$BQ$84</definedName>
  </definedNames>
  <calcPr calcId="124519" refMode="R1C1"/>
</workbook>
</file>

<file path=xl/calcChain.xml><?xml version="1.0" encoding="utf-8"?>
<calcChain xmlns="http://schemas.openxmlformats.org/spreadsheetml/2006/main">
  <c r="BH71" i="1"/>
  <c r="BC71"/>
  <c r="BH70"/>
  <c r="BC70"/>
  <c r="BH68"/>
  <c r="BC68"/>
  <c r="BH66"/>
  <c r="BC66"/>
  <c r="BH65"/>
  <c r="BC65"/>
  <c r="BH64"/>
  <c r="BC64"/>
  <c r="BH62"/>
  <c r="BC62"/>
  <c r="BB53"/>
  <c r="AW53"/>
  <c r="BG53" s="1"/>
  <c r="AQ53"/>
  <c r="AA53"/>
  <c r="BB52"/>
  <c r="AW52"/>
  <c r="BG52" s="1"/>
  <c r="AQ52"/>
  <c r="AA52"/>
  <c r="BI44"/>
  <c r="BD44"/>
  <c r="BN44" s="1"/>
  <c r="AZ44"/>
  <c r="AK44"/>
  <c r="BI43"/>
  <c r="BD43"/>
  <c r="BN43" s="1"/>
  <c r="AZ43"/>
  <c r="AK43"/>
</calcChain>
</file>

<file path=xl/sharedStrings.xml><?xml version="1.0" encoding="utf-8"?>
<sst xmlns="http://schemas.openxmlformats.org/spreadsheetml/2006/main" count="186" uniqueCount="112">
  <si>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</si>
  <si>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</si>
  <si>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</si>
  <si>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</si>
  <si>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</si>
  <si>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</si>
  <si>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</si>
  <si>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</si>
  <si>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</si>
  <si>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</si>
  <si>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</si>
  <si>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</si>
  <si>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</si>
  <si>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</si>
  <si>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</si>
  <si>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</si>
  <si>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</si>
  <si>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</si>
  <si>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</si>
  <si>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</si>
  <si>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</si>
  <si>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</si>
  <si>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</si>
  <si>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</si>
  <si>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</si>
  <si>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</si>
  <si>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</si>
  <si>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</si>
  <si>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</si>
  <si>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</si>
  <si>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</si>
  <si>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</si>
  <si>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</si>
  <si>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</si>
  <si>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</si>
  <si>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</si>
  <si>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</si>
  <si>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</si>
  <si>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</si>
  <si>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</si>
  <si>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</si>
  <si>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</si>
  <si>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</si>
  <si>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</si>
  <si>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</si>
  <si>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</si>
  <si>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</si>
  <si>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</si>
  <si>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</si>
  <si>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</si>
  <si>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</si>
  <si>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</si>
  <si>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</si>
  <si>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</si>
  <si>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</si>
  <si>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</si>
  <si>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</si>
  <si>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</si>
  <si>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</si>
  <si>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</si>
  <si>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</si>
  <si>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</si>
  <si>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</si>
  <si>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</si>
  <si>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</si>
  <si>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</si>
  <si>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Сприяння розвитку культури,національно-культурних традицій населення</t>
  </si>
  <si>
    <t>Забезпечення належної організації та проведення заходів в галузі культури і мистецтва</t>
  </si>
  <si>
    <t>Розповсюдження  та популяризація творів літератури та мистецтва</t>
  </si>
  <si>
    <t>Здійснення витрат,пов'язаних з проведенням заходів в галузі культури та мистецтва</t>
  </si>
  <si>
    <t>УСЬОГО</t>
  </si>
  <si>
    <t>Усього</t>
  </si>
  <si>
    <t>затрат</t>
  </si>
  <si>
    <t/>
  </si>
  <si>
    <t>планові видатки загального фонду на забезпечення діяльності інших культурно-освітніх заходів</t>
  </si>
  <si>
    <t>тис.грн.</t>
  </si>
  <si>
    <t>кошторисні призначення</t>
  </si>
  <si>
    <t>продукту</t>
  </si>
  <si>
    <t>кількість колективів,що беруть участь в заходах</t>
  </si>
  <si>
    <t>од.</t>
  </si>
  <si>
    <t>планові показники</t>
  </si>
  <si>
    <t>кількість заходів</t>
  </si>
  <si>
    <t>план роботи</t>
  </si>
  <si>
    <t>обсяг видатків на проведення культурно-освітніх заходів</t>
  </si>
  <si>
    <t>ефективності</t>
  </si>
  <si>
    <t>середні витрати на проведення одного заходу</t>
  </si>
  <si>
    <t>грн.</t>
  </si>
  <si>
    <t>розрахунковий  показник</t>
  </si>
  <si>
    <t>якості</t>
  </si>
  <si>
    <t>динаміка збільшення к-ті заходів в плановому періоді відповідно до фактичних показників попереднього періоду</t>
  </si>
  <si>
    <t>відс.</t>
  </si>
  <si>
    <t>відсоток фінансової підтримки за рахунок коштів місцевих бюджетів в обсязі валового доходу</t>
  </si>
  <si>
    <t>C72:BQ72</t>
  </si>
  <si>
    <t>Аналіз стану виконання результативних показників: Касові видатки на 2021 рік по бюджетній програмі  за загальним фондом склали 171370,88грн., що складає 99,63% від запланованих на рік.Причиною незначних відхилень є запровадження карантину та дотримання карантинних обмежень.</t>
  </si>
  <si>
    <t>Підтримка та розвиток культурно-освітніх заходів</t>
  </si>
  <si>
    <t>Бюджетна програма по КПКВК 11014082 "Інші заходи в галузі культури і мистецтва" є актуальною. Бюджетна програма надає можливість забеспечити задоволення творчих потреб інтересів громадян, сприяє розвитку та укріпленню національно-культурних традицій населення нашого регіону.Проведення на території громади заходів по відзначенню державних, міських та інших свят, а також конкурсів та виставок.</t>
  </si>
  <si>
    <t>1000000</t>
  </si>
  <si>
    <t>Відділ культури, молоді та спорту Новоодеської міської ради</t>
  </si>
  <si>
    <t>Начальник відділу культури МтаС Новоодеської міської ради</t>
  </si>
  <si>
    <t>Головний бухгалтер</t>
  </si>
  <si>
    <t>Олена ТИЩЕНКО</t>
  </si>
  <si>
    <t>Антоніна СПІЯН</t>
  </si>
  <si>
    <t>44042579</t>
  </si>
  <si>
    <t>1455000000</t>
  </si>
  <si>
    <t xml:space="preserve">  гривень</t>
  </si>
  <si>
    <t>місцевого бюджету на 2021  рік</t>
  </si>
  <si>
    <t>1014082</t>
  </si>
  <si>
    <t>Інші заходи в галузі культури і мистецтва</t>
  </si>
  <si>
    <t>1010000</t>
  </si>
  <si>
    <t>4082</t>
  </si>
  <si>
    <t>0829</t>
  </si>
  <si>
    <t>Програма розвитку культури на 2016-2021 роки</t>
  </si>
</sst>
</file>

<file path=xl/styles.xml><?xml version="1.0" encoding="utf-8"?>
<styleSheet xmlns="http://schemas.openxmlformats.org/spreadsheetml/2006/main">
  <numFmts count="1">
    <numFmt numFmtId="166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66" fontId="7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7" fillId="0" borderId="0" xfId="0" applyFont="1"/>
    <xf numFmtId="0" fontId="4" fillId="0" borderId="4" xfId="0" applyFont="1" applyBorder="1" applyAlignment="1">
      <alignment horizontal="left" vertical="center" wrapText="1"/>
    </xf>
    <xf numFmtId="4" fontId="18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6" fontId="11" fillId="0" borderId="4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4"/>
  <sheetViews>
    <sheetView tabSelected="1" topLeftCell="A73" workbookViewId="0">
      <selection activeCell="A30" sqref="A30:IV30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7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>
      <c r="A12" s="46" t="s">
        <v>105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8</v>
      </c>
      <c r="B14" s="119" t="s">
        <v>96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20" t="s">
        <v>97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20"/>
      <c r="AU14" s="119" t="s">
        <v>102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19" t="s">
        <v>108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20" t="s">
        <v>97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20"/>
      <c r="AU17" s="119" t="s">
        <v>102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>
      <c r="A20" s="18" t="s">
        <v>37</v>
      </c>
      <c r="B20" s="119" t="s">
        <v>106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9" t="s">
        <v>109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9" t="s">
        <v>110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23" t="s">
        <v>107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4"/>
      <c r="BE20" s="119" t="s">
        <v>103</v>
      </c>
      <c r="BF20" s="31"/>
      <c r="BG20" s="31"/>
      <c r="BH20" s="31"/>
      <c r="BI20" s="31"/>
      <c r="BJ20" s="31"/>
      <c r="BK20" s="31"/>
      <c r="BL20" s="31"/>
    </row>
    <row r="21" spans="1:79" ht="23.25" customHeight="1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/>
    <row r="23" spans="1:79" ht="15.75" customHeight="1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2.75" customHeight="1">
      <c r="A26" s="71">
        <v>1</v>
      </c>
      <c r="B26" s="71"/>
      <c r="C26" s="71"/>
      <c r="D26" s="71"/>
      <c r="E26" s="71"/>
      <c r="F26" s="71"/>
      <c r="G26" s="85" t="s">
        <v>66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CA26" s="1" t="s">
        <v>53</v>
      </c>
    </row>
    <row r="27" spans="1:79" ht="12.75" hidden="1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5" customHeight="1">
      <c r="A29" s="115" t="s">
        <v>94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</row>
    <row r="30" spans="1:79" ht="12.75" hidden="1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ht="12.75" customHeight="1">
      <c r="A34" s="71">
        <v>1</v>
      </c>
      <c r="B34" s="71"/>
      <c r="C34" s="71"/>
      <c r="D34" s="71"/>
      <c r="E34" s="71"/>
      <c r="F34" s="71"/>
      <c r="G34" s="85" t="s">
        <v>67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  <c r="CA34" s="1" t="s">
        <v>54</v>
      </c>
    </row>
    <row r="35" spans="1:79" ht="12.75" customHeight="1">
      <c r="A35" s="71">
        <v>2</v>
      </c>
      <c r="B35" s="71"/>
      <c r="C35" s="71"/>
      <c r="D35" s="71"/>
      <c r="E35" s="71"/>
      <c r="F35" s="71"/>
      <c r="G35" s="85" t="s">
        <v>68</v>
      </c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7"/>
    </row>
    <row r="37" spans="1:79" ht="15.75" customHeight="1">
      <c r="A37" s="37" t="s">
        <v>46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</row>
    <row r="38" spans="1:79" ht="15" customHeight="1">
      <c r="A38" s="61" t="s">
        <v>104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</row>
    <row r="39" spans="1:79" ht="48" customHeight="1">
      <c r="A39" s="42" t="s">
        <v>3</v>
      </c>
      <c r="B39" s="42"/>
      <c r="C39" s="42" t="s">
        <v>30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27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 t="s">
        <v>49</v>
      </c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 t="s">
        <v>0</v>
      </c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</row>
    <row r="40" spans="1:79" ht="29.1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2</v>
      </c>
      <c r="AB40" s="42"/>
      <c r="AC40" s="42"/>
      <c r="AD40" s="42"/>
      <c r="AE40" s="42"/>
      <c r="AF40" s="42" t="s">
        <v>1</v>
      </c>
      <c r="AG40" s="42"/>
      <c r="AH40" s="42"/>
      <c r="AI40" s="42"/>
      <c r="AJ40" s="42"/>
      <c r="AK40" s="42" t="s">
        <v>28</v>
      </c>
      <c r="AL40" s="42"/>
      <c r="AM40" s="42"/>
      <c r="AN40" s="42"/>
      <c r="AO40" s="42"/>
      <c r="AP40" s="42" t="s">
        <v>2</v>
      </c>
      <c r="AQ40" s="42"/>
      <c r="AR40" s="42"/>
      <c r="AS40" s="42"/>
      <c r="AT40" s="42"/>
      <c r="AU40" s="42" t="s">
        <v>1</v>
      </c>
      <c r="AV40" s="42"/>
      <c r="AW40" s="42"/>
      <c r="AX40" s="42"/>
      <c r="AY40" s="42"/>
      <c r="AZ40" s="42" t="s">
        <v>28</v>
      </c>
      <c r="BA40" s="42"/>
      <c r="BB40" s="42"/>
      <c r="BC40" s="42"/>
      <c r="BD40" s="42" t="s">
        <v>2</v>
      </c>
      <c r="BE40" s="42"/>
      <c r="BF40" s="42"/>
      <c r="BG40" s="42"/>
      <c r="BH40" s="42"/>
      <c r="BI40" s="42" t="s">
        <v>1</v>
      </c>
      <c r="BJ40" s="42"/>
      <c r="BK40" s="42"/>
      <c r="BL40" s="42"/>
      <c r="BM40" s="42"/>
      <c r="BN40" s="42" t="s">
        <v>29</v>
      </c>
      <c r="BO40" s="42"/>
      <c r="BP40" s="42"/>
      <c r="BQ40" s="42"/>
    </row>
    <row r="41" spans="1:79" ht="15.95" customHeight="1">
      <c r="A41" s="36">
        <v>1</v>
      </c>
      <c r="B41" s="36"/>
      <c r="C41" s="36">
        <v>2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43">
        <v>3</v>
      </c>
      <c r="AB41" s="44"/>
      <c r="AC41" s="44"/>
      <c r="AD41" s="44"/>
      <c r="AE41" s="45"/>
      <c r="AF41" s="43">
        <v>4</v>
      </c>
      <c r="AG41" s="44"/>
      <c r="AH41" s="44"/>
      <c r="AI41" s="44"/>
      <c r="AJ41" s="45"/>
      <c r="AK41" s="43">
        <v>5</v>
      </c>
      <c r="AL41" s="44"/>
      <c r="AM41" s="44"/>
      <c r="AN41" s="44"/>
      <c r="AO41" s="45"/>
      <c r="AP41" s="43">
        <v>6</v>
      </c>
      <c r="AQ41" s="44"/>
      <c r="AR41" s="44"/>
      <c r="AS41" s="44"/>
      <c r="AT41" s="45"/>
      <c r="AU41" s="43">
        <v>7</v>
      </c>
      <c r="AV41" s="44"/>
      <c r="AW41" s="44"/>
      <c r="AX41" s="44"/>
      <c r="AY41" s="45"/>
      <c r="AZ41" s="43">
        <v>8</v>
      </c>
      <c r="BA41" s="44"/>
      <c r="BB41" s="44"/>
      <c r="BC41" s="45"/>
      <c r="BD41" s="43">
        <v>9</v>
      </c>
      <c r="BE41" s="44"/>
      <c r="BF41" s="44"/>
      <c r="BG41" s="44"/>
      <c r="BH41" s="45"/>
      <c r="BI41" s="36">
        <v>10</v>
      </c>
      <c r="BJ41" s="36"/>
      <c r="BK41" s="36"/>
      <c r="BL41" s="36"/>
      <c r="BM41" s="36"/>
      <c r="BN41" s="36">
        <v>11</v>
      </c>
      <c r="BO41" s="36"/>
      <c r="BP41" s="36"/>
      <c r="BQ41" s="36"/>
    </row>
    <row r="42" spans="1:79" ht="15.75" hidden="1" customHeight="1">
      <c r="A42" s="71" t="s">
        <v>15</v>
      </c>
      <c r="B42" s="71"/>
      <c r="C42" s="62" t="s">
        <v>16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3"/>
      <c r="AA42" s="48" t="s">
        <v>12</v>
      </c>
      <c r="AB42" s="48"/>
      <c r="AC42" s="48"/>
      <c r="AD42" s="48"/>
      <c r="AE42" s="48"/>
      <c r="AF42" s="48" t="s">
        <v>11</v>
      </c>
      <c r="AG42" s="48"/>
      <c r="AH42" s="48"/>
      <c r="AI42" s="48"/>
      <c r="AJ42" s="48"/>
      <c r="AK42" s="64" t="s">
        <v>18</v>
      </c>
      <c r="AL42" s="64"/>
      <c r="AM42" s="64"/>
      <c r="AN42" s="64"/>
      <c r="AO42" s="64"/>
      <c r="AP42" s="48" t="s">
        <v>13</v>
      </c>
      <c r="AQ42" s="48"/>
      <c r="AR42" s="48"/>
      <c r="AS42" s="48"/>
      <c r="AT42" s="48"/>
      <c r="AU42" s="48" t="s">
        <v>14</v>
      </c>
      <c r="AV42" s="48"/>
      <c r="AW42" s="48"/>
      <c r="AX42" s="48"/>
      <c r="AY42" s="48"/>
      <c r="AZ42" s="64" t="s">
        <v>18</v>
      </c>
      <c r="BA42" s="64"/>
      <c r="BB42" s="64"/>
      <c r="BC42" s="64"/>
      <c r="BD42" s="79" t="s">
        <v>34</v>
      </c>
      <c r="BE42" s="79"/>
      <c r="BF42" s="79"/>
      <c r="BG42" s="79"/>
      <c r="BH42" s="79"/>
      <c r="BI42" s="79" t="s">
        <v>34</v>
      </c>
      <c r="BJ42" s="79"/>
      <c r="BK42" s="79"/>
      <c r="BL42" s="79"/>
      <c r="BM42" s="79"/>
      <c r="BN42" s="58" t="s">
        <v>18</v>
      </c>
      <c r="BO42" s="58"/>
      <c r="BP42" s="58"/>
      <c r="BQ42" s="58"/>
      <c r="CA42" s="1" t="s">
        <v>21</v>
      </c>
    </row>
    <row r="43" spans="1:79" ht="31.5" customHeight="1">
      <c r="A43" s="42">
        <v>1</v>
      </c>
      <c r="B43" s="42"/>
      <c r="C43" s="88" t="s">
        <v>69</v>
      </c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90"/>
      <c r="AA43" s="47">
        <v>172000</v>
      </c>
      <c r="AB43" s="47"/>
      <c r="AC43" s="47"/>
      <c r="AD43" s="47"/>
      <c r="AE43" s="47"/>
      <c r="AF43" s="47">
        <v>0</v>
      </c>
      <c r="AG43" s="47"/>
      <c r="AH43" s="47"/>
      <c r="AI43" s="47"/>
      <c r="AJ43" s="47"/>
      <c r="AK43" s="47">
        <f>AA43+AF43</f>
        <v>172000</v>
      </c>
      <c r="AL43" s="47"/>
      <c r="AM43" s="47"/>
      <c r="AN43" s="47"/>
      <c r="AO43" s="47"/>
      <c r="AP43" s="47">
        <v>171370.88</v>
      </c>
      <c r="AQ43" s="47"/>
      <c r="AR43" s="47"/>
      <c r="AS43" s="47"/>
      <c r="AT43" s="47"/>
      <c r="AU43" s="47">
        <v>0</v>
      </c>
      <c r="AV43" s="47"/>
      <c r="AW43" s="47"/>
      <c r="AX43" s="47"/>
      <c r="AY43" s="47"/>
      <c r="AZ43" s="47">
        <f>AP43+AU43</f>
        <v>171370.88</v>
      </c>
      <c r="BA43" s="47"/>
      <c r="BB43" s="47"/>
      <c r="BC43" s="47"/>
      <c r="BD43" s="47">
        <f>AP43-AA43</f>
        <v>-629.11999999999534</v>
      </c>
      <c r="BE43" s="47"/>
      <c r="BF43" s="47"/>
      <c r="BG43" s="47"/>
      <c r="BH43" s="47"/>
      <c r="BI43" s="47">
        <f>AU43-AF43</f>
        <v>0</v>
      </c>
      <c r="BJ43" s="47"/>
      <c r="BK43" s="47"/>
      <c r="BL43" s="47"/>
      <c r="BM43" s="47"/>
      <c r="BN43" s="47">
        <f>BD43+BI43</f>
        <v>-629.11999999999534</v>
      </c>
      <c r="BO43" s="47"/>
      <c r="BP43" s="47"/>
      <c r="BQ43" s="47"/>
      <c r="CA43" s="1" t="s">
        <v>22</v>
      </c>
    </row>
    <row r="44" spans="1:79" s="95" customFormat="1" ht="15.75">
      <c r="A44" s="91"/>
      <c r="B44" s="91"/>
      <c r="C44" s="92" t="s">
        <v>70</v>
      </c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4"/>
      <c r="AA44" s="59">
        <v>172000</v>
      </c>
      <c r="AB44" s="59"/>
      <c r="AC44" s="59"/>
      <c r="AD44" s="59"/>
      <c r="AE44" s="59"/>
      <c r="AF44" s="59">
        <v>0</v>
      </c>
      <c r="AG44" s="59"/>
      <c r="AH44" s="59"/>
      <c r="AI44" s="59"/>
      <c r="AJ44" s="59"/>
      <c r="AK44" s="59">
        <f>AA44+AF44</f>
        <v>172000</v>
      </c>
      <c r="AL44" s="59"/>
      <c r="AM44" s="59"/>
      <c r="AN44" s="59"/>
      <c r="AO44" s="59"/>
      <c r="AP44" s="59">
        <v>171370.88</v>
      </c>
      <c r="AQ44" s="59"/>
      <c r="AR44" s="59"/>
      <c r="AS44" s="59"/>
      <c r="AT44" s="59"/>
      <c r="AU44" s="59">
        <v>0</v>
      </c>
      <c r="AV44" s="59"/>
      <c r="AW44" s="59"/>
      <c r="AX44" s="59"/>
      <c r="AY44" s="59"/>
      <c r="AZ44" s="59">
        <f>AP44+AU44</f>
        <v>171370.88</v>
      </c>
      <c r="BA44" s="59"/>
      <c r="BB44" s="59"/>
      <c r="BC44" s="59"/>
      <c r="BD44" s="59">
        <f>AP44-AA44</f>
        <v>-629.11999999999534</v>
      </c>
      <c r="BE44" s="59"/>
      <c r="BF44" s="59"/>
      <c r="BG44" s="59"/>
      <c r="BH44" s="59"/>
      <c r="BI44" s="59">
        <f>AU44-AF44</f>
        <v>0</v>
      </c>
      <c r="BJ44" s="59"/>
      <c r="BK44" s="59"/>
      <c r="BL44" s="59"/>
      <c r="BM44" s="59"/>
      <c r="BN44" s="59">
        <f>BD44+BI44</f>
        <v>-629.11999999999534</v>
      </c>
      <c r="BO44" s="59"/>
      <c r="BP44" s="59"/>
      <c r="BQ44" s="59"/>
    </row>
    <row r="45" spans="1:79" hidden="1"/>
    <row r="46" spans="1:79" ht="15.75" customHeight="1">
      <c r="A46" s="37" t="s">
        <v>47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</row>
    <row r="47" spans="1:79" ht="15" customHeight="1">
      <c r="A47" s="61" t="s">
        <v>104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</row>
    <row r="48" spans="1:79" ht="28.5" customHeight="1">
      <c r="A48" s="42" t="s">
        <v>31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27</v>
      </c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 t="s">
        <v>49</v>
      </c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 t="s">
        <v>0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79" ht="29.1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 t="s">
        <v>2</v>
      </c>
      <c r="R49" s="42"/>
      <c r="S49" s="42"/>
      <c r="T49" s="42"/>
      <c r="U49" s="42"/>
      <c r="V49" s="42" t="s">
        <v>1</v>
      </c>
      <c r="W49" s="42"/>
      <c r="X49" s="42"/>
      <c r="Y49" s="42"/>
      <c r="Z49" s="42"/>
      <c r="AA49" s="42" t="s">
        <v>28</v>
      </c>
      <c r="AB49" s="42"/>
      <c r="AC49" s="42"/>
      <c r="AD49" s="42"/>
      <c r="AE49" s="42"/>
      <c r="AF49" s="42"/>
      <c r="AG49" s="42" t="s">
        <v>2</v>
      </c>
      <c r="AH49" s="42"/>
      <c r="AI49" s="42"/>
      <c r="AJ49" s="42"/>
      <c r="AK49" s="42"/>
      <c r="AL49" s="42" t="s">
        <v>1</v>
      </c>
      <c r="AM49" s="42"/>
      <c r="AN49" s="42"/>
      <c r="AO49" s="42"/>
      <c r="AP49" s="42"/>
      <c r="AQ49" s="42" t="s">
        <v>28</v>
      </c>
      <c r="AR49" s="42"/>
      <c r="AS49" s="42"/>
      <c r="AT49" s="42"/>
      <c r="AU49" s="42"/>
      <c r="AV49" s="42"/>
      <c r="AW49" s="49" t="s">
        <v>2</v>
      </c>
      <c r="AX49" s="50"/>
      <c r="AY49" s="50"/>
      <c r="AZ49" s="50"/>
      <c r="BA49" s="51"/>
      <c r="BB49" s="49" t="s">
        <v>1</v>
      </c>
      <c r="BC49" s="50"/>
      <c r="BD49" s="50"/>
      <c r="BE49" s="50"/>
      <c r="BF49" s="51"/>
      <c r="BG49" s="42" t="s">
        <v>28</v>
      </c>
      <c r="BH49" s="42"/>
      <c r="BI49" s="42"/>
      <c r="BJ49" s="42"/>
      <c r="BK49" s="42"/>
      <c r="BL49" s="42"/>
      <c r="BM49" s="2"/>
      <c r="BN49" s="2"/>
      <c r="BO49" s="2"/>
      <c r="BP49" s="2"/>
      <c r="BQ49" s="2"/>
    </row>
    <row r="50" spans="1:79" ht="15.95" customHeight="1">
      <c r="A50" s="42">
        <v>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>
        <v>2</v>
      </c>
      <c r="R50" s="42"/>
      <c r="S50" s="42"/>
      <c r="T50" s="42"/>
      <c r="U50" s="42"/>
      <c r="V50" s="42">
        <v>3</v>
      </c>
      <c r="W50" s="42"/>
      <c r="X50" s="42"/>
      <c r="Y50" s="42"/>
      <c r="Z50" s="42"/>
      <c r="AA50" s="42">
        <v>4</v>
      </c>
      <c r="AB50" s="42"/>
      <c r="AC50" s="42"/>
      <c r="AD50" s="42"/>
      <c r="AE50" s="42"/>
      <c r="AF50" s="42"/>
      <c r="AG50" s="42">
        <v>5</v>
      </c>
      <c r="AH50" s="42"/>
      <c r="AI50" s="42"/>
      <c r="AJ50" s="42"/>
      <c r="AK50" s="42"/>
      <c r="AL50" s="42">
        <v>6</v>
      </c>
      <c r="AM50" s="42"/>
      <c r="AN50" s="42"/>
      <c r="AO50" s="42"/>
      <c r="AP50" s="42"/>
      <c r="AQ50" s="42">
        <v>7</v>
      </c>
      <c r="AR50" s="42"/>
      <c r="AS50" s="42"/>
      <c r="AT50" s="42"/>
      <c r="AU50" s="42"/>
      <c r="AV50" s="42"/>
      <c r="AW50" s="42">
        <v>8</v>
      </c>
      <c r="AX50" s="42"/>
      <c r="AY50" s="42"/>
      <c r="AZ50" s="42"/>
      <c r="BA50" s="42"/>
      <c r="BB50" s="60">
        <v>9</v>
      </c>
      <c r="BC50" s="60"/>
      <c r="BD50" s="60"/>
      <c r="BE50" s="60"/>
      <c r="BF50" s="60"/>
      <c r="BG50" s="60">
        <v>10</v>
      </c>
      <c r="BH50" s="60"/>
      <c r="BI50" s="60"/>
      <c r="BJ50" s="60"/>
      <c r="BK50" s="60"/>
      <c r="BL50" s="60"/>
      <c r="BM50" s="6"/>
      <c r="BN50" s="6"/>
      <c r="BO50" s="6"/>
      <c r="BP50" s="6"/>
      <c r="BQ50" s="6"/>
    </row>
    <row r="51" spans="1:79" ht="18" hidden="1" customHeight="1">
      <c r="A51" s="72" t="s">
        <v>16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48" t="s">
        <v>12</v>
      </c>
      <c r="R51" s="48"/>
      <c r="S51" s="48"/>
      <c r="T51" s="48"/>
      <c r="U51" s="48"/>
      <c r="V51" s="48" t="s">
        <v>11</v>
      </c>
      <c r="W51" s="48"/>
      <c r="X51" s="48"/>
      <c r="Y51" s="48"/>
      <c r="Z51" s="48"/>
      <c r="AA51" s="64" t="s">
        <v>18</v>
      </c>
      <c r="AB51" s="58"/>
      <c r="AC51" s="58"/>
      <c r="AD51" s="58"/>
      <c r="AE51" s="58"/>
      <c r="AF51" s="58"/>
      <c r="AG51" s="48" t="s">
        <v>13</v>
      </c>
      <c r="AH51" s="48"/>
      <c r="AI51" s="48"/>
      <c r="AJ51" s="48"/>
      <c r="AK51" s="48"/>
      <c r="AL51" s="48" t="s">
        <v>14</v>
      </c>
      <c r="AM51" s="48"/>
      <c r="AN51" s="48"/>
      <c r="AO51" s="48"/>
      <c r="AP51" s="48"/>
      <c r="AQ51" s="64" t="s">
        <v>18</v>
      </c>
      <c r="AR51" s="58"/>
      <c r="AS51" s="58"/>
      <c r="AT51" s="58"/>
      <c r="AU51" s="58"/>
      <c r="AV51" s="58"/>
      <c r="AW51" s="52" t="s">
        <v>19</v>
      </c>
      <c r="AX51" s="53"/>
      <c r="AY51" s="53"/>
      <c r="AZ51" s="53"/>
      <c r="BA51" s="54"/>
      <c r="BB51" s="52" t="s">
        <v>19</v>
      </c>
      <c r="BC51" s="53"/>
      <c r="BD51" s="53"/>
      <c r="BE51" s="53"/>
      <c r="BF51" s="54"/>
      <c r="BG51" s="58" t="s">
        <v>18</v>
      </c>
      <c r="BH51" s="58"/>
      <c r="BI51" s="58"/>
      <c r="BJ51" s="58"/>
      <c r="BK51" s="58"/>
      <c r="BL51" s="58"/>
      <c r="BM51" s="7"/>
      <c r="BN51" s="7"/>
      <c r="BO51" s="7"/>
      <c r="BP51" s="7"/>
      <c r="BQ51" s="7"/>
      <c r="CA51" s="1" t="s">
        <v>23</v>
      </c>
    </row>
    <row r="52" spans="1:79" ht="15.75">
      <c r="A52" s="73" t="s">
        <v>111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65">
        <v>172000</v>
      </c>
      <c r="R52" s="65"/>
      <c r="S52" s="65"/>
      <c r="T52" s="65"/>
      <c r="U52" s="65"/>
      <c r="V52" s="65">
        <v>0</v>
      </c>
      <c r="W52" s="65"/>
      <c r="X52" s="65"/>
      <c r="Y52" s="65"/>
      <c r="Z52" s="65"/>
      <c r="AA52" s="65">
        <f>Q52+V52</f>
        <v>172000</v>
      </c>
      <c r="AB52" s="65"/>
      <c r="AC52" s="65"/>
      <c r="AD52" s="65"/>
      <c r="AE52" s="65"/>
      <c r="AF52" s="65"/>
      <c r="AG52" s="65">
        <v>171370.88</v>
      </c>
      <c r="AH52" s="65"/>
      <c r="AI52" s="65"/>
      <c r="AJ52" s="65"/>
      <c r="AK52" s="65"/>
      <c r="AL52" s="65">
        <v>0</v>
      </c>
      <c r="AM52" s="65"/>
      <c r="AN52" s="65"/>
      <c r="AO52" s="65"/>
      <c r="AP52" s="65"/>
      <c r="AQ52" s="65">
        <f>AG52+AL52</f>
        <v>171370.88</v>
      </c>
      <c r="AR52" s="65"/>
      <c r="AS52" s="65"/>
      <c r="AT52" s="65"/>
      <c r="AU52" s="65"/>
      <c r="AV52" s="65"/>
      <c r="AW52" s="65">
        <f>AG52-Q52</f>
        <v>-629.11999999999534</v>
      </c>
      <c r="AX52" s="65"/>
      <c r="AY52" s="65"/>
      <c r="AZ52" s="65"/>
      <c r="BA52" s="65"/>
      <c r="BB52" s="74">
        <f>AL52-V52</f>
        <v>0</v>
      </c>
      <c r="BC52" s="74"/>
      <c r="BD52" s="74"/>
      <c r="BE52" s="74"/>
      <c r="BF52" s="74"/>
      <c r="BG52" s="74">
        <f>AW52+BB52</f>
        <v>-629.11999999999534</v>
      </c>
      <c r="BH52" s="74"/>
      <c r="BI52" s="74"/>
      <c r="BJ52" s="74"/>
      <c r="BK52" s="74"/>
      <c r="BL52" s="74"/>
      <c r="BM52" s="8"/>
      <c r="BN52" s="8"/>
      <c r="BO52" s="8"/>
      <c r="BP52" s="8"/>
      <c r="BQ52" s="8"/>
      <c r="CA52" s="1" t="s">
        <v>24</v>
      </c>
    </row>
    <row r="53" spans="1:79" s="95" customFormat="1" ht="15.75">
      <c r="A53" s="96" t="s">
        <v>71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66">
        <v>172000</v>
      </c>
      <c r="R53" s="66"/>
      <c r="S53" s="66"/>
      <c r="T53" s="66"/>
      <c r="U53" s="66"/>
      <c r="V53" s="66">
        <v>0</v>
      </c>
      <c r="W53" s="66"/>
      <c r="X53" s="66"/>
      <c r="Y53" s="66"/>
      <c r="Z53" s="66"/>
      <c r="AA53" s="66">
        <f>Q53+V53</f>
        <v>172000</v>
      </c>
      <c r="AB53" s="66"/>
      <c r="AC53" s="66"/>
      <c r="AD53" s="66"/>
      <c r="AE53" s="66"/>
      <c r="AF53" s="66"/>
      <c r="AG53" s="66">
        <v>171370.88</v>
      </c>
      <c r="AH53" s="66"/>
      <c r="AI53" s="66"/>
      <c r="AJ53" s="66"/>
      <c r="AK53" s="66"/>
      <c r="AL53" s="66">
        <v>0</v>
      </c>
      <c r="AM53" s="66"/>
      <c r="AN53" s="66"/>
      <c r="AO53" s="66"/>
      <c r="AP53" s="66"/>
      <c r="AQ53" s="66">
        <f>AG53+AL53</f>
        <v>171370.88</v>
      </c>
      <c r="AR53" s="66"/>
      <c r="AS53" s="66"/>
      <c r="AT53" s="66"/>
      <c r="AU53" s="66"/>
      <c r="AV53" s="66"/>
      <c r="AW53" s="66">
        <f>AG53-Q53</f>
        <v>-629.11999999999534</v>
      </c>
      <c r="AX53" s="66"/>
      <c r="AY53" s="66"/>
      <c r="AZ53" s="66"/>
      <c r="BA53" s="66"/>
      <c r="BB53" s="97">
        <f>AL53-V53</f>
        <v>0</v>
      </c>
      <c r="BC53" s="97"/>
      <c r="BD53" s="97"/>
      <c r="BE53" s="97"/>
      <c r="BF53" s="97"/>
      <c r="BG53" s="97">
        <f>AW53+BB53</f>
        <v>-629.11999999999534</v>
      </c>
      <c r="BH53" s="97"/>
      <c r="BI53" s="97"/>
      <c r="BJ53" s="97"/>
      <c r="BK53" s="97"/>
      <c r="BL53" s="97"/>
      <c r="BM53" s="98"/>
      <c r="BN53" s="98"/>
      <c r="BO53" s="98"/>
      <c r="BP53" s="98"/>
      <c r="BQ53" s="98"/>
    </row>
    <row r="54" spans="1:79" hidden="1"/>
    <row r="55" spans="1:79" ht="15.75" customHeight="1">
      <c r="A55" s="37" t="s">
        <v>48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</row>
    <row r="56" spans="1:79" hidden="1"/>
    <row r="57" spans="1:79" ht="45" customHeight="1">
      <c r="A57" s="80" t="s">
        <v>7</v>
      </c>
      <c r="B57" s="81"/>
      <c r="C57" s="80" t="s">
        <v>6</v>
      </c>
      <c r="D57" s="84"/>
      <c r="E57" s="84"/>
      <c r="F57" s="84"/>
      <c r="G57" s="84"/>
      <c r="H57" s="84"/>
      <c r="I57" s="81"/>
      <c r="J57" s="80" t="s">
        <v>5</v>
      </c>
      <c r="K57" s="84"/>
      <c r="L57" s="84"/>
      <c r="M57" s="84"/>
      <c r="N57" s="81"/>
      <c r="O57" s="80" t="s">
        <v>4</v>
      </c>
      <c r="P57" s="84"/>
      <c r="Q57" s="84"/>
      <c r="R57" s="84"/>
      <c r="S57" s="84"/>
      <c r="T57" s="84"/>
      <c r="U57" s="84"/>
      <c r="V57" s="84"/>
      <c r="W57" s="84"/>
      <c r="X57" s="81"/>
      <c r="Y57" s="42" t="s">
        <v>27</v>
      </c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50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75" t="s">
        <v>0</v>
      </c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79" ht="32.25" customHeight="1">
      <c r="A58" s="82"/>
      <c r="B58" s="83"/>
      <c r="C58" s="82"/>
      <c r="D58" s="78"/>
      <c r="E58" s="78"/>
      <c r="F58" s="78"/>
      <c r="G58" s="78"/>
      <c r="H58" s="78"/>
      <c r="I58" s="83"/>
      <c r="J58" s="82"/>
      <c r="K58" s="78"/>
      <c r="L58" s="78"/>
      <c r="M58" s="78"/>
      <c r="N58" s="83"/>
      <c r="O58" s="82"/>
      <c r="P58" s="78"/>
      <c r="Q58" s="78"/>
      <c r="R58" s="78"/>
      <c r="S58" s="78"/>
      <c r="T58" s="78"/>
      <c r="U58" s="78"/>
      <c r="V58" s="78"/>
      <c r="W58" s="78"/>
      <c r="X58" s="83"/>
      <c r="Y58" s="49" t="s">
        <v>2</v>
      </c>
      <c r="Z58" s="50"/>
      <c r="AA58" s="50"/>
      <c r="AB58" s="50"/>
      <c r="AC58" s="51"/>
      <c r="AD58" s="49" t="s">
        <v>1</v>
      </c>
      <c r="AE58" s="50"/>
      <c r="AF58" s="50"/>
      <c r="AG58" s="50"/>
      <c r="AH58" s="51"/>
      <c r="AI58" s="42" t="s">
        <v>28</v>
      </c>
      <c r="AJ58" s="42"/>
      <c r="AK58" s="42"/>
      <c r="AL58" s="42"/>
      <c r="AM58" s="42"/>
      <c r="AN58" s="42" t="s">
        <v>2</v>
      </c>
      <c r="AO58" s="42"/>
      <c r="AP58" s="42"/>
      <c r="AQ58" s="42"/>
      <c r="AR58" s="42"/>
      <c r="AS58" s="42" t="s">
        <v>1</v>
      </c>
      <c r="AT58" s="42"/>
      <c r="AU58" s="42"/>
      <c r="AV58" s="42"/>
      <c r="AW58" s="42"/>
      <c r="AX58" s="42" t="s">
        <v>28</v>
      </c>
      <c r="AY58" s="42"/>
      <c r="AZ58" s="42"/>
      <c r="BA58" s="42"/>
      <c r="BB58" s="42"/>
      <c r="BC58" s="42" t="s">
        <v>2</v>
      </c>
      <c r="BD58" s="42"/>
      <c r="BE58" s="42"/>
      <c r="BF58" s="42"/>
      <c r="BG58" s="42"/>
      <c r="BH58" s="42" t="s">
        <v>1</v>
      </c>
      <c r="BI58" s="42"/>
      <c r="BJ58" s="42"/>
      <c r="BK58" s="42"/>
      <c r="BL58" s="42"/>
      <c r="BM58" s="42" t="s">
        <v>28</v>
      </c>
      <c r="BN58" s="42"/>
      <c r="BO58" s="42"/>
      <c r="BP58" s="42"/>
      <c r="BQ58" s="42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5.95" customHeight="1">
      <c r="A59" s="42">
        <v>1</v>
      </c>
      <c r="B59" s="42"/>
      <c r="C59" s="42">
        <v>2</v>
      </c>
      <c r="D59" s="42"/>
      <c r="E59" s="42"/>
      <c r="F59" s="42"/>
      <c r="G59" s="42"/>
      <c r="H59" s="42"/>
      <c r="I59" s="42"/>
      <c r="J59" s="42">
        <v>3</v>
      </c>
      <c r="K59" s="42"/>
      <c r="L59" s="42"/>
      <c r="M59" s="42"/>
      <c r="N59" s="42"/>
      <c r="O59" s="42">
        <v>4</v>
      </c>
      <c r="P59" s="42"/>
      <c r="Q59" s="42"/>
      <c r="R59" s="42"/>
      <c r="S59" s="42"/>
      <c r="T59" s="42"/>
      <c r="U59" s="42"/>
      <c r="V59" s="42"/>
      <c r="W59" s="42"/>
      <c r="X59" s="42"/>
      <c r="Y59" s="42">
        <v>5</v>
      </c>
      <c r="Z59" s="42"/>
      <c r="AA59" s="42"/>
      <c r="AB59" s="42"/>
      <c r="AC59" s="42"/>
      <c r="AD59" s="42">
        <v>6</v>
      </c>
      <c r="AE59" s="42"/>
      <c r="AF59" s="42"/>
      <c r="AG59" s="42"/>
      <c r="AH59" s="42"/>
      <c r="AI59" s="42">
        <v>7</v>
      </c>
      <c r="AJ59" s="42"/>
      <c r="AK59" s="42"/>
      <c r="AL59" s="42"/>
      <c r="AM59" s="42"/>
      <c r="AN59" s="49">
        <v>8</v>
      </c>
      <c r="AO59" s="50"/>
      <c r="AP59" s="50"/>
      <c r="AQ59" s="50"/>
      <c r="AR59" s="51"/>
      <c r="AS59" s="49">
        <v>9</v>
      </c>
      <c r="AT59" s="50"/>
      <c r="AU59" s="50"/>
      <c r="AV59" s="50"/>
      <c r="AW59" s="51"/>
      <c r="AX59" s="49">
        <v>10</v>
      </c>
      <c r="AY59" s="50"/>
      <c r="AZ59" s="50"/>
      <c r="BA59" s="50"/>
      <c r="BB59" s="51"/>
      <c r="BC59" s="49">
        <v>11</v>
      </c>
      <c r="BD59" s="50"/>
      <c r="BE59" s="50"/>
      <c r="BF59" s="50"/>
      <c r="BG59" s="51"/>
      <c r="BH59" s="49">
        <v>12</v>
      </c>
      <c r="BI59" s="50"/>
      <c r="BJ59" s="50"/>
      <c r="BK59" s="50"/>
      <c r="BL59" s="51"/>
      <c r="BM59" s="49">
        <v>13</v>
      </c>
      <c r="BN59" s="50"/>
      <c r="BO59" s="50"/>
      <c r="BP59" s="50"/>
      <c r="BQ59" s="51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2.75" hidden="1" customHeight="1">
      <c r="A60" s="71" t="s">
        <v>39</v>
      </c>
      <c r="B60" s="71"/>
      <c r="C60" s="68" t="s">
        <v>16</v>
      </c>
      <c r="D60" s="69"/>
      <c r="E60" s="69"/>
      <c r="F60" s="69"/>
      <c r="G60" s="69"/>
      <c r="H60" s="69"/>
      <c r="I60" s="70"/>
      <c r="J60" s="71" t="s">
        <v>17</v>
      </c>
      <c r="K60" s="71"/>
      <c r="L60" s="71"/>
      <c r="M60" s="71"/>
      <c r="N60" s="71"/>
      <c r="O60" s="72" t="s">
        <v>40</v>
      </c>
      <c r="P60" s="72"/>
      <c r="Q60" s="72"/>
      <c r="R60" s="72"/>
      <c r="S60" s="72"/>
      <c r="T60" s="72"/>
      <c r="U60" s="72"/>
      <c r="V60" s="72"/>
      <c r="W60" s="72"/>
      <c r="X60" s="68"/>
      <c r="Y60" s="48" t="s">
        <v>12</v>
      </c>
      <c r="Z60" s="48"/>
      <c r="AA60" s="48"/>
      <c r="AB60" s="48"/>
      <c r="AC60" s="48"/>
      <c r="AD60" s="48" t="s">
        <v>32</v>
      </c>
      <c r="AE60" s="48"/>
      <c r="AF60" s="48"/>
      <c r="AG60" s="48"/>
      <c r="AH60" s="48"/>
      <c r="AI60" s="48" t="s">
        <v>18</v>
      </c>
      <c r="AJ60" s="48"/>
      <c r="AK60" s="48"/>
      <c r="AL60" s="48"/>
      <c r="AM60" s="48"/>
      <c r="AN60" s="48" t="s">
        <v>33</v>
      </c>
      <c r="AO60" s="48"/>
      <c r="AP60" s="48"/>
      <c r="AQ60" s="48"/>
      <c r="AR60" s="48"/>
      <c r="AS60" s="48" t="s">
        <v>13</v>
      </c>
      <c r="AT60" s="48"/>
      <c r="AU60" s="48"/>
      <c r="AV60" s="48"/>
      <c r="AW60" s="48"/>
      <c r="AX60" s="48" t="s">
        <v>18</v>
      </c>
      <c r="AY60" s="48"/>
      <c r="AZ60" s="48"/>
      <c r="BA60" s="48"/>
      <c r="BB60" s="48"/>
      <c r="BC60" s="48" t="s">
        <v>35</v>
      </c>
      <c r="BD60" s="48"/>
      <c r="BE60" s="48"/>
      <c r="BF60" s="48"/>
      <c r="BG60" s="48"/>
      <c r="BH60" s="48" t="s">
        <v>35</v>
      </c>
      <c r="BI60" s="48"/>
      <c r="BJ60" s="48"/>
      <c r="BK60" s="48"/>
      <c r="BL60" s="48"/>
      <c r="BM60" s="57" t="s">
        <v>18</v>
      </c>
      <c r="BN60" s="57"/>
      <c r="BO60" s="57"/>
      <c r="BP60" s="57"/>
      <c r="BQ60" s="57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25</v>
      </c>
    </row>
    <row r="61" spans="1:79" s="95" customFormat="1" ht="15.75">
      <c r="A61" s="91">
        <v>0</v>
      </c>
      <c r="B61" s="91"/>
      <c r="C61" s="99" t="s">
        <v>72</v>
      </c>
      <c r="D61" s="99"/>
      <c r="E61" s="99"/>
      <c r="F61" s="99"/>
      <c r="G61" s="99"/>
      <c r="H61" s="99"/>
      <c r="I61" s="99"/>
      <c r="J61" s="99" t="s">
        <v>73</v>
      </c>
      <c r="K61" s="99"/>
      <c r="L61" s="99"/>
      <c r="M61" s="99"/>
      <c r="N61" s="99"/>
      <c r="O61" s="99" t="s">
        <v>73</v>
      </c>
      <c r="P61" s="99"/>
      <c r="Q61" s="99"/>
      <c r="R61" s="99"/>
      <c r="S61" s="99"/>
      <c r="T61" s="99"/>
      <c r="U61" s="99"/>
      <c r="V61" s="99"/>
      <c r="W61" s="99"/>
      <c r="X61" s="99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2"/>
      <c r="BS61" s="102"/>
      <c r="BT61" s="102"/>
      <c r="BU61" s="102"/>
      <c r="BV61" s="102"/>
      <c r="BW61" s="102"/>
      <c r="BX61" s="102"/>
      <c r="BY61" s="102"/>
      <c r="BZ61" s="103"/>
      <c r="CA61" s="95" t="s">
        <v>26</v>
      </c>
    </row>
    <row r="62" spans="1:79" ht="76.5" customHeight="1">
      <c r="A62" s="42">
        <v>1</v>
      </c>
      <c r="B62" s="42"/>
      <c r="C62" s="107" t="s">
        <v>74</v>
      </c>
      <c r="D62" s="108"/>
      <c r="E62" s="108"/>
      <c r="F62" s="108"/>
      <c r="G62" s="108"/>
      <c r="H62" s="108"/>
      <c r="I62" s="109"/>
      <c r="J62" s="67" t="s">
        <v>75</v>
      </c>
      <c r="K62" s="67"/>
      <c r="L62" s="67"/>
      <c r="M62" s="67"/>
      <c r="N62" s="67"/>
      <c r="O62" s="107" t="s">
        <v>76</v>
      </c>
      <c r="P62" s="108"/>
      <c r="Q62" s="108"/>
      <c r="R62" s="108"/>
      <c r="S62" s="108"/>
      <c r="T62" s="108"/>
      <c r="U62" s="108"/>
      <c r="V62" s="108"/>
      <c r="W62" s="108"/>
      <c r="X62" s="109"/>
      <c r="Y62" s="110">
        <v>172</v>
      </c>
      <c r="Z62" s="110"/>
      <c r="AA62" s="110"/>
      <c r="AB62" s="110"/>
      <c r="AC62" s="110"/>
      <c r="AD62" s="110">
        <v>0</v>
      </c>
      <c r="AE62" s="110"/>
      <c r="AF62" s="110"/>
      <c r="AG62" s="110"/>
      <c r="AH62" s="110"/>
      <c r="AI62" s="110">
        <v>172</v>
      </c>
      <c r="AJ62" s="110"/>
      <c r="AK62" s="110"/>
      <c r="AL62" s="110"/>
      <c r="AM62" s="110"/>
      <c r="AN62" s="110">
        <v>171.37</v>
      </c>
      <c r="AO62" s="110"/>
      <c r="AP62" s="110"/>
      <c r="AQ62" s="110"/>
      <c r="AR62" s="110"/>
      <c r="AS62" s="110">
        <v>0</v>
      </c>
      <c r="AT62" s="110"/>
      <c r="AU62" s="110"/>
      <c r="AV62" s="110"/>
      <c r="AW62" s="110"/>
      <c r="AX62" s="111">
        <v>171.37</v>
      </c>
      <c r="AY62" s="111"/>
      <c r="AZ62" s="111"/>
      <c r="BA62" s="111"/>
      <c r="BB62" s="111"/>
      <c r="BC62" s="111">
        <f>AN62-Y62</f>
        <v>-0.62999999999999545</v>
      </c>
      <c r="BD62" s="111"/>
      <c r="BE62" s="111"/>
      <c r="BF62" s="111"/>
      <c r="BG62" s="111"/>
      <c r="BH62" s="111">
        <f>AS62-AD62</f>
        <v>0</v>
      </c>
      <c r="BI62" s="111"/>
      <c r="BJ62" s="111"/>
      <c r="BK62" s="111"/>
      <c r="BL62" s="111"/>
      <c r="BM62" s="111">
        <v>-0.62999999999999545</v>
      </c>
      <c r="BN62" s="111"/>
      <c r="BO62" s="111"/>
      <c r="BP62" s="111"/>
      <c r="BQ62" s="111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95" customFormat="1" ht="15.75">
      <c r="A63" s="91">
        <v>0</v>
      </c>
      <c r="B63" s="91"/>
      <c r="C63" s="104" t="s">
        <v>77</v>
      </c>
      <c r="D63" s="105"/>
      <c r="E63" s="105"/>
      <c r="F63" s="105"/>
      <c r="G63" s="105"/>
      <c r="H63" s="105"/>
      <c r="I63" s="106"/>
      <c r="J63" s="99" t="s">
        <v>73</v>
      </c>
      <c r="K63" s="99"/>
      <c r="L63" s="99"/>
      <c r="M63" s="99"/>
      <c r="N63" s="99"/>
      <c r="O63" s="104" t="s">
        <v>73</v>
      </c>
      <c r="P63" s="105"/>
      <c r="Q63" s="105"/>
      <c r="R63" s="105"/>
      <c r="S63" s="105"/>
      <c r="T63" s="105"/>
      <c r="U63" s="105"/>
      <c r="V63" s="105"/>
      <c r="W63" s="105"/>
      <c r="X63" s="106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2"/>
      <c r="BS63" s="102"/>
      <c r="BT63" s="102"/>
      <c r="BU63" s="102"/>
      <c r="BV63" s="102"/>
      <c r="BW63" s="102"/>
      <c r="BX63" s="102"/>
      <c r="BY63" s="102"/>
      <c r="BZ63" s="103"/>
    </row>
    <row r="64" spans="1:79" ht="38.25" customHeight="1">
      <c r="A64" s="42">
        <v>2</v>
      </c>
      <c r="B64" s="42"/>
      <c r="C64" s="107" t="s">
        <v>78</v>
      </c>
      <c r="D64" s="89"/>
      <c r="E64" s="89"/>
      <c r="F64" s="89"/>
      <c r="G64" s="89"/>
      <c r="H64" s="89"/>
      <c r="I64" s="90"/>
      <c r="J64" s="67" t="s">
        <v>79</v>
      </c>
      <c r="K64" s="67"/>
      <c r="L64" s="67"/>
      <c r="M64" s="67"/>
      <c r="N64" s="67"/>
      <c r="O64" s="107" t="s">
        <v>80</v>
      </c>
      <c r="P64" s="89"/>
      <c r="Q64" s="89"/>
      <c r="R64" s="89"/>
      <c r="S64" s="89"/>
      <c r="T64" s="89"/>
      <c r="U64" s="89"/>
      <c r="V64" s="89"/>
      <c r="W64" s="89"/>
      <c r="X64" s="90"/>
      <c r="Y64" s="110">
        <v>84</v>
      </c>
      <c r="Z64" s="110"/>
      <c r="AA64" s="110"/>
      <c r="AB64" s="110"/>
      <c r="AC64" s="110"/>
      <c r="AD64" s="110">
        <v>0</v>
      </c>
      <c r="AE64" s="110"/>
      <c r="AF64" s="110"/>
      <c r="AG64" s="110"/>
      <c r="AH64" s="110"/>
      <c r="AI64" s="110">
        <v>84</v>
      </c>
      <c r="AJ64" s="110"/>
      <c r="AK64" s="110"/>
      <c r="AL64" s="110"/>
      <c r="AM64" s="110"/>
      <c r="AN64" s="110">
        <v>84</v>
      </c>
      <c r="AO64" s="110"/>
      <c r="AP64" s="110"/>
      <c r="AQ64" s="110"/>
      <c r="AR64" s="110"/>
      <c r="AS64" s="110">
        <v>0</v>
      </c>
      <c r="AT64" s="110"/>
      <c r="AU64" s="110"/>
      <c r="AV64" s="110"/>
      <c r="AW64" s="110"/>
      <c r="AX64" s="111">
        <v>84</v>
      </c>
      <c r="AY64" s="111"/>
      <c r="AZ64" s="111"/>
      <c r="BA64" s="111"/>
      <c r="BB64" s="111"/>
      <c r="BC64" s="111">
        <f>AN64-Y64</f>
        <v>0</v>
      </c>
      <c r="BD64" s="111"/>
      <c r="BE64" s="111"/>
      <c r="BF64" s="111"/>
      <c r="BG64" s="111"/>
      <c r="BH64" s="111">
        <f>AS64-AD64</f>
        <v>0</v>
      </c>
      <c r="BI64" s="111"/>
      <c r="BJ64" s="111"/>
      <c r="BK64" s="111"/>
      <c r="BL64" s="111"/>
      <c r="BM64" s="111">
        <v>0</v>
      </c>
      <c r="BN64" s="111"/>
      <c r="BO64" s="111"/>
      <c r="BP64" s="111"/>
      <c r="BQ64" s="111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ht="15.75" customHeight="1">
      <c r="A65" s="42">
        <v>3</v>
      </c>
      <c r="B65" s="42"/>
      <c r="C65" s="107" t="s">
        <v>81</v>
      </c>
      <c r="D65" s="89"/>
      <c r="E65" s="89"/>
      <c r="F65" s="89"/>
      <c r="G65" s="89"/>
      <c r="H65" s="89"/>
      <c r="I65" s="90"/>
      <c r="J65" s="67" t="s">
        <v>79</v>
      </c>
      <c r="K65" s="67"/>
      <c r="L65" s="67"/>
      <c r="M65" s="67"/>
      <c r="N65" s="67"/>
      <c r="O65" s="107" t="s">
        <v>82</v>
      </c>
      <c r="P65" s="89"/>
      <c r="Q65" s="89"/>
      <c r="R65" s="89"/>
      <c r="S65" s="89"/>
      <c r="T65" s="89"/>
      <c r="U65" s="89"/>
      <c r="V65" s="89"/>
      <c r="W65" s="89"/>
      <c r="X65" s="90"/>
      <c r="Y65" s="110">
        <v>221</v>
      </c>
      <c r="Z65" s="110"/>
      <c r="AA65" s="110"/>
      <c r="AB65" s="110"/>
      <c r="AC65" s="110"/>
      <c r="AD65" s="110">
        <v>0</v>
      </c>
      <c r="AE65" s="110"/>
      <c r="AF65" s="110"/>
      <c r="AG65" s="110"/>
      <c r="AH65" s="110"/>
      <c r="AI65" s="110">
        <v>221</v>
      </c>
      <c r="AJ65" s="110"/>
      <c r="AK65" s="110"/>
      <c r="AL65" s="110"/>
      <c r="AM65" s="110"/>
      <c r="AN65" s="110">
        <v>221</v>
      </c>
      <c r="AO65" s="110"/>
      <c r="AP65" s="110"/>
      <c r="AQ65" s="110"/>
      <c r="AR65" s="110"/>
      <c r="AS65" s="110">
        <v>0</v>
      </c>
      <c r="AT65" s="110"/>
      <c r="AU65" s="110"/>
      <c r="AV65" s="110"/>
      <c r="AW65" s="110"/>
      <c r="AX65" s="111">
        <v>221</v>
      </c>
      <c r="AY65" s="111"/>
      <c r="AZ65" s="111"/>
      <c r="BA65" s="111"/>
      <c r="BB65" s="111"/>
      <c r="BC65" s="111">
        <f>AN65-Y65</f>
        <v>0</v>
      </c>
      <c r="BD65" s="111"/>
      <c r="BE65" s="111"/>
      <c r="BF65" s="111"/>
      <c r="BG65" s="111"/>
      <c r="BH65" s="111">
        <f>AS65-AD65</f>
        <v>0</v>
      </c>
      <c r="BI65" s="111"/>
      <c r="BJ65" s="111"/>
      <c r="BK65" s="111"/>
      <c r="BL65" s="111"/>
      <c r="BM65" s="111">
        <v>0</v>
      </c>
      <c r="BN65" s="111"/>
      <c r="BO65" s="111"/>
      <c r="BP65" s="111"/>
      <c r="BQ65" s="111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38.25" customHeight="1">
      <c r="A66" s="42">
        <v>4</v>
      </c>
      <c r="B66" s="42"/>
      <c r="C66" s="107" t="s">
        <v>83</v>
      </c>
      <c r="D66" s="89"/>
      <c r="E66" s="89"/>
      <c r="F66" s="89"/>
      <c r="G66" s="89"/>
      <c r="H66" s="89"/>
      <c r="I66" s="90"/>
      <c r="J66" s="67" t="s">
        <v>75</v>
      </c>
      <c r="K66" s="67"/>
      <c r="L66" s="67"/>
      <c r="M66" s="67"/>
      <c r="N66" s="67"/>
      <c r="O66" s="107" t="s">
        <v>76</v>
      </c>
      <c r="P66" s="89"/>
      <c r="Q66" s="89"/>
      <c r="R66" s="89"/>
      <c r="S66" s="89"/>
      <c r="T66" s="89"/>
      <c r="U66" s="89"/>
      <c r="V66" s="89"/>
      <c r="W66" s="89"/>
      <c r="X66" s="90"/>
      <c r="Y66" s="110">
        <v>172</v>
      </c>
      <c r="Z66" s="110"/>
      <c r="AA66" s="110"/>
      <c r="AB66" s="110"/>
      <c r="AC66" s="110"/>
      <c r="AD66" s="110">
        <v>0</v>
      </c>
      <c r="AE66" s="110"/>
      <c r="AF66" s="110"/>
      <c r="AG66" s="110"/>
      <c r="AH66" s="110"/>
      <c r="AI66" s="110">
        <v>172</v>
      </c>
      <c r="AJ66" s="110"/>
      <c r="AK66" s="110"/>
      <c r="AL66" s="110"/>
      <c r="AM66" s="110"/>
      <c r="AN66" s="110">
        <v>171.37</v>
      </c>
      <c r="AO66" s="110"/>
      <c r="AP66" s="110"/>
      <c r="AQ66" s="110"/>
      <c r="AR66" s="110"/>
      <c r="AS66" s="110">
        <v>0</v>
      </c>
      <c r="AT66" s="110"/>
      <c r="AU66" s="110"/>
      <c r="AV66" s="110"/>
      <c r="AW66" s="110"/>
      <c r="AX66" s="111">
        <v>171.37</v>
      </c>
      <c r="AY66" s="111"/>
      <c r="AZ66" s="111"/>
      <c r="BA66" s="111"/>
      <c r="BB66" s="111"/>
      <c r="BC66" s="111">
        <f>AN66-Y66</f>
        <v>-0.62999999999999545</v>
      </c>
      <c r="BD66" s="111"/>
      <c r="BE66" s="111"/>
      <c r="BF66" s="111"/>
      <c r="BG66" s="111"/>
      <c r="BH66" s="111">
        <f>AS66-AD66</f>
        <v>0</v>
      </c>
      <c r="BI66" s="111"/>
      <c r="BJ66" s="111"/>
      <c r="BK66" s="111"/>
      <c r="BL66" s="111"/>
      <c r="BM66" s="111">
        <v>-0.62999999999999545</v>
      </c>
      <c r="BN66" s="111"/>
      <c r="BO66" s="111"/>
      <c r="BP66" s="111"/>
      <c r="BQ66" s="111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s="95" customFormat="1" ht="15.75">
      <c r="A67" s="91">
        <v>0</v>
      </c>
      <c r="B67" s="91"/>
      <c r="C67" s="104" t="s">
        <v>84</v>
      </c>
      <c r="D67" s="93"/>
      <c r="E67" s="93"/>
      <c r="F67" s="93"/>
      <c r="G67" s="93"/>
      <c r="H67" s="93"/>
      <c r="I67" s="94"/>
      <c r="J67" s="99" t="s">
        <v>73</v>
      </c>
      <c r="K67" s="99"/>
      <c r="L67" s="99"/>
      <c r="M67" s="99"/>
      <c r="N67" s="99"/>
      <c r="O67" s="104" t="s">
        <v>73</v>
      </c>
      <c r="P67" s="93"/>
      <c r="Q67" s="93"/>
      <c r="R67" s="93"/>
      <c r="S67" s="93"/>
      <c r="T67" s="93"/>
      <c r="U67" s="93"/>
      <c r="V67" s="93"/>
      <c r="W67" s="93"/>
      <c r="X67" s="94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2"/>
      <c r="BS67" s="102"/>
      <c r="BT67" s="102"/>
      <c r="BU67" s="102"/>
      <c r="BV67" s="102"/>
      <c r="BW67" s="102"/>
      <c r="BX67" s="102"/>
      <c r="BY67" s="102"/>
      <c r="BZ67" s="103"/>
    </row>
    <row r="68" spans="1:80" ht="38.25" customHeight="1">
      <c r="A68" s="42">
        <v>7</v>
      </c>
      <c r="B68" s="42"/>
      <c r="C68" s="107" t="s">
        <v>85</v>
      </c>
      <c r="D68" s="89"/>
      <c r="E68" s="89"/>
      <c r="F68" s="89"/>
      <c r="G68" s="89"/>
      <c r="H68" s="89"/>
      <c r="I68" s="90"/>
      <c r="J68" s="67" t="s">
        <v>86</v>
      </c>
      <c r="K68" s="67"/>
      <c r="L68" s="67"/>
      <c r="M68" s="67"/>
      <c r="N68" s="67"/>
      <c r="O68" s="107" t="s">
        <v>87</v>
      </c>
      <c r="P68" s="89"/>
      <c r="Q68" s="89"/>
      <c r="R68" s="89"/>
      <c r="S68" s="89"/>
      <c r="T68" s="89"/>
      <c r="U68" s="89"/>
      <c r="V68" s="89"/>
      <c r="W68" s="89"/>
      <c r="X68" s="90"/>
      <c r="Y68" s="110">
        <v>778.28</v>
      </c>
      <c r="Z68" s="110"/>
      <c r="AA68" s="110"/>
      <c r="AB68" s="110"/>
      <c r="AC68" s="110"/>
      <c r="AD68" s="110">
        <v>0</v>
      </c>
      <c r="AE68" s="110"/>
      <c r="AF68" s="110"/>
      <c r="AG68" s="110"/>
      <c r="AH68" s="110"/>
      <c r="AI68" s="110">
        <v>778.28</v>
      </c>
      <c r="AJ68" s="110"/>
      <c r="AK68" s="110"/>
      <c r="AL68" s="110"/>
      <c r="AM68" s="110"/>
      <c r="AN68" s="110">
        <v>775.43</v>
      </c>
      <c r="AO68" s="110"/>
      <c r="AP68" s="110"/>
      <c r="AQ68" s="110"/>
      <c r="AR68" s="110"/>
      <c r="AS68" s="110">
        <v>0</v>
      </c>
      <c r="AT68" s="110"/>
      <c r="AU68" s="110"/>
      <c r="AV68" s="110"/>
      <c r="AW68" s="110"/>
      <c r="AX68" s="111">
        <v>775.43</v>
      </c>
      <c r="AY68" s="111"/>
      <c r="AZ68" s="111"/>
      <c r="BA68" s="111"/>
      <c r="BB68" s="111"/>
      <c r="BC68" s="111">
        <f>AN68-Y68</f>
        <v>-2.8500000000000227</v>
      </c>
      <c r="BD68" s="111"/>
      <c r="BE68" s="111"/>
      <c r="BF68" s="111"/>
      <c r="BG68" s="111"/>
      <c r="BH68" s="111">
        <f>AS68-AD68</f>
        <v>0</v>
      </c>
      <c r="BI68" s="111"/>
      <c r="BJ68" s="111"/>
      <c r="BK68" s="111"/>
      <c r="BL68" s="111"/>
      <c r="BM68" s="111">
        <v>-2.8500000000000227</v>
      </c>
      <c r="BN68" s="111"/>
      <c r="BO68" s="111"/>
      <c r="BP68" s="111"/>
      <c r="BQ68" s="11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s="95" customFormat="1" ht="15.75">
      <c r="A69" s="91">
        <v>0</v>
      </c>
      <c r="B69" s="91"/>
      <c r="C69" s="104" t="s">
        <v>88</v>
      </c>
      <c r="D69" s="93"/>
      <c r="E69" s="93"/>
      <c r="F69" s="93"/>
      <c r="G69" s="93"/>
      <c r="H69" s="93"/>
      <c r="I69" s="94"/>
      <c r="J69" s="99" t="s">
        <v>73</v>
      </c>
      <c r="K69" s="99"/>
      <c r="L69" s="99"/>
      <c r="M69" s="99"/>
      <c r="N69" s="99"/>
      <c r="O69" s="104" t="s">
        <v>73</v>
      </c>
      <c r="P69" s="93"/>
      <c r="Q69" s="93"/>
      <c r="R69" s="93"/>
      <c r="S69" s="93"/>
      <c r="T69" s="93"/>
      <c r="U69" s="93"/>
      <c r="V69" s="93"/>
      <c r="W69" s="93"/>
      <c r="X69" s="94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2"/>
      <c r="BS69" s="102"/>
      <c r="BT69" s="102"/>
      <c r="BU69" s="102"/>
      <c r="BV69" s="102"/>
      <c r="BW69" s="102"/>
      <c r="BX69" s="102"/>
      <c r="BY69" s="102"/>
      <c r="BZ69" s="103"/>
    </row>
    <row r="70" spans="1:80" ht="76.5" customHeight="1">
      <c r="A70" s="42">
        <v>8</v>
      </c>
      <c r="B70" s="42"/>
      <c r="C70" s="107" t="s">
        <v>89</v>
      </c>
      <c r="D70" s="89"/>
      <c r="E70" s="89"/>
      <c r="F70" s="89"/>
      <c r="G70" s="89"/>
      <c r="H70" s="89"/>
      <c r="I70" s="90"/>
      <c r="J70" s="67" t="s">
        <v>90</v>
      </c>
      <c r="K70" s="67"/>
      <c r="L70" s="67"/>
      <c r="M70" s="67"/>
      <c r="N70" s="67"/>
      <c r="O70" s="107" t="s">
        <v>87</v>
      </c>
      <c r="P70" s="89"/>
      <c r="Q70" s="89"/>
      <c r="R70" s="89"/>
      <c r="S70" s="89"/>
      <c r="T70" s="89"/>
      <c r="U70" s="89"/>
      <c r="V70" s="89"/>
      <c r="W70" s="89"/>
      <c r="X70" s="90"/>
      <c r="Y70" s="110">
        <v>0</v>
      </c>
      <c r="Z70" s="110"/>
      <c r="AA70" s="110"/>
      <c r="AB70" s="110"/>
      <c r="AC70" s="110"/>
      <c r="AD70" s="110">
        <v>0</v>
      </c>
      <c r="AE70" s="110"/>
      <c r="AF70" s="110"/>
      <c r="AG70" s="110"/>
      <c r="AH70" s="110"/>
      <c r="AI70" s="110">
        <v>0</v>
      </c>
      <c r="AJ70" s="110"/>
      <c r="AK70" s="110"/>
      <c r="AL70" s="110"/>
      <c r="AM70" s="110"/>
      <c r="AN70" s="110">
        <v>0</v>
      </c>
      <c r="AO70" s="110"/>
      <c r="AP70" s="110"/>
      <c r="AQ70" s="110"/>
      <c r="AR70" s="110"/>
      <c r="AS70" s="110">
        <v>0</v>
      </c>
      <c r="AT70" s="110"/>
      <c r="AU70" s="110"/>
      <c r="AV70" s="110"/>
      <c r="AW70" s="110"/>
      <c r="AX70" s="111">
        <v>0</v>
      </c>
      <c r="AY70" s="111"/>
      <c r="AZ70" s="111"/>
      <c r="BA70" s="111"/>
      <c r="BB70" s="111"/>
      <c r="BC70" s="111">
        <f>AN70-Y70</f>
        <v>0</v>
      </c>
      <c r="BD70" s="111"/>
      <c r="BE70" s="111"/>
      <c r="BF70" s="111"/>
      <c r="BG70" s="111"/>
      <c r="BH70" s="111">
        <f>AS70-AD70</f>
        <v>0</v>
      </c>
      <c r="BI70" s="111"/>
      <c r="BJ70" s="111"/>
      <c r="BK70" s="111"/>
      <c r="BL70" s="111"/>
      <c r="BM70" s="111">
        <v>0</v>
      </c>
      <c r="BN70" s="111"/>
      <c r="BO70" s="111"/>
      <c r="BP70" s="111"/>
      <c r="BQ70" s="11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63.75" customHeight="1">
      <c r="A71" s="42">
        <v>9</v>
      </c>
      <c r="B71" s="42"/>
      <c r="C71" s="107" t="s">
        <v>91</v>
      </c>
      <c r="D71" s="89"/>
      <c r="E71" s="89"/>
      <c r="F71" s="89"/>
      <c r="G71" s="89"/>
      <c r="H71" s="89"/>
      <c r="I71" s="90"/>
      <c r="J71" s="67" t="s">
        <v>90</v>
      </c>
      <c r="K71" s="67"/>
      <c r="L71" s="67"/>
      <c r="M71" s="67"/>
      <c r="N71" s="67"/>
      <c r="O71" s="107" t="s">
        <v>87</v>
      </c>
      <c r="P71" s="89"/>
      <c r="Q71" s="89"/>
      <c r="R71" s="89"/>
      <c r="S71" s="89"/>
      <c r="T71" s="89"/>
      <c r="U71" s="89"/>
      <c r="V71" s="89"/>
      <c r="W71" s="89"/>
      <c r="X71" s="90"/>
      <c r="Y71" s="110">
        <v>0</v>
      </c>
      <c r="Z71" s="110"/>
      <c r="AA71" s="110"/>
      <c r="AB71" s="110"/>
      <c r="AC71" s="110"/>
      <c r="AD71" s="110">
        <v>0</v>
      </c>
      <c r="AE71" s="110"/>
      <c r="AF71" s="110"/>
      <c r="AG71" s="110"/>
      <c r="AH71" s="110"/>
      <c r="AI71" s="110">
        <v>0</v>
      </c>
      <c r="AJ71" s="110"/>
      <c r="AK71" s="110"/>
      <c r="AL71" s="110"/>
      <c r="AM71" s="110"/>
      <c r="AN71" s="110">
        <v>0</v>
      </c>
      <c r="AO71" s="110"/>
      <c r="AP71" s="110"/>
      <c r="AQ71" s="110"/>
      <c r="AR71" s="110"/>
      <c r="AS71" s="110">
        <v>0</v>
      </c>
      <c r="AT71" s="110"/>
      <c r="AU71" s="110"/>
      <c r="AV71" s="110"/>
      <c r="AW71" s="110"/>
      <c r="AX71" s="111">
        <v>0</v>
      </c>
      <c r="AY71" s="111"/>
      <c r="AZ71" s="111"/>
      <c r="BA71" s="111"/>
      <c r="BB71" s="111"/>
      <c r="BC71" s="111">
        <f>AN71-Y71</f>
        <v>0</v>
      </c>
      <c r="BD71" s="111"/>
      <c r="BE71" s="111"/>
      <c r="BF71" s="111"/>
      <c r="BG71" s="111"/>
      <c r="BH71" s="111">
        <f>AS71-AD71</f>
        <v>0</v>
      </c>
      <c r="BI71" s="111"/>
      <c r="BJ71" s="111"/>
      <c r="BK71" s="111"/>
      <c r="BL71" s="111"/>
      <c r="BM71" s="111">
        <v>0</v>
      </c>
      <c r="BN71" s="111"/>
      <c r="BO71" s="111"/>
      <c r="BP71" s="111"/>
      <c r="BQ71" s="11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25.5" customHeight="1">
      <c r="A72" s="42"/>
      <c r="B72" s="42"/>
      <c r="C72" s="112" t="s">
        <v>93</v>
      </c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13"/>
      <c r="BL72" s="113"/>
      <c r="BM72" s="113"/>
      <c r="BN72" s="113"/>
      <c r="BO72" s="113"/>
      <c r="BP72" s="113"/>
      <c r="BQ72" s="114"/>
      <c r="BR72" s="11"/>
      <c r="BS72" s="11"/>
      <c r="BT72" s="11"/>
      <c r="BU72" s="11"/>
      <c r="BV72" s="11"/>
      <c r="BW72" s="11"/>
      <c r="BX72" s="11"/>
      <c r="BY72" s="11"/>
      <c r="BZ72" s="9"/>
      <c r="CB72" s="1" t="s">
        <v>92</v>
      </c>
    </row>
    <row r="74" spans="1:80" ht="15.95" customHeight="1">
      <c r="A74" s="37" t="s">
        <v>51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</row>
    <row r="75" spans="1:80" ht="47.25" customHeight="1">
      <c r="A75" s="117" t="s">
        <v>95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</row>
    <row r="76" spans="1:80" ht="15.95" customHeight="1">
      <c r="A76" s="17"/>
      <c r="B76" s="17"/>
      <c r="C76" s="17"/>
      <c r="D76" s="17"/>
      <c r="E76" s="17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80" ht="12" customHeight="1">
      <c r="A77" s="30" t="s">
        <v>65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80" ht="15.95" customHeight="1">
      <c r="A78" s="29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80" ht="42" customHeight="1">
      <c r="A79" s="121" t="s">
        <v>98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3"/>
      <c r="AO79" s="3"/>
      <c r="AP79" s="122" t="s">
        <v>100</v>
      </c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</row>
    <row r="80" spans="1:80" hidden="1">
      <c r="W80" s="76" t="s">
        <v>9</v>
      </c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4"/>
      <c r="AO80" s="4"/>
      <c r="AP80" s="76" t="s">
        <v>10</v>
      </c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</row>
    <row r="83" spans="1:60" ht="15.95" customHeight="1">
      <c r="A83" s="121" t="s">
        <v>99</v>
      </c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3"/>
      <c r="AO83" s="3"/>
      <c r="AP83" s="122" t="s">
        <v>101</v>
      </c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</row>
    <row r="84" spans="1:60" hidden="1">
      <c r="W84" s="76" t="s">
        <v>9</v>
      </c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4"/>
      <c r="AO84" s="4"/>
      <c r="AP84" s="76" t="s">
        <v>10</v>
      </c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</row>
  </sheetData>
  <mergeCells count="362">
    <mergeCell ref="C72:BQ72"/>
    <mergeCell ref="BM71:BQ71"/>
    <mergeCell ref="A72:B72"/>
    <mergeCell ref="AI71:AM71"/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63:B63"/>
    <mergeCell ref="C63:I63"/>
    <mergeCell ref="J63:N63"/>
    <mergeCell ref="O63:X63"/>
    <mergeCell ref="Y63:AC63"/>
    <mergeCell ref="AD63:AH63"/>
    <mergeCell ref="AN62:AR62"/>
    <mergeCell ref="AS62:AW62"/>
    <mergeCell ref="AX62:BB62"/>
    <mergeCell ref="BC62:BG62"/>
    <mergeCell ref="BH62:BL62"/>
    <mergeCell ref="BM62:BQ62"/>
    <mergeCell ref="A62:B62"/>
    <mergeCell ref="C62:I62"/>
    <mergeCell ref="J62:N62"/>
    <mergeCell ref="O62:X62"/>
    <mergeCell ref="Y62:AC62"/>
    <mergeCell ref="AD62:AH62"/>
    <mergeCell ref="AI62:AM62"/>
    <mergeCell ref="AW53:BA53"/>
    <mergeCell ref="BB53:BF53"/>
    <mergeCell ref="BG53:BL53"/>
    <mergeCell ref="A53:P53"/>
    <mergeCell ref="Q53:U53"/>
    <mergeCell ref="V53:Z53"/>
    <mergeCell ref="AA53:AF53"/>
    <mergeCell ref="AG53:AK53"/>
    <mergeCell ref="AL53:AP53"/>
    <mergeCell ref="AQ53:AV53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26:F26"/>
    <mergeCell ref="G26:BL26"/>
    <mergeCell ref="A35:F35"/>
    <mergeCell ref="G35:BL35"/>
    <mergeCell ref="A74:BL74"/>
    <mergeCell ref="A75:BL75"/>
    <mergeCell ref="A34:F34"/>
    <mergeCell ref="G34:BL34"/>
    <mergeCell ref="A57:B58"/>
    <mergeCell ref="C57:I58"/>
    <mergeCell ref="J57:N58"/>
    <mergeCell ref="O57:X58"/>
    <mergeCell ref="J59:N59"/>
    <mergeCell ref="O59:X59"/>
    <mergeCell ref="BN40:BQ40"/>
    <mergeCell ref="BI40:BM40"/>
    <mergeCell ref="AK40:AO40"/>
    <mergeCell ref="AA39:AO39"/>
    <mergeCell ref="AP39:BC39"/>
    <mergeCell ref="BD39:BQ39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G25:BL25"/>
    <mergeCell ref="A38:BQ38"/>
    <mergeCell ref="A37:BQ37"/>
    <mergeCell ref="AF40:AJ40"/>
    <mergeCell ref="AQ50:AV50"/>
    <mergeCell ref="AL50:AP50"/>
    <mergeCell ref="AG50:AK50"/>
    <mergeCell ref="AG49:AK49"/>
    <mergeCell ref="AA49:AF49"/>
    <mergeCell ref="AA41:AE41"/>
    <mergeCell ref="AF41:AJ41"/>
    <mergeCell ref="A42:B42"/>
    <mergeCell ref="AZ42:BC42"/>
    <mergeCell ref="A51:P51"/>
    <mergeCell ref="AK41:AO41"/>
    <mergeCell ref="Q51:U51"/>
    <mergeCell ref="V51:Z51"/>
    <mergeCell ref="AA51:AF51"/>
    <mergeCell ref="Q50:U50"/>
    <mergeCell ref="AA50:AF50"/>
    <mergeCell ref="AZ41:BC41"/>
    <mergeCell ref="BD41:BH41"/>
    <mergeCell ref="BI41:BM41"/>
    <mergeCell ref="BN41:BQ41"/>
    <mergeCell ref="BN42:BQ42"/>
    <mergeCell ref="AU42:AY42"/>
    <mergeCell ref="BI42:BM42"/>
    <mergeCell ref="BD42:BH42"/>
    <mergeCell ref="AP80:BH80"/>
    <mergeCell ref="W80:AM80"/>
    <mergeCell ref="A79:V79"/>
    <mergeCell ref="W79:AM79"/>
    <mergeCell ref="AP79:BH79"/>
    <mergeCell ref="BN43:BQ43"/>
    <mergeCell ref="C59:I59"/>
    <mergeCell ref="A50:P50"/>
    <mergeCell ref="A48:P49"/>
    <mergeCell ref="A59:B59"/>
    <mergeCell ref="AW52:BA52"/>
    <mergeCell ref="BB52:BF52"/>
    <mergeCell ref="A55:BQ55"/>
    <mergeCell ref="AL52:AP52"/>
    <mergeCell ref="AG52:AK52"/>
    <mergeCell ref="AP84:BH84"/>
    <mergeCell ref="A83:V83"/>
    <mergeCell ref="W83:AM83"/>
    <mergeCell ref="AP83:BH83"/>
    <mergeCell ref="W84:AM84"/>
    <mergeCell ref="A61:B61"/>
    <mergeCell ref="A60:B60"/>
    <mergeCell ref="AK42:AO42"/>
    <mergeCell ref="AF42:AJ42"/>
    <mergeCell ref="A52:P52"/>
    <mergeCell ref="Q52:U52"/>
    <mergeCell ref="A46:BL46"/>
    <mergeCell ref="AQ52:AV52"/>
    <mergeCell ref="AG51:AK51"/>
    <mergeCell ref="AD61:AH61"/>
    <mergeCell ref="C61:I61"/>
    <mergeCell ref="J61:N61"/>
    <mergeCell ref="O61:X61"/>
    <mergeCell ref="Y61:AC61"/>
    <mergeCell ref="C60:I60"/>
    <mergeCell ref="J60:N60"/>
    <mergeCell ref="O60:X60"/>
    <mergeCell ref="Y60:AC60"/>
    <mergeCell ref="V52:Z52"/>
    <mergeCell ref="AA52:AF52"/>
    <mergeCell ref="AI58:AM58"/>
    <mergeCell ref="Y58:AC58"/>
    <mergeCell ref="AD60:AH60"/>
    <mergeCell ref="AI59:AM59"/>
    <mergeCell ref="Y57:AM57"/>
    <mergeCell ref="Y59:AC59"/>
    <mergeCell ref="AD59:AH59"/>
    <mergeCell ref="AA43:AE43"/>
    <mergeCell ref="Q49:U49"/>
    <mergeCell ref="AN59:AR59"/>
    <mergeCell ref="V49:Z49"/>
    <mergeCell ref="AI60:AM60"/>
    <mergeCell ref="AL51:AP51"/>
    <mergeCell ref="AN60:AR60"/>
    <mergeCell ref="AQ51:AV51"/>
    <mergeCell ref="V50:Z50"/>
    <mergeCell ref="AS60:AW60"/>
    <mergeCell ref="AP42:AT42"/>
    <mergeCell ref="C42:Z42"/>
    <mergeCell ref="BG49:BL49"/>
    <mergeCell ref="AW48:BL48"/>
    <mergeCell ref="AA42:AE42"/>
    <mergeCell ref="AK43:AO43"/>
    <mergeCell ref="AP43:AT43"/>
    <mergeCell ref="AG48:AV48"/>
    <mergeCell ref="Q48:AF48"/>
    <mergeCell ref="AQ49:AV49"/>
    <mergeCell ref="AI61:AM61"/>
    <mergeCell ref="AN61:AR61"/>
    <mergeCell ref="AS61:AW61"/>
    <mergeCell ref="AX61:BB61"/>
    <mergeCell ref="BG51:BL51"/>
    <mergeCell ref="AU41:AY41"/>
    <mergeCell ref="AU43:AY43"/>
    <mergeCell ref="AW50:BA50"/>
    <mergeCell ref="BB50:BF50"/>
    <mergeCell ref="BG50:BL50"/>
    <mergeCell ref="BC61:BG61"/>
    <mergeCell ref="BM61:BQ61"/>
    <mergeCell ref="BH61:BL61"/>
    <mergeCell ref="BC59:BG59"/>
    <mergeCell ref="BH59:BL59"/>
    <mergeCell ref="BM59:BQ59"/>
    <mergeCell ref="BM60:BQ60"/>
    <mergeCell ref="BH60:BL60"/>
    <mergeCell ref="BC60:BG60"/>
    <mergeCell ref="AD58:AH58"/>
    <mergeCell ref="AX58:BB58"/>
    <mergeCell ref="AS58:AW58"/>
    <mergeCell ref="AN58:AR58"/>
    <mergeCell ref="AO2:BL6"/>
    <mergeCell ref="A7:BL7"/>
    <mergeCell ref="A8:BL8"/>
    <mergeCell ref="A9:BL9"/>
    <mergeCell ref="AW49:BA49"/>
    <mergeCell ref="A47:BL47"/>
    <mergeCell ref="AW51:BA51"/>
    <mergeCell ref="BB51:BF51"/>
    <mergeCell ref="BB49:BF49"/>
    <mergeCell ref="AL49:AP49"/>
    <mergeCell ref="BM58:BQ58"/>
    <mergeCell ref="BH58:BL58"/>
    <mergeCell ref="BC58:BG58"/>
    <mergeCell ref="BG52:BL52"/>
    <mergeCell ref="AN57:BB57"/>
    <mergeCell ref="BC57:BQ57"/>
    <mergeCell ref="AF43:AJ43"/>
    <mergeCell ref="AZ43:BC43"/>
    <mergeCell ref="BD43:BH43"/>
    <mergeCell ref="BI43:BM43"/>
    <mergeCell ref="AX60:BB60"/>
    <mergeCell ref="C39:Z40"/>
    <mergeCell ref="C41:Z41"/>
    <mergeCell ref="C43:Z43"/>
    <mergeCell ref="AX59:BB59"/>
    <mergeCell ref="AS59:AW59"/>
    <mergeCell ref="AU40:AY40"/>
    <mergeCell ref="AP40:AT40"/>
    <mergeCell ref="AA40:AE40"/>
    <mergeCell ref="AP41:AT41"/>
    <mergeCell ref="A43:B43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1:B41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1:C72">
    <cfRule type="cellIs" dxfId="1" priority="1" stopIfTrue="1" operator="equal">
      <formula>$C60</formula>
    </cfRule>
  </conditionalFormatting>
  <conditionalFormatting sqref="A61:B72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КПК1014082</vt:lpstr>
      <vt:lpstr>КПК1014082!Область_печати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2022-02-17T11:58:06Z</cp:lastPrinted>
  <dcterms:created xsi:type="dcterms:W3CDTF">2016-08-10T10:53:25Z</dcterms:created>
  <dcterms:modified xsi:type="dcterms:W3CDTF">2022-02-17T11:59:05Z</dcterms:modified>
</cp:coreProperties>
</file>