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1" r:id="rId1"/>
  </sheets>
  <definedNames>
    <definedName name="_xlnm.Print_Area" localSheetId="0">КПК1015031!$A$1:$BQ$84</definedName>
  </definedNames>
  <calcPr calcId="124519" refMode="R1C1"/>
</workbook>
</file>

<file path=xl/calcChain.xml><?xml version="1.0" encoding="utf-8"?>
<calcChain xmlns="http://schemas.openxmlformats.org/spreadsheetml/2006/main">
  <c r="BH71" i="1"/>
  <c r="BC71"/>
  <c r="BH70"/>
  <c r="BC70"/>
  <c r="BH68"/>
  <c r="BC68"/>
  <c r="BH67"/>
  <c r="BC67"/>
  <c r="BH65"/>
  <c r="BC65"/>
  <c r="BH64"/>
  <c r="BC64"/>
  <c r="BH62"/>
  <c r="BC62"/>
  <c r="BH61"/>
  <c r="BC61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<sst xmlns="http://schemas.openxmlformats.org/spreadsheetml/2006/main" count="190" uniqueCount="112">
  <si>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</si>
  <si>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</si>
  <si>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</si>
  <si>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</si>
  <si>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</si>
  <si>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</si>
  <si>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</si>
  <si>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</si>
  <si>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</si>
  <si>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</si>
  <si>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</si>
  <si>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</si>
  <si>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</si>
  <si>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</si>
  <si>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</si>
  <si>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</si>
  <si>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</si>
  <si>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</si>
  <si>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</si>
  <si>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</si>
  <si>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</si>
  <si>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</si>
  <si>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</si>
  <si>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</si>
  <si>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</si>
  <si>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</si>
  <si>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</si>
  <si>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</si>
  <si>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</si>
  <si>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</si>
  <si>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</si>
  <si>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</si>
  <si>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</si>
  <si>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</si>
  <si>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</si>
  <si>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</si>
  <si>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</si>
  <si>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</si>
  <si>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</si>
  <si>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</si>
  <si>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</si>
  <si>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</si>
  <si>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</si>
  <si>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</si>
  <si>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</si>
  <si>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</si>
  <si>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</si>
  <si>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</si>
  <si>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</si>
  <si>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</si>
  <si>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</si>
  <si>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</si>
  <si>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</si>
  <si>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</si>
  <si>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</si>
  <si>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</si>
  <si>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</si>
  <si>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</si>
  <si>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</si>
  <si>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</si>
  <si>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</si>
  <si>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</si>
  <si>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</si>
  <si>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</si>
  <si>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</si>
  <si>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</si>
  <si>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</si>
  <si>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</si>
  <si>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витрат,пов'язаних з утриманням комунальних дитячо-юнацьких спортивних шкіл</t>
  </si>
  <si>
    <t>УСЬОГО</t>
  </si>
  <si>
    <t>Усього</t>
  </si>
  <si>
    <t>затрат</t>
  </si>
  <si>
    <t/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</si>
  <si>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</si>
  <si>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</si>
  <si>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звітність установ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</si>
  <si>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</si>
  <si>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</si>
  <si>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</si>
  <si>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</si>
  <si>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</si>
  <si>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</si>
  <si>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</si>
  <si>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</si>
  <si>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книга обліку контингенту</t>
  </si>
  <si>
    <t>кількість учнів,що беруть участь в регіональних спортивних змаганнях</t>
  </si>
  <si>
    <t>розрахунковий  показник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</si>
  <si>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</si>
  <si>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</si>
  <si>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</si>
  <si>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</si>
  <si>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</si>
  <si>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</si>
  <si>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C72:BQ72</t>
  </si>
  <si>
    <t>Аналіз стану виконання результативних показників: Касові видатки на 2021 рік по бюджетній програмі за загальним фондом склали 2552997,29грн., що складає 99,02%.Економія коштів по нарахуванню на оплату праці за рахунок працівників-інвалідів (пільга на податок), по оплаті за використані енергоносії за рахунок їх раціонального використання.Значне зменшення кількості учнів дитячо-юнацьких спортивних шкіл зумовлене,  внаслідок створення ОТГ,відокремлення загальноосвітніх закладів с.Бузьке, с.Новоінгулка, с.Себине,с.Баловне,с.Новопетрівське.</t>
  </si>
  <si>
    <t>Створення необхідних умов для фізичного розвитку дітей та підготовка спортивного резерву.</t>
  </si>
  <si>
    <t>Бюджетна програма 1015031 "Утримання та навчально-тренувальна робота комунальних дитячо-юнацьких спортивних шкіл" є актуальною.Виділені бюджетні асигнування сприяють підготовкі спортивного резерву та підвищенню рівня фізичної підготовленості дітей дитячо-юнацькими спортивними школами.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</si>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</sst>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3" t="s">
        <v>97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98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103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3" t="s">
        <v>109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98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103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3" t="s">
        <v>107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110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111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108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104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09" t="s">
        <v>95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105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31.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2578259</v>
      </c>
      <c r="AB42" s="46"/>
      <c r="AC42" s="46"/>
      <c r="AD42" s="46"/>
      <c r="AE42" s="46"/>
      <c r="AF42" s="46">
        <v>48000</v>
      </c>
      <c r="AG42" s="46"/>
      <c r="AH42" s="46"/>
      <c r="AI42" s="46"/>
      <c r="AJ42" s="46"/>
      <c r="AK42" s="46">
        <f>AA42+AF42</f>
        <v>2626259</v>
      </c>
      <c r="AL42" s="46"/>
      <c r="AM42" s="46"/>
      <c r="AN42" s="46"/>
      <c r="AO42" s="46"/>
      <c r="AP42" s="46">
        <v>2552997.29</v>
      </c>
      <c r="AQ42" s="46"/>
      <c r="AR42" s="46"/>
      <c r="AS42" s="46"/>
      <c r="AT42" s="46"/>
      <c r="AU42" s="46">
        <v>48000</v>
      </c>
      <c r="AV42" s="46"/>
      <c r="AW42" s="46"/>
      <c r="AX42" s="46"/>
      <c r="AY42" s="46"/>
      <c r="AZ42" s="46">
        <f>AP42+AU42</f>
        <v>2600997.29</v>
      </c>
      <c r="BA42" s="46"/>
      <c r="BB42" s="46"/>
      <c r="BC42" s="46"/>
      <c r="BD42" s="46">
        <f>AP42-AA42</f>
        <v>-25261.709999999963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-25261.709999999963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2578259</v>
      </c>
      <c r="AB43" s="58"/>
      <c r="AC43" s="58"/>
      <c r="AD43" s="58"/>
      <c r="AE43" s="58"/>
      <c r="AF43" s="58">
        <v>48000</v>
      </c>
      <c r="AG43" s="58"/>
      <c r="AH43" s="58"/>
      <c r="AI43" s="58"/>
      <c r="AJ43" s="58"/>
      <c r="AK43" s="58">
        <f>AA43+AF43</f>
        <v>2626259</v>
      </c>
      <c r="AL43" s="58"/>
      <c r="AM43" s="58"/>
      <c r="AN43" s="58"/>
      <c r="AO43" s="58"/>
      <c r="AP43" s="58">
        <v>2552997.29</v>
      </c>
      <c r="AQ43" s="58"/>
      <c r="AR43" s="58"/>
      <c r="AS43" s="58"/>
      <c r="AT43" s="58"/>
      <c r="AU43" s="58">
        <v>48000</v>
      </c>
      <c r="AV43" s="58"/>
      <c r="AW43" s="58"/>
      <c r="AX43" s="58"/>
      <c r="AY43" s="58"/>
      <c r="AZ43" s="58">
        <f>AP43+AU43</f>
        <v>2600997.29</v>
      </c>
      <c r="BA43" s="58"/>
      <c r="BB43" s="58"/>
      <c r="BC43" s="58"/>
      <c r="BD43" s="58">
        <f>AP43-AA43</f>
        <v>-25261.709999999963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-25261.709999999963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105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114.75" customHeight="1">
      <c r="A60" s="41">
        <v>1</v>
      </c>
      <c r="B60" s="41"/>
      <c r="C60" s="101" t="s">
        <v>73</v>
      </c>
      <c r="D60" s="102"/>
      <c r="E60" s="102"/>
      <c r="F60" s="102"/>
      <c r="G60" s="102"/>
      <c r="H60" s="102"/>
      <c r="I60" s="103"/>
      <c r="J60" s="65" t="s">
        <v>74</v>
      </c>
      <c r="K60" s="65"/>
      <c r="L60" s="65"/>
      <c r="M60" s="65"/>
      <c r="N60" s="65"/>
      <c r="O60" s="101" t="s">
        <v>75</v>
      </c>
      <c r="P60" s="102"/>
      <c r="Q60" s="102"/>
      <c r="R60" s="102"/>
      <c r="S60" s="102"/>
      <c r="T60" s="102"/>
      <c r="U60" s="102"/>
      <c r="V60" s="102"/>
      <c r="W60" s="102"/>
      <c r="X60" s="103"/>
      <c r="Y60" s="104">
        <v>2</v>
      </c>
      <c r="Z60" s="104"/>
      <c r="AA60" s="104"/>
      <c r="AB60" s="104"/>
      <c r="AC60" s="104"/>
      <c r="AD60" s="104">
        <v>0</v>
      </c>
      <c r="AE60" s="104"/>
      <c r="AF60" s="104"/>
      <c r="AG60" s="104"/>
      <c r="AH60" s="104"/>
      <c r="AI60" s="104">
        <v>2</v>
      </c>
      <c r="AJ60" s="104"/>
      <c r="AK60" s="104"/>
      <c r="AL60" s="104"/>
      <c r="AM60" s="104"/>
      <c r="AN60" s="104">
        <v>1</v>
      </c>
      <c r="AO60" s="104"/>
      <c r="AP60" s="104"/>
      <c r="AQ60" s="104"/>
      <c r="AR60" s="104"/>
      <c r="AS60" s="104">
        <v>1</v>
      </c>
      <c r="AT60" s="104"/>
      <c r="AU60" s="104"/>
      <c r="AV60" s="104"/>
      <c r="AW60" s="104"/>
      <c r="AX60" s="105">
        <v>1</v>
      </c>
      <c r="AY60" s="105"/>
      <c r="AZ60" s="105"/>
      <c r="BA60" s="105"/>
      <c r="BB60" s="105"/>
      <c r="BC60" s="105">
        <f>AN60-Y60</f>
        <v>-1</v>
      </c>
      <c r="BD60" s="105"/>
      <c r="BE60" s="105"/>
      <c r="BF60" s="105"/>
      <c r="BG60" s="105"/>
      <c r="BH60" s="105">
        <f>AS60-AD60</f>
        <v>1</v>
      </c>
      <c r="BI60" s="105"/>
      <c r="BJ60" s="105"/>
      <c r="BK60" s="105"/>
      <c r="BL60" s="105"/>
      <c r="BM60" s="105">
        <v>0</v>
      </c>
      <c r="BN60" s="105"/>
      <c r="BO60" s="105"/>
      <c r="BP60" s="105"/>
      <c r="BQ60" s="105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ht="127.5" customHeight="1">
      <c r="A61" s="41">
        <v>2</v>
      </c>
      <c r="B61" s="41"/>
      <c r="C61" s="101" t="s">
        <v>76</v>
      </c>
      <c r="D61" s="85"/>
      <c r="E61" s="85"/>
      <c r="F61" s="85"/>
      <c r="G61" s="85"/>
      <c r="H61" s="85"/>
      <c r="I61" s="86"/>
      <c r="J61" s="65" t="s">
        <v>77</v>
      </c>
      <c r="K61" s="65"/>
      <c r="L61" s="65"/>
      <c r="M61" s="65"/>
      <c r="N61" s="65"/>
      <c r="O61" s="101" t="s">
        <v>78</v>
      </c>
      <c r="P61" s="85"/>
      <c r="Q61" s="85"/>
      <c r="R61" s="85"/>
      <c r="S61" s="85"/>
      <c r="T61" s="85"/>
      <c r="U61" s="85"/>
      <c r="V61" s="85"/>
      <c r="W61" s="85"/>
      <c r="X61" s="86"/>
      <c r="Y61" s="104">
        <v>2578259</v>
      </c>
      <c r="Z61" s="104"/>
      <c r="AA61" s="104"/>
      <c r="AB61" s="104"/>
      <c r="AC61" s="104"/>
      <c r="AD61" s="104">
        <v>48000</v>
      </c>
      <c r="AE61" s="104"/>
      <c r="AF61" s="104"/>
      <c r="AG61" s="104"/>
      <c r="AH61" s="104"/>
      <c r="AI61" s="104">
        <v>2626259</v>
      </c>
      <c r="AJ61" s="104"/>
      <c r="AK61" s="104"/>
      <c r="AL61" s="104"/>
      <c r="AM61" s="104"/>
      <c r="AN61" s="104">
        <v>2552997.29</v>
      </c>
      <c r="AO61" s="104"/>
      <c r="AP61" s="104"/>
      <c r="AQ61" s="104"/>
      <c r="AR61" s="104"/>
      <c r="AS61" s="104">
        <v>48000</v>
      </c>
      <c r="AT61" s="104"/>
      <c r="AU61" s="104"/>
      <c r="AV61" s="104"/>
      <c r="AW61" s="104"/>
      <c r="AX61" s="105">
        <v>2600997.29</v>
      </c>
      <c r="AY61" s="105"/>
      <c r="AZ61" s="105"/>
      <c r="BA61" s="105"/>
      <c r="BB61" s="105"/>
      <c r="BC61" s="105">
        <f>AN61-Y61</f>
        <v>-25261.709999999963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-25261.709999999963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140.25" customHeight="1">
      <c r="A62" s="41">
        <v>3</v>
      </c>
      <c r="B62" s="41"/>
      <c r="C62" s="101" t="s">
        <v>79</v>
      </c>
      <c r="D62" s="85"/>
      <c r="E62" s="85"/>
      <c r="F62" s="85"/>
      <c r="G62" s="85"/>
      <c r="H62" s="85"/>
      <c r="I62" s="86"/>
      <c r="J62" s="65" t="s">
        <v>80</v>
      </c>
      <c r="K62" s="65"/>
      <c r="L62" s="65"/>
      <c r="M62" s="65"/>
      <c r="N62" s="65"/>
      <c r="O62" s="101" t="s">
        <v>81</v>
      </c>
      <c r="P62" s="85"/>
      <c r="Q62" s="85"/>
      <c r="R62" s="85"/>
      <c r="S62" s="85"/>
      <c r="T62" s="85"/>
      <c r="U62" s="85"/>
      <c r="V62" s="85"/>
      <c r="W62" s="85"/>
      <c r="X62" s="86"/>
      <c r="Y62" s="104">
        <v>19</v>
      </c>
      <c r="Z62" s="104"/>
      <c r="AA62" s="104"/>
      <c r="AB62" s="104"/>
      <c r="AC62" s="104"/>
      <c r="AD62" s="104">
        <v>0</v>
      </c>
      <c r="AE62" s="104"/>
      <c r="AF62" s="104"/>
      <c r="AG62" s="104"/>
      <c r="AH62" s="104"/>
      <c r="AI62" s="104">
        <v>19</v>
      </c>
      <c r="AJ62" s="104"/>
      <c r="AK62" s="104"/>
      <c r="AL62" s="104"/>
      <c r="AM62" s="104"/>
      <c r="AN62" s="104">
        <v>19</v>
      </c>
      <c r="AO62" s="104"/>
      <c r="AP62" s="104"/>
      <c r="AQ62" s="104"/>
      <c r="AR62" s="104"/>
      <c r="AS62" s="104">
        <v>0</v>
      </c>
      <c r="AT62" s="104"/>
      <c r="AU62" s="104"/>
      <c r="AV62" s="104"/>
      <c r="AW62" s="104"/>
      <c r="AX62" s="105">
        <v>19</v>
      </c>
      <c r="AY62" s="105"/>
      <c r="AZ62" s="105"/>
      <c r="BA62" s="105"/>
      <c r="BB62" s="105"/>
      <c r="BC62" s="105">
        <f>AN62-Y62</f>
        <v>0</v>
      </c>
      <c r="BD62" s="105"/>
      <c r="BE62" s="105"/>
      <c r="BF62" s="105"/>
      <c r="BG62" s="105"/>
      <c r="BH62" s="105">
        <f>AS62-AD62</f>
        <v>0</v>
      </c>
      <c r="BI62" s="105"/>
      <c r="BJ62" s="105"/>
      <c r="BK62" s="105"/>
      <c r="BL62" s="105"/>
      <c r="BM62" s="105">
        <v>0</v>
      </c>
      <c r="BN62" s="105"/>
      <c r="BO62" s="105"/>
      <c r="BP62" s="105"/>
      <c r="BQ62" s="10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1" customFormat="1" ht="15.75">
      <c r="A63" s="87">
        <v>0</v>
      </c>
      <c r="B63" s="87"/>
      <c r="C63" s="100" t="s">
        <v>82</v>
      </c>
      <c r="D63" s="89"/>
      <c r="E63" s="89"/>
      <c r="F63" s="89"/>
      <c r="G63" s="89"/>
      <c r="H63" s="89"/>
      <c r="I63" s="90"/>
      <c r="J63" s="95" t="s">
        <v>72</v>
      </c>
      <c r="K63" s="95"/>
      <c r="L63" s="95"/>
      <c r="M63" s="95"/>
      <c r="N63" s="95"/>
      <c r="O63" s="100" t="s">
        <v>72</v>
      </c>
      <c r="P63" s="89"/>
      <c r="Q63" s="89"/>
      <c r="R63" s="89"/>
      <c r="S63" s="89"/>
      <c r="T63" s="89"/>
      <c r="U63" s="89"/>
      <c r="V63" s="89"/>
      <c r="W63" s="89"/>
      <c r="X63" s="90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9" ht="38.25" customHeight="1">
      <c r="A64" s="41">
        <v>4</v>
      </c>
      <c r="B64" s="41"/>
      <c r="C64" s="101" t="s">
        <v>83</v>
      </c>
      <c r="D64" s="85"/>
      <c r="E64" s="85"/>
      <c r="F64" s="85"/>
      <c r="G64" s="85"/>
      <c r="H64" s="85"/>
      <c r="I64" s="86"/>
      <c r="J64" s="65" t="s">
        <v>80</v>
      </c>
      <c r="K64" s="65"/>
      <c r="L64" s="65"/>
      <c r="M64" s="65"/>
      <c r="N64" s="65"/>
      <c r="O64" s="101" t="s">
        <v>84</v>
      </c>
      <c r="P64" s="85"/>
      <c r="Q64" s="85"/>
      <c r="R64" s="85"/>
      <c r="S64" s="85"/>
      <c r="T64" s="85"/>
      <c r="U64" s="85"/>
      <c r="V64" s="85"/>
      <c r="W64" s="85"/>
      <c r="X64" s="86"/>
      <c r="Y64" s="104">
        <v>427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427</v>
      </c>
      <c r="AJ64" s="104"/>
      <c r="AK64" s="104"/>
      <c r="AL64" s="104"/>
      <c r="AM64" s="104"/>
      <c r="AN64" s="104">
        <v>213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213</v>
      </c>
      <c r="AY64" s="105"/>
      <c r="AZ64" s="105"/>
      <c r="BA64" s="105"/>
      <c r="BB64" s="105"/>
      <c r="BC64" s="105">
        <f>AN64-Y64</f>
        <v>-214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-214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51" customHeight="1">
      <c r="A65" s="41">
        <v>5</v>
      </c>
      <c r="B65" s="41"/>
      <c r="C65" s="101" t="s">
        <v>85</v>
      </c>
      <c r="D65" s="85"/>
      <c r="E65" s="85"/>
      <c r="F65" s="85"/>
      <c r="G65" s="85"/>
      <c r="H65" s="85"/>
      <c r="I65" s="86"/>
      <c r="J65" s="65" t="s">
        <v>80</v>
      </c>
      <c r="K65" s="65"/>
      <c r="L65" s="65"/>
      <c r="M65" s="65"/>
      <c r="N65" s="65"/>
      <c r="O65" s="101" t="s">
        <v>86</v>
      </c>
      <c r="P65" s="85"/>
      <c r="Q65" s="85"/>
      <c r="R65" s="85"/>
      <c r="S65" s="85"/>
      <c r="T65" s="85"/>
      <c r="U65" s="85"/>
      <c r="V65" s="85"/>
      <c r="W65" s="85"/>
      <c r="X65" s="86"/>
      <c r="Y65" s="104">
        <v>185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185</v>
      </c>
      <c r="AJ65" s="104"/>
      <c r="AK65" s="104"/>
      <c r="AL65" s="104"/>
      <c r="AM65" s="104"/>
      <c r="AN65" s="104">
        <v>185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185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91" customFormat="1" ht="15.75">
      <c r="A66" s="87">
        <v>0</v>
      </c>
      <c r="B66" s="87"/>
      <c r="C66" s="100" t="s">
        <v>87</v>
      </c>
      <c r="D66" s="89"/>
      <c r="E66" s="89"/>
      <c r="F66" s="89"/>
      <c r="G66" s="89"/>
      <c r="H66" s="89"/>
      <c r="I66" s="90"/>
      <c r="J66" s="95" t="s">
        <v>72</v>
      </c>
      <c r="K66" s="95"/>
      <c r="L66" s="95"/>
      <c r="M66" s="95"/>
      <c r="N66" s="95"/>
      <c r="O66" s="100" t="s">
        <v>72</v>
      </c>
      <c r="P66" s="89"/>
      <c r="Q66" s="89"/>
      <c r="R66" s="89"/>
      <c r="S66" s="89"/>
      <c r="T66" s="89"/>
      <c r="U66" s="89"/>
      <c r="V66" s="89"/>
      <c r="W66" s="89"/>
      <c r="X66" s="90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8"/>
      <c r="BS66" s="98"/>
      <c r="BT66" s="98"/>
      <c r="BU66" s="98"/>
      <c r="BV66" s="98"/>
      <c r="BW66" s="98"/>
      <c r="BX66" s="98"/>
      <c r="BY66" s="98"/>
      <c r="BZ66" s="99"/>
    </row>
    <row r="67" spans="1:80" ht="51" customHeight="1">
      <c r="A67" s="41">
        <v>6</v>
      </c>
      <c r="B67" s="41"/>
      <c r="C67" s="101" t="s">
        <v>88</v>
      </c>
      <c r="D67" s="85"/>
      <c r="E67" s="85"/>
      <c r="F67" s="85"/>
      <c r="G67" s="85"/>
      <c r="H67" s="85"/>
      <c r="I67" s="86"/>
      <c r="J67" s="65" t="s">
        <v>77</v>
      </c>
      <c r="K67" s="65"/>
      <c r="L67" s="65"/>
      <c r="M67" s="65"/>
      <c r="N67" s="65"/>
      <c r="O67" s="101" t="s">
        <v>86</v>
      </c>
      <c r="P67" s="85"/>
      <c r="Q67" s="85"/>
      <c r="R67" s="85"/>
      <c r="S67" s="85"/>
      <c r="T67" s="85"/>
      <c r="U67" s="85"/>
      <c r="V67" s="85"/>
      <c r="W67" s="85"/>
      <c r="X67" s="86"/>
      <c r="Y67" s="104">
        <v>135697.84</v>
      </c>
      <c r="Z67" s="104"/>
      <c r="AA67" s="104"/>
      <c r="AB67" s="104"/>
      <c r="AC67" s="104"/>
      <c r="AD67" s="104">
        <v>2526.3200000000002</v>
      </c>
      <c r="AE67" s="104"/>
      <c r="AF67" s="104"/>
      <c r="AG67" s="104"/>
      <c r="AH67" s="104"/>
      <c r="AI67" s="104">
        <v>138224.16</v>
      </c>
      <c r="AJ67" s="104"/>
      <c r="AK67" s="104"/>
      <c r="AL67" s="104"/>
      <c r="AM67" s="104"/>
      <c r="AN67" s="104">
        <v>134368.28</v>
      </c>
      <c r="AO67" s="104"/>
      <c r="AP67" s="104"/>
      <c r="AQ67" s="104"/>
      <c r="AR67" s="104"/>
      <c r="AS67" s="104">
        <v>2526.3200000000002</v>
      </c>
      <c r="AT67" s="104"/>
      <c r="AU67" s="104"/>
      <c r="AV67" s="104"/>
      <c r="AW67" s="104"/>
      <c r="AX67" s="105">
        <v>136894.6</v>
      </c>
      <c r="AY67" s="105"/>
      <c r="AZ67" s="105"/>
      <c r="BA67" s="105"/>
      <c r="BB67" s="105"/>
      <c r="BC67" s="105">
        <f>AN67-Y67</f>
        <v>-1329.5599999999977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-1329.5599999999977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38.25" customHeight="1">
      <c r="A68" s="41">
        <v>7</v>
      </c>
      <c r="B68" s="41"/>
      <c r="C68" s="101" t="s">
        <v>89</v>
      </c>
      <c r="D68" s="85"/>
      <c r="E68" s="85"/>
      <c r="F68" s="85"/>
      <c r="G68" s="85"/>
      <c r="H68" s="85"/>
      <c r="I68" s="86"/>
      <c r="J68" s="65" t="s">
        <v>77</v>
      </c>
      <c r="K68" s="65"/>
      <c r="L68" s="65"/>
      <c r="M68" s="65"/>
      <c r="N68" s="65"/>
      <c r="O68" s="101" t="s">
        <v>86</v>
      </c>
      <c r="P68" s="85"/>
      <c r="Q68" s="85"/>
      <c r="R68" s="85"/>
      <c r="S68" s="85"/>
      <c r="T68" s="85"/>
      <c r="U68" s="85"/>
      <c r="V68" s="85"/>
      <c r="W68" s="85"/>
      <c r="X68" s="86"/>
      <c r="Y68" s="104">
        <v>6038.08</v>
      </c>
      <c r="Z68" s="104"/>
      <c r="AA68" s="104"/>
      <c r="AB68" s="104"/>
      <c r="AC68" s="104"/>
      <c r="AD68" s="104">
        <v>112.41</v>
      </c>
      <c r="AE68" s="104"/>
      <c r="AF68" s="104"/>
      <c r="AG68" s="104"/>
      <c r="AH68" s="104"/>
      <c r="AI68" s="104">
        <v>6150.49</v>
      </c>
      <c r="AJ68" s="104"/>
      <c r="AK68" s="104"/>
      <c r="AL68" s="104"/>
      <c r="AM68" s="104"/>
      <c r="AN68" s="104">
        <v>11985.9</v>
      </c>
      <c r="AO68" s="104"/>
      <c r="AP68" s="104"/>
      <c r="AQ68" s="104"/>
      <c r="AR68" s="104"/>
      <c r="AS68" s="104">
        <v>225.35</v>
      </c>
      <c r="AT68" s="104"/>
      <c r="AU68" s="104"/>
      <c r="AV68" s="104"/>
      <c r="AW68" s="104"/>
      <c r="AX68" s="105">
        <v>12211.25</v>
      </c>
      <c r="AY68" s="105"/>
      <c r="AZ68" s="105"/>
      <c r="BA68" s="105"/>
      <c r="BB68" s="105"/>
      <c r="BC68" s="105">
        <f>AN68-Y68</f>
        <v>5947.82</v>
      </c>
      <c r="BD68" s="105"/>
      <c r="BE68" s="105"/>
      <c r="BF68" s="105"/>
      <c r="BG68" s="105"/>
      <c r="BH68" s="105">
        <f>AS68-AD68</f>
        <v>112.94</v>
      </c>
      <c r="BI68" s="105"/>
      <c r="BJ68" s="105"/>
      <c r="BK68" s="105"/>
      <c r="BL68" s="105"/>
      <c r="BM68" s="105">
        <v>6060.7599999999993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91" customFormat="1" ht="15.75">
      <c r="A69" s="87">
        <v>0</v>
      </c>
      <c r="B69" s="87"/>
      <c r="C69" s="100" t="s">
        <v>90</v>
      </c>
      <c r="D69" s="89"/>
      <c r="E69" s="89"/>
      <c r="F69" s="89"/>
      <c r="G69" s="89"/>
      <c r="H69" s="89"/>
      <c r="I69" s="90"/>
      <c r="J69" s="95" t="s">
        <v>72</v>
      </c>
      <c r="K69" s="95"/>
      <c r="L69" s="95"/>
      <c r="M69" s="95"/>
      <c r="N69" s="95"/>
      <c r="O69" s="100" t="s">
        <v>72</v>
      </c>
      <c r="P69" s="89"/>
      <c r="Q69" s="89"/>
      <c r="R69" s="89"/>
      <c r="S69" s="89"/>
      <c r="T69" s="89"/>
      <c r="U69" s="89"/>
      <c r="V69" s="89"/>
      <c r="W69" s="89"/>
      <c r="X69" s="90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8"/>
      <c r="BS69" s="98"/>
      <c r="BT69" s="98"/>
      <c r="BU69" s="98"/>
      <c r="BV69" s="98"/>
      <c r="BW69" s="98"/>
      <c r="BX69" s="98"/>
      <c r="BY69" s="98"/>
      <c r="BZ69" s="99"/>
    </row>
    <row r="70" spans="1:80" ht="38.25" customHeight="1">
      <c r="A70" s="41">
        <v>8</v>
      </c>
      <c r="B70" s="41"/>
      <c r="C70" s="101" t="s">
        <v>91</v>
      </c>
      <c r="D70" s="85"/>
      <c r="E70" s="85"/>
      <c r="F70" s="85"/>
      <c r="G70" s="85"/>
      <c r="H70" s="85"/>
      <c r="I70" s="86"/>
      <c r="J70" s="65" t="s">
        <v>80</v>
      </c>
      <c r="K70" s="65"/>
      <c r="L70" s="65"/>
      <c r="M70" s="65"/>
      <c r="N70" s="65"/>
      <c r="O70" s="101" t="s">
        <v>86</v>
      </c>
      <c r="P70" s="85"/>
      <c r="Q70" s="85"/>
      <c r="R70" s="85"/>
      <c r="S70" s="85"/>
      <c r="T70" s="85"/>
      <c r="U70" s="85"/>
      <c r="V70" s="85"/>
      <c r="W70" s="85"/>
      <c r="X70" s="86"/>
      <c r="Y70" s="104">
        <v>0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0</v>
      </c>
      <c r="AJ70" s="104"/>
      <c r="AK70" s="104"/>
      <c r="AL70" s="104"/>
      <c r="AM70" s="104"/>
      <c r="AN70" s="104">
        <v>0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0</v>
      </c>
      <c r="AY70" s="105"/>
      <c r="AZ70" s="105"/>
      <c r="BA70" s="105"/>
      <c r="BB70" s="105"/>
      <c r="BC70" s="105">
        <f>AN70-Y70</f>
        <v>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v>0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51" customHeight="1">
      <c r="A71" s="41">
        <v>9</v>
      </c>
      <c r="B71" s="41"/>
      <c r="C71" s="101" t="s">
        <v>92</v>
      </c>
      <c r="D71" s="85"/>
      <c r="E71" s="85"/>
      <c r="F71" s="85"/>
      <c r="G71" s="85"/>
      <c r="H71" s="85"/>
      <c r="I71" s="86"/>
      <c r="J71" s="65" t="s">
        <v>80</v>
      </c>
      <c r="K71" s="65"/>
      <c r="L71" s="65"/>
      <c r="M71" s="65"/>
      <c r="N71" s="65"/>
      <c r="O71" s="101" t="s">
        <v>86</v>
      </c>
      <c r="P71" s="85"/>
      <c r="Q71" s="85"/>
      <c r="R71" s="85"/>
      <c r="S71" s="85"/>
      <c r="T71" s="85"/>
      <c r="U71" s="85"/>
      <c r="V71" s="85"/>
      <c r="W71" s="85"/>
      <c r="X71" s="86"/>
      <c r="Y71" s="104">
        <v>21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21</v>
      </c>
      <c r="AJ71" s="104"/>
      <c r="AK71" s="104"/>
      <c r="AL71" s="104"/>
      <c r="AM71" s="104"/>
      <c r="AN71" s="104">
        <v>21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21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38.25" customHeight="1">
      <c r="A72" s="41"/>
      <c r="B72" s="41"/>
      <c r="C72" s="106" t="s">
        <v>94</v>
      </c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8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93</v>
      </c>
    </row>
    <row r="74" spans="1:80" ht="15.95" customHeight="1">
      <c r="A74" s="36" t="s">
        <v>51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80" ht="31.5" customHeight="1">
      <c r="A75" s="111" t="s">
        <v>96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</row>
    <row r="76" spans="1:80" ht="15.95" customHeight="1">
      <c r="A76" s="16"/>
      <c r="B76" s="16"/>
      <c r="C76" s="16"/>
      <c r="D76" s="16"/>
      <c r="E76" s="1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2" customHeight="1">
      <c r="A77" s="29" t="s">
        <v>65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15.95" customHeight="1">
      <c r="A78" s="2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42" customHeight="1">
      <c r="A79" s="115" t="s">
        <v>99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116" t="s">
        <v>101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>
      <c r="W80" s="72" t="s">
        <v>9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4"/>
      <c r="AO80" s="4"/>
      <c r="AP80" s="72" t="s">
        <v>10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  <row r="83" spans="1:60" ht="15.95" customHeight="1">
      <c r="A83" s="115" t="s">
        <v>100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3"/>
      <c r="AO83" s="3"/>
      <c r="AP83" s="116" t="s">
        <v>102</v>
      </c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</row>
    <row r="84" spans="1:60">
      <c r="W84" s="72" t="s">
        <v>9</v>
      </c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4"/>
      <c r="AO84" s="4"/>
      <c r="AP84" s="72" t="s">
        <v>10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</sheetData>
  <mergeCells count="376">
    <mergeCell ref="C72:BQ72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4:BL74"/>
    <mergeCell ref="A75:BL75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80:BH80"/>
    <mergeCell ref="W80:AM80"/>
    <mergeCell ref="A79:V79"/>
    <mergeCell ref="W79:AM79"/>
    <mergeCell ref="AP79:BH79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4:BH84"/>
    <mergeCell ref="A83:V83"/>
    <mergeCell ref="W83:AM83"/>
    <mergeCell ref="AP83:BH83"/>
    <mergeCell ref="W84:AM84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72">
    <cfRule type="cellIs" dxfId="1" priority="1" stopIfTrue="1" operator="equal">
      <formula>$C58</formula>
    </cfRule>
  </conditionalFormatting>
  <conditionalFormatting sqref="A59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2022-02-17T12:01:05Z</cp:lastPrinted>
  <dcterms:created xsi:type="dcterms:W3CDTF">2016-08-10T10:53:25Z</dcterms:created>
  <dcterms:modified xsi:type="dcterms:W3CDTF">2022-02-17T12:01:42Z</dcterms:modified>
</cp:coreProperties>
</file>