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32" sheetId="1" r:id="rId1"/>
  </sheets>
  <definedNames>
    <definedName name="_xlnm.Print_Area" localSheetId="0">КПК1015032!$A$1:$BQ$87</definedName>
  </definedNames>
  <calcPr calcId="124519" refMode="R1C1"/>
</workbook>
</file>

<file path=xl/calcChain.xml><?xml version="1.0" encoding="utf-8"?>
<calcChain xmlns="http://schemas.openxmlformats.org/spreadsheetml/2006/main">
  <c r="BH74" i="1"/>
  <c r="BC74"/>
  <c r="BH73"/>
  <c r="BC73"/>
  <c r="BH72"/>
  <c r="BC72"/>
  <c r="BH70"/>
  <c r="BC70"/>
  <c r="BH69"/>
  <c r="BC69"/>
  <c r="BH68"/>
  <c r="BC68"/>
  <c r="BH66"/>
  <c r="BC66"/>
  <c r="BH65"/>
  <c r="BC65"/>
  <c r="BH63"/>
  <c r="BC63"/>
  <c r="BH62"/>
  <c r="BC62"/>
  <c r="BH61"/>
  <c r="BC61"/>
  <c r="BH60"/>
  <c r="BC60"/>
  <c r="BB51"/>
  <c r="AW51"/>
  <c r="BG51" s="1"/>
  <c r="AQ51"/>
  <c r="AA51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<sst xmlns="http://schemas.openxmlformats.org/spreadsheetml/2006/main" count="199" uniqueCount="116">
  <si>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</si>
  <si>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</si>
  <si>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</si>
  <si>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</si>
  <si>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</si>
  <si>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</si>
  <si>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</si>
  <si>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</si>
  <si>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</si>
  <si>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</si>
  <si>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</si>
  <si>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</si>
  <si>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</si>
  <si>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</si>
  <si>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</si>
  <si>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</si>
  <si>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</si>
  <si>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</si>
  <si>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</si>
  <si>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</si>
  <si>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</si>
  <si>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</si>
  <si>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</si>
  <si>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</si>
  <si>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</si>
  <si>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</si>
  <si>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</si>
  <si>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</si>
  <si>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</si>
  <si>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</si>
  <si>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</si>
  <si>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</si>
  <si>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</si>
  <si>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</si>
  <si>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</si>
  <si>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</si>
  <si>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</si>
  <si>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</si>
  <si>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</si>
  <si>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</si>
  <si>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</si>
  <si>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</si>
  <si>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</si>
  <si>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</si>
  <si>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</si>
  <si>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</si>
  <si>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</si>
  <si>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</si>
  <si>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</si>
  <si>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</si>
  <si>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</si>
  <si>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</si>
  <si>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</si>
  <si>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</si>
  <si>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</si>
  <si>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</si>
  <si>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</si>
  <si>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</si>
  <si>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</si>
  <si>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</si>
  <si>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</si>
  <si>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</si>
  <si>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</si>
  <si>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</si>
  <si>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</si>
  <si>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</si>
  <si>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Всебічне сприяття постійному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</si>
  <si>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</si>
  <si>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Фінансова підтримка дитячо-юнацьких спортивних шкіл фізкультурно-спортивних товариств</t>
  </si>
  <si>
    <t>УСЬОГО</t>
  </si>
  <si>
    <t>Усього</t>
  </si>
  <si>
    <t>затрат</t>
  </si>
  <si>
    <t/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</si>
  <si>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</si>
  <si>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грн.</t>
  </si>
  <si>
    <t>кошторисні призначення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</si>
  <si>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</si>
  <si>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осіб</t>
  </si>
  <si>
    <t>штатний розпис</t>
  </si>
  <si>
    <t>кількість дитячо-юнацьких спортивних шкіл</t>
  </si>
  <si>
    <t>од.</t>
  </si>
  <si>
    <t>статут</t>
  </si>
  <si>
    <t>обсяг видатків на оплату праці</t>
  </si>
  <si>
    <t>продукту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</si>
  <si>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</si>
  <si>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журнал обліку</t>
  </si>
  <si>
    <t>кількість учнів, взяли участь у регіональних спортивних змаганнях</t>
  </si>
  <si>
    <t>розрахунковий  показник</t>
  </si>
  <si>
    <t>ефективності</t>
  </si>
  <si>
    <t>середньомісячна заробітна плата на одного працівника</t>
  </si>
  <si>
    <t>середні витрати з розрахунку на одного працівника на місяць</t>
  </si>
  <si>
    <t>середні витрати на навчально-тренувальну роботу з розрахунку на одного учня</t>
  </si>
  <si>
    <t>якості</t>
  </si>
  <si>
    <t>кількість підготовлених майстрів спорту України / кандидатів у майстри спорту України</t>
  </si>
  <si>
    <t>протокол змагань</t>
  </si>
  <si>
    <t>кількість учнів, які здобули призові місця в регіональних спортивних змаганнях</t>
  </si>
  <si>
    <t>динаміка кількості учнів , порівняно з минулим роком</t>
  </si>
  <si>
    <t>відс.</t>
  </si>
  <si>
    <t>C75:BQ75</t>
  </si>
  <si>
    <t>Аналіз стану виконання результативних показників: Заплановані та виділені на 2021 рік бюджетні асигнування були використані в повному обсязі.Видатки здійснювались впродовж січня-серпня 2021 року.</t>
  </si>
  <si>
    <t>Створення необхідних умов для гармонійного виховання,фізичного розвитку,повноцінного оздоровлення,змістовного відпочинку і дозвілля дітей та молоді,самореалізації,набуття навичок здорового способу життя,підготовки спортсменів для резервного спорту</t>
  </si>
  <si>
    <t>Бютжетна програма  по КПКВК 1015032 "Фінансова підтримка дитячо-юнацьких спортивних шкіл фізкультурно-спортивних товариств", яка спрямована на підвищення рівня фізичної підготовленості дітей дитячо-юнацькими спортивними школами, повноцінне оздоровлення, змістовний відпочинок дітей та молоді, набуття навичок здорового способу життя,за рахунок виділених бюджетних асигнувань була реалізована повністю.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</si>
  <si>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</si>
  <si>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</si>
  <si>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</si>
  <si>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</si>
  <si>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ТИЩЕНКО</t>
  </si>
  <si>
    <t>Антоніна СПІЯН</t>
  </si>
  <si>
    <t>44042579</t>
  </si>
  <si>
    <t>1455000000</t>
  </si>
  <si>
    <t xml:space="preserve">  гривень</t>
  </si>
  <si>
    <t>місцевого бюджету на 2021  рік</t>
  </si>
  <si>
    <t>1015032</t>
  </si>
  <si>
    <t>1010000</t>
  </si>
  <si>
    <t>5032</t>
  </si>
  <si>
    <t>0810</t>
  </si>
</sst>
</file>

<file path=xl/styles.xml><?xml version="1.0" encoding="utf-8"?>
<styleSheet xmlns="http://schemas.openxmlformats.org/spreadsheetml/2006/main">
  <numFmts count="1">
    <numFmt numFmtId="166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7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111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3" t="s">
        <v>102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4" t="s">
        <v>103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9"/>
      <c r="AU14" s="113" t="s">
        <v>108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3" t="s">
        <v>113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4" t="s">
        <v>103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9"/>
      <c r="AU17" s="113" t="s">
        <v>108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37</v>
      </c>
      <c r="B20" s="113" t="s">
        <v>112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3" t="s">
        <v>114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3" t="s">
        <v>115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7" t="s">
        <v>68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3"/>
      <c r="BE20" s="113" t="s">
        <v>109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31.5" customHeight="1">
      <c r="A29" s="109" t="s">
        <v>100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25.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>
      <c r="A37" s="60" t="s">
        <v>110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31.5" customHeight="1">
      <c r="A42" s="41">
        <v>1</v>
      </c>
      <c r="B42" s="41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505545</v>
      </c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>
        <f>AA42+AF42</f>
        <v>505545</v>
      </c>
      <c r="AL42" s="46"/>
      <c r="AM42" s="46"/>
      <c r="AN42" s="46"/>
      <c r="AO42" s="46"/>
      <c r="AP42" s="46">
        <v>505544.29</v>
      </c>
      <c r="AQ42" s="46"/>
      <c r="AR42" s="46"/>
      <c r="AS42" s="46"/>
      <c r="AT42" s="46"/>
      <c r="AU42" s="46">
        <v>0</v>
      </c>
      <c r="AV42" s="46"/>
      <c r="AW42" s="46"/>
      <c r="AX42" s="46"/>
      <c r="AY42" s="46"/>
      <c r="AZ42" s="46">
        <f>AP42+AU42</f>
        <v>505544.29</v>
      </c>
      <c r="BA42" s="46"/>
      <c r="BB42" s="46"/>
      <c r="BC42" s="46"/>
      <c r="BD42" s="46">
        <f>AP42-AA42</f>
        <v>-0.71000000002095476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-0.71000000002095476</v>
      </c>
      <c r="BO42" s="46"/>
      <c r="BP42" s="46"/>
      <c r="BQ42" s="46"/>
      <c r="CA42" s="1" t="s">
        <v>22</v>
      </c>
    </row>
    <row r="43" spans="1:79" s="91" customFormat="1" ht="15.75">
      <c r="A43" s="87"/>
      <c r="B43" s="87"/>
      <c r="C43" s="88" t="s">
        <v>69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8">
        <v>505545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505545</v>
      </c>
      <c r="AL43" s="58"/>
      <c r="AM43" s="58"/>
      <c r="AN43" s="58"/>
      <c r="AO43" s="58"/>
      <c r="AP43" s="58">
        <v>505544.29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505544.29</v>
      </c>
      <c r="BA43" s="58"/>
      <c r="BB43" s="58"/>
      <c r="BC43" s="58"/>
      <c r="BD43" s="58">
        <f>AP43-AA43</f>
        <v>-0.71000000002095476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-0.71000000002095476</v>
      </c>
      <c r="BO43" s="58"/>
      <c r="BP43" s="58"/>
      <c r="BQ43" s="58"/>
    </row>
    <row r="45" spans="1:79" ht="15.75" customHeight="1">
      <c r="A45" s="36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79" ht="15" customHeight="1">
      <c r="A46" s="60" t="s">
        <v>110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79" ht="28.5" customHeight="1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27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49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2"/>
      <c r="BN47" s="2"/>
      <c r="BO47" s="2"/>
      <c r="BP47" s="2"/>
      <c r="BQ47" s="2"/>
    </row>
    <row r="48" spans="1:79" ht="29.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</v>
      </c>
      <c r="R48" s="41"/>
      <c r="S48" s="41"/>
      <c r="T48" s="41"/>
      <c r="U48" s="41"/>
      <c r="V48" s="41" t="s">
        <v>1</v>
      </c>
      <c r="W48" s="41"/>
      <c r="X48" s="41"/>
      <c r="Y48" s="41"/>
      <c r="Z48" s="41"/>
      <c r="AA48" s="41" t="s">
        <v>28</v>
      </c>
      <c r="AB48" s="41"/>
      <c r="AC48" s="41"/>
      <c r="AD48" s="41"/>
      <c r="AE48" s="41"/>
      <c r="AF48" s="41"/>
      <c r="AG48" s="41" t="s">
        <v>2</v>
      </c>
      <c r="AH48" s="41"/>
      <c r="AI48" s="41"/>
      <c r="AJ48" s="41"/>
      <c r="AK48" s="41"/>
      <c r="AL48" s="41" t="s">
        <v>1</v>
      </c>
      <c r="AM48" s="41"/>
      <c r="AN48" s="41"/>
      <c r="AO48" s="41"/>
      <c r="AP48" s="41"/>
      <c r="AQ48" s="41" t="s">
        <v>28</v>
      </c>
      <c r="AR48" s="41"/>
      <c r="AS48" s="41"/>
      <c r="AT48" s="41"/>
      <c r="AU48" s="41"/>
      <c r="AV48" s="41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1" t="s">
        <v>28</v>
      </c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15.95" customHeight="1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>
        <v>3</v>
      </c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>
        <v>5</v>
      </c>
      <c r="AH49" s="41"/>
      <c r="AI49" s="41"/>
      <c r="AJ49" s="41"/>
      <c r="AK49" s="41"/>
      <c r="AL49" s="41">
        <v>6</v>
      </c>
      <c r="AM49" s="41"/>
      <c r="AN49" s="41"/>
      <c r="AO49" s="41"/>
      <c r="AP49" s="41"/>
      <c r="AQ49" s="41">
        <v>7</v>
      </c>
      <c r="AR49" s="41"/>
      <c r="AS49" s="41"/>
      <c r="AT49" s="41"/>
      <c r="AU49" s="41"/>
      <c r="AV49" s="41"/>
      <c r="AW49" s="41">
        <v>8</v>
      </c>
      <c r="AX49" s="41"/>
      <c r="AY49" s="41"/>
      <c r="AZ49" s="41"/>
      <c r="BA49" s="41"/>
      <c r="BB49" s="59">
        <v>9</v>
      </c>
      <c r="BC49" s="59"/>
      <c r="BD49" s="59"/>
      <c r="BE49" s="59"/>
      <c r="BF49" s="59"/>
      <c r="BG49" s="59">
        <v>10</v>
      </c>
      <c r="BH49" s="59"/>
      <c r="BI49" s="59"/>
      <c r="BJ49" s="59"/>
      <c r="BK49" s="59"/>
      <c r="BL49" s="59"/>
      <c r="BM49" s="6"/>
      <c r="BN49" s="6"/>
      <c r="BO49" s="6"/>
      <c r="BP49" s="6"/>
      <c r="BQ49" s="6"/>
    </row>
    <row r="50" spans="1:79" ht="18" hidden="1" customHeight="1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3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3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91" customFormat="1" ht="15.75">
      <c r="A51" s="92" t="s">
        <v>70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f>Q51+V51</f>
        <v>0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>
        <f>AG51+AL51</f>
        <v>0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93">
        <f>AL51-V51</f>
        <v>0</v>
      </c>
      <c r="BC51" s="93"/>
      <c r="BD51" s="93"/>
      <c r="BE51" s="93"/>
      <c r="BF51" s="93"/>
      <c r="BG51" s="93">
        <f>AW51+BB51</f>
        <v>0</v>
      </c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CA51" s="91" t="s">
        <v>24</v>
      </c>
    </row>
    <row r="53" spans="1:79" ht="15.75" customHeight="1">
      <c r="A53" s="36" t="s">
        <v>48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5" spans="1:79" ht="45" customHeight="1">
      <c r="A55" s="76" t="s">
        <v>7</v>
      </c>
      <c r="B55" s="77"/>
      <c r="C55" s="76" t="s">
        <v>6</v>
      </c>
      <c r="D55" s="80"/>
      <c r="E55" s="80"/>
      <c r="F55" s="80"/>
      <c r="G55" s="80"/>
      <c r="H55" s="80"/>
      <c r="I55" s="77"/>
      <c r="J55" s="76" t="s">
        <v>5</v>
      </c>
      <c r="K55" s="80"/>
      <c r="L55" s="80"/>
      <c r="M55" s="80"/>
      <c r="N55" s="77"/>
      <c r="O55" s="76" t="s">
        <v>4</v>
      </c>
      <c r="P55" s="80"/>
      <c r="Q55" s="80"/>
      <c r="R55" s="80"/>
      <c r="S55" s="80"/>
      <c r="T55" s="80"/>
      <c r="U55" s="80"/>
      <c r="V55" s="80"/>
      <c r="W55" s="80"/>
      <c r="X55" s="77"/>
      <c r="Y55" s="41" t="s">
        <v>27</v>
      </c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 t="s">
        <v>50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71" t="s">
        <v>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>
      <c r="A56" s="78"/>
      <c r="B56" s="79"/>
      <c r="C56" s="78"/>
      <c r="D56" s="74"/>
      <c r="E56" s="74"/>
      <c r="F56" s="74"/>
      <c r="G56" s="74"/>
      <c r="H56" s="74"/>
      <c r="I56" s="79"/>
      <c r="J56" s="78"/>
      <c r="K56" s="74"/>
      <c r="L56" s="74"/>
      <c r="M56" s="74"/>
      <c r="N56" s="79"/>
      <c r="O56" s="78"/>
      <c r="P56" s="74"/>
      <c r="Q56" s="74"/>
      <c r="R56" s="74"/>
      <c r="S56" s="74"/>
      <c r="T56" s="74"/>
      <c r="U56" s="74"/>
      <c r="V56" s="74"/>
      <c r="W56" s="74"/>
      <c r="X56" s="79"/>
      <c r="Y56" s="48" t="s">
        <v>2</v>
      </c>
      <c r="Z56" s="49"/>
      <c r="AA56" s="49"/>
      <c r="AB56" s="49"/>
      <c r="AC56" s="50"/>
      <c r="AD56" s="48" t="s">
        <v>1</v>
      </c>
      <c r="AE56" s="49"/>
      <c r="AF56" s="49"/>
      <c r="AG56" s="49"/>
      <c r="AH56" s="50"/>
      <c r="AI56" s="41" t="s">
        <v>28</v>
      </c>
      <c r="AJ56" s="41"/>
      <c r="AK56" s="41"/>
      <c r="AL56" s="41"/>
      <c r="AM56" s="41"/>
      <c r="AN56" s="41" t="s">
        <v>2</v>
      </c>
      <c r="AO56" s="41"/>
      <c r="AP56" s="41"/>
      <c r="AQ56" s="41"/>
      <c r="AR56" s="41"/>
      <c r="AS56" s="41" t="s">
        <v>1</v>
      </c>
      <c r="AT56" s="41"/>
      <c r="AU56" s="41"/>
      <c r="AV56" s="41"/>
      <c r="AW56" s="41"/>
      <c r="AX56" s="41" t="s">
        <v>28</v>
      </c>
      <c r="AY56" s="41"/>
      <c r="AZ56" s="41"/>
      <c r="BA56" s="41"/>
      <c r="BB56" s="41"/>
      <c r="BC56" s="41" t="s">
        <v>2</v>
      </c>
      <c r="BD56" s="41"/>
      <c r="BE56" s="41"/>
      <c r="BF56" s="41"/>
      <c r="BG56" s="41"/>
      <c r="BH56" s="41" t="s">
        <v>1</v>
      </c>
      <c r="BI56" s="41"/>
      <c r="BJ56" s="41"/>
      <c r="BK56" s="41"/>
      <c r="BL56" s="41"/>
      <c r="BM56" s="41" t="s">
        <v>28</v>
      </c>
      <c r="BN56" s="41"/>
      <c r="BO56" s="41"/>
      <c r="BP56" s="41"/>
      <c r="BQ56" s="41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5" customHeight="1">
      <c r="A57" s="41">
        <v>1</v>
      </c>
      <c r="B57" s="41"/>
      <c r="C57" s="41">
        <v>2</v>
      </c>
      <c r="D57" s="41"/>
      <c r="E57" s="41"/>
      <c r="F57" s="41"/>
      <c r="G57" s="41"/>
      <c r="H57" s="41"/>
      <c r="I57" s="41"/>
      <c r="J57" s="41">
        <v>3</v>
      </c>
      <c r="K57" s="41"/>
      <c r="L57" s="41"/>
      <c r="M57" s="41"/>
      <c r="N57" s="41"/>
      <c r="O57" s="41">
        <v>4</v>
      </c>
      <c r="P57" s="41"/>
      <c r="Q57" s="41"/>
      <c r="R57" s="41"/>
      <c r="S57" s="41"/>
      <c r="T57" s="41"/>
      <c r="U57" s="41"/>
      <c r="V57" s="41"/>
      <c r="W57" s="41"/>
      <c r="X57" s="41"/>
      <c r="Y57" s="41">
        <v>5</v>
      </c>
      <c r="Z57" s="41"/>
      <c r="AA57" s="41"/>
      <c r="AB57" s="41"/>
      <c r="AC57" s="41"/>
      <c r="AD57" s="41">
        <v>6</v>
      </c>
      <c r="AE57" s="41"/>
      <c r="AF57" s="41"/>
      <c r="AG57" s="41"/>
      <c r="AH57" s="41"/>
      <c r="AI57" s="41">
        <v>7</v>
      </c>
      <c r="AJ57" s="41"/>
      <c r="AK57" s="41"/>
      <c r="AL57" s="41"/>
      <c r="AM57" s="41"/>
      <c r="AN57" s="48">
        <v>8</v>
      </c>
      <c r="AO57" s="49"/>
      <c r="AP57" s="49"/>
      <c r="AQ57" s="49"/>
      <c r="AR57" s="50"/>
      <c r="AS57" s="48">
        <v>9</v>
      </c>
      <c r="AT57" s="49"/>
      <c r="AU57" s="49"/>
      <c r="AV57" s="49"/>
      <c r="AW57" s="50"/>
      <c r="AX57" s="48">
        <v>10</v>
      </c>
      <c r="AY57" s="49"/>
      <c r="AZ57" s="49"/>
      <c r="BA57" s="49"/>
      <c r="BB57" s="50"/>
      <c r="BC57" s="48">
        <v>11</v>
      </c>
      <c r="BD57" s="49"/>
      <c r="BE57" s="49"/>
      <c r="BF57" s="49"/>
      <c r="BG57" s="50"/>
      <c r="BH57" s="48">
        <v>12</v>
      </c>
      <c r="BI57" s="49"/>
      <c r="BJ57" s="49"/>
      <c r="BK57" s="49"/>
      <c r="BL57" s="50"/>
      <c r="BM57" s="48">
        <v>13</v>
      </c>
      <c r="BN57" s="49"/>
      <c r="BO57" s="49"/>
      <c r="BP57" s="49"/>
      <c r="BQ57" s="50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>
      <c r="A58" s="69" t="s">
        <v>39</v>
      </c>
      <c r="B58" s="69"/>
      <c r="C58" s="66" t="s">
        <v>16</v>
      </c>
      <c r="D58" s="67"/>
      <c r="E58" s="67"/>
      <c r="F58" s="67"/>
      <c r="G58" s="67"/>
      <c r="H58" s="67"/>
      <c r="I58" s="68"/>
      <c r="J58" s="69" t="s">
        <v>17</v>
      </c>
      <c r="K58" s="69"/>
      <c r="L58" s="69"/>
      <c r="M58" s="69"/>
      <c r="N58" s="69"/>
      <c r="O58" s="70" t="s">
        <v>40</v>
      </c>
      <c r="P58" s="70"/>
      <c r="Q58" s="70"/>
      <c r="R58" s="70"/>
      <c r="S58" s="70"/>
      <c r="T58" s="70"/>
      <c r="U58" s="70"/>
      <c r="V58" s="70"/>
      <c r="W58" s="70"/>
      <c r="X58" s="66"/>
      <c r="Y58" s="47" t="s">
        <v>12</v>
      </c>
      <c r="Z58" s="47"/>
      <c r="AA58" s="47"/>
      <c r="AB58" s="47"/>
      <c r="AC58" s="47"/>
      <c r="AD58" s="47" t="s">
        <v>32</v>
      </c>
      <c r="AE58" s="47"/>
      <c r="AF58" s="47"/>
      <c r="AG58" s="47"/>
      <c r="AH58" s="47"/>
      <c r="AI58" s="47" t="s">
        <v>18</v>
      </c>
      <c r="AJ58" s="47"/>
      <c r="AK58" s="47"/>
      <c r="AL58" s="47"/>
      <c r="AM58" s="47"/>
      <c r="AN58" s="47" t="s">
        <v>33</v>
      </c>
      <c r="AO58" s="47"/>
      <c r="AP58" s="47"/>
      <c r="AQ58" s="47"/>
      <c r="AR58" s="47"/>
      <c r="AS58" s="47" t="s">
        <v>13</v>
      </c>
      <c r="AT58" s="47"/>
      <c r="AU58" s="47"/>
      <c r="AV58" s="47"/>
      <c r="AW58" s="47"/>
      <c r="AX58" s="47" t="s">
        <v>18</v>
      </c>
      <c r="AY58" s="47"/>
      <c r="AZ58" s="47"/>
      <c r="BA58" s="47"/>
      <c r="BB58" s="47"/>
      <c r="BC58" s="47" t="s">
        <v>35</v>
      </c>
      <c r="BD58" s="47"/>
      <c r="BE58" s="47"/>
      <c r="BF58" s="47"/>
      <c r="BG58" s="47"/>
      <c r="BH58" s="47" t="s">
        <v>35</v>
      </c>
      <c r="BI58" s="47"/>
      <c r="BJ58" s="47"/>
      <c r="BK58" s="47"/>
      <c r="BL58" s="47"/>
      <c r="BM58" s="56" t="s">
        <v>18</v>
      </c>
      <c r="BN58" s="56"/>
      <c r="BO58" s="56"/>
      <c r="BP58" s="56"/>
      <c r="BQ58" s="56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1" customFormat="1" ht="15.75">
      <c r="A59" s="87">
        <v>0</v>
      </c>
      <c r="B59" s="87"/>
      <c r="C59" s="95" t="s">
        <v>71</v>
      </c>
      <c r="D59" s="95"/>
      <c r="E59" s="95"/>
      <c r="F59" s="95"/>
      <c r="G59" s="95"/>
      <c r="H59" s="95"/>
      <c r="I59" s="95"/>
      <c r="J59" s="95" t="s">
        <v>72</v>
      </c>
      <c r="K59" s="95"/>
      <c r="L59" s="95"/>
      <c r="M59" s="95"/>
      <c r="N59" s="95"/>
      <c r="O59" s="95" t="s">
        <v>72</v>
      </c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8"/>
      <c r="BS59" s="98"/>
      <c r="BT59" s="98"/>
      <c r="BU59" s="98"/>
      <c r="BV59" s="98"/>
      <c r="BW59" s="98"/>
      <c r="BX59" s="98"/>
      <c r="BY59" s="98"/>
      <c r="BZ59" s="99"/>
      <c r="CA59" s="91" t="s">
        <v>26</v>
      </c>
    </row>
    <row r="60" spans="1:79" ht="102" customHeight="1">
      <c r="A60" s="41">
        <v>1</v>
      </c>
      <c r="B60" s="41"/>
      <c r="C60" s="101" t="s">
        <v>73</v>
      </c>
      <c r="D60" s="102"/>
      <c r="E60" s="102"/>
      <c r="F60" s="102"/>
      <c r="G60" s="102"/>
      <c r="H60" s="102"/>
      <c r="I60" s="103"/>
      <c r="J60" s="65" t="s">
        <v>74</v>
      </c>
      <c r="K60" s="65"/>
      <c r="L60" s="65"/>
      <c r="M60" s="65"/>
      <c r="N60" s="65"/>
      <c r="O60" s="101" t="s">
        <v>75</v>
      </c>
      <c r="P60" s="102"/>
      <c r="Q60" s="102"/>
      <c r="R60" s="102"/>
      <c r="S60" s="102"/>
      <c r="T60" s="102"/>
      <c r="U60" s="102"/>
      <c r="V60" s="102"/>
      <c r="W60" s="102"/>
      <c r="X60" s="103"/>
      <c r="Y60" s="104">
        <v>505545</v>
      </c>
      <c r="Z60" s="104"/>
      <c r="AA60" s="104"/>
      <c r="AB60" s="104"/>
      <c r="AC60" s="104"/>
      <c r="AD60" s="104">
        <v>0</v>
      </c>
      <c r="AE60" s="104"/>
      <c r="AF60" s="104"/>
      <c r="AG60" s="104"/>
      <c r="AH60" s="104"/>
      <c r="AI60" s="104">
        <v>505545</v>
      </c>
      <c r="AJ60" s="104"/>
      <c r="AK60" s="104"/>
      <c r="AL60" s="104"/>
      <c r="AM60" s="104"/>
      <c r="AN60" s="104">
        <v>505544.29</v>
      </c>
      <c r="AO60" s="104"/>
      <c r="AP60" s="104"/>
      <c r="AQ60" s="104"/>
      <c r="AR60" s="104"/>
      <c r="AS60" s="104">
        <v>0</v>
      </c>
      <c r="AT60" s="104"/>
      <c r="AU60" s="104"/>
      <c r="AV60" s="104"/>
      <c r="AW60" s="104"/>
      <c r="AX60" s="105">
        <v>505544.29</v>
      </c>
      <c r="AY60" s="105"/>
      <c r="AZ60" s="105"/>
      <c r="BA60" s="105"/>
      <c r="BB60" s="105"/>
      <c r="BC60" s="105">
        <f>AN60-Y60</f>
        <v>-0.71000000002095476</v>
      </c>
      <c r="BD60" s="105"/>
      <c r="BE60" s="105"/>
      <c r="BF60" s="105"/>
      <c r="BG60" s="105"/>
      <c r="BH60" s="105">
        <f>AS60-AD60</f>
        <v>0</v>
      </c>
      <c r="BI60" s="105"/>
      <c r="BJ60" s="105"/>
      <c r="BK60" s="105"/>
      <c r="BL60" s="105"/>
      <c r="BM60" s="105">
        <v>-0.71000000002095476</v>
      </c>
      <c r="BN60" s="105"/>
      <c r="BO60" s="105"/>
      <c r="BP60" s="105"/>
      <c r="BQ60" s="105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9" ht="127.5" customHeight="1">
      <c r="A61" s="41">
        <v>2</v>
      </c>
      <c r="B61" s="41"/>
      <c r="C61" s="101" t="s">
        <v>76</v>
      </c>
      <c r="D61" s="85"/>
      <c r="E61" s="85"/>
      <c r="F61" s="85"/>
      <c r="G61" s="85"/>
      <c r="H61" s="85"/>
      <c r="I61" s="86"/>
      <c r="J61" s="65" t="s">
        <v>77</v>
      </c>
      <c r="K61" s="65"/>
      <c r="L61" s="65"/>
      <c r="M61" s="65"/>
      <c r="N61" s="65"/>
      <c r="O61" s="101" t="s">
        <v>78</v>
      </c>
      <c r="P61" s="102"/>
      <c r="Q61" s="102"/>
      <c r="R61" s="102"/>
      <c r="S61" s="102"/>
      <c r="T61" s="102"/>
      <c r="U61" s="102"/>
      <c r="V61" s="102"/>
      <c r="W61" s="102"/>
      <c r="X61" s="103"/>
      <c r="Y61" s="104">
        <v>5.5</v>
      </c>
      <c r="Z61" s="104"/>
      <c r="AA61" s="104"/>
      <c r="AB61" s="104"/>
      <c r="AC61" s="104"/>
      <c r="AD61" s="104">
        <v>0</v>
      </c>
      <c r="AE61" s="104"/>
      <c r="AF61" s="104"/>
      <c r="AG61" s="104"/>
      <c r="AH61" s="104"/>
      <c r="AI61" s="104">
        <v>5.5</v>
      </c>
      <c r="AJ61" s="104"/>
      <c r="AK61" s="104"/>
      <c r="AL61" s="104"/>
      <c r="AM61" s="104"/>
      <c r="AN61" s="104">
        <v>5.5</v>
      </c>
      <c r="AO61" s="104"/>
      <c r="AP61" s="104"/>
      <c r="AQ61" s="104"/>
      <c r="AR61" s="104"/>
      <c r="AS61" s="104">
        <v>0</v>
      </c>
      <c r="AT61" s="104"/>
      <c r="AU61" s="104"/>
      <c r="AV61" s="104"/>
      <c r="AW61" s="104"/>
      <c r="AX61" s="105">
        <v>5.5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0</v>
      </c>
      <c r="BN61" s="105"/>
      <c r="BO61" s="105"/>
      <c r="BP61" s="105"/>
      <c r="BQ61" s="105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ht="38.25" customHeight="1">
      <c r="A62" s="41">
        <v>3</v>
      </c>
      <c r="B62" s="41"/>
      <c r="C62" s="101" t="s">
        <v>79</v>
      </c>
      <c r="D62" s="85"/>
      <c r="E62" s="85"/>
      <c r="F62" s="85"/>
      <c r="G62" s="85"/>
      <c r="H62" s="85"/>
      <c r="I62" s="86"/>
      <c r="J62" s="65" t="s">
        <v>80</v>
      </c>
      <c r="K62" s="65"/>
      <c r="L62" s="65"/>
      <c r="M62" s="65"/>
      <c r="N62" s="65"/>
      <c r="O62" s="101" t="s">
        <v>81</v>
      </c>
      <c r="P62" s="102"/>
      <c r="Q62" s="102"/>
      <c r="R62" s="102"/>
      <c r="S62" s="102"/>
      <c r="T62" s="102"/>
      <c r="U62" s="102"/>
      <c r="V62" s="102"/>
      <c r="W62" s="102"/>
      <c r="X62" s="103"/>
      <c r="Y62" s="104">
        <v>1</v>
      </c>
      <c r="Z62" s="104"/>
      <c r="AA62" s="104"/>
      <c r="AB62" s="104"/>
      <c r="AC62" s="104"/>
      <c r="AD62" s="104">
        <v>0</v>
      </c>
      <c r="AE62" s="104"/>
      <c r="AF62" s="104"/>
      <c r="AG62" s="104"/>
      <c r="AH62" s="104"/>
      <c r="AI62" s="104">
        <v>1</v>
      </c>
      <c r="AJ62" s="104"/>
      <c r="AK62" s="104"/>
      <c r="AL62" s="104"/>
      <c r="AM62" s="104"/>
      <c r="AN62" s="104">
        <v>1</v>
      </c>
      <c r="AO62" s="104"/>
      <c r="AP62" s="104"/>
      <c r="AQ62" s="104"/>
      <c r="AR62" s="104"/>
      <c r="AS62" s="104">
        <v>0</v>
      </c>
      <c r="AT62" s="104"/>
      <c r="AU62" s="104"/>
      <c r="AV62" s="104"/>
      <c r="AW62" s="104"/>
      <c r="AX62" s="105">
        <v>1</v>
      </c>
      <c r="AY62" s="105"/>
      <c r="AZ62" s="105"/>
      <c r="BA62" s="105"/>
      <c r="BB62" s="105"/>
      <c r="BC62" s="105">
        <f>AN62-Y62</f>
        <v>0</v>
      </c>
      <c r="BD62" s="105"/>
      <c r="BE62" s="105"/>
      <c r="BF62" s="105"/>
      <c r="BG62" s="105"/>
      <c r="BH62" s="105">
        <f>AS62-AD62</f>
        <v>0</v>
      </c>
      <c r="BI62" s="105"/>
      <c r="BJ62" s="105"/>
      <c r="BK62" s="105"/>
      <c r="BL62" s="105"/>
      <c r="BM62" s="105">
        <v>0</v>
      </c>
      <c r="BN62" s="105"/>
      <c r="BO62" s="105"/>
      <c r="BP62" s="105"/>
      <c r="BQ62" s="105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25.5" customHeight="1">
      <c r="A63" s="41">
        <v>4</v>
      </c>
      <c r="B63" s="41"/>
      <c r="C63" s="101" t="s">
        <v>82</v>
      </c>
      <c r="D63" s="85"/>
      <c r="E63" s="85"/>
      <c r="F63" s="85"/>
      <c r="G63" s="85"/>
      <c r="H63" s="85"/>
      <c r="I63" s="86"/>
      <c r="J63" s="65" t="s">
        <v>74</v>
      </c>
      <c r="K63" s="65"/>
      <c r="L63" s="65"/>
      <c r="M63" s="65"/>
      <c r="N63" s="65"/>
      <c r="O63" s="101" t="s">
        <v>75</v>
      </c>
      <c r="P63" s="85"/>
      <c r="Q63" s="85"/>
      <c r="R63" s="85"/>
      <c r="S63" s="85"/>
      <c r="T63" s="85"/>
      <c r="U63" s="85"/>
      <c r="V63" s="85"/>
      <c r="W63" s="85"/>
      <c r="X63" s="86"/>
      <c r="Y63" s="104">
        <v>385045.21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v>385045.21</v>
      </c>
      <c r="AJ63" s="104"/>
      <c r="AK63" s="104"/>
      <c r="AL63" s="104"/>
      <c r="AM63" s="104"/>
      <c r="AN63" s="104">
        <v>385045.21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5">
        <v>385045.21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v>0</v>
      </c>
      <c r="BN63" s="105"/>
      <c r="BO63" s="105"/>
      <c r="BP63" s="105"/>
      <c r="BQ63" s="105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s="91" customFormat="1" ht="15.75">
      <c r="A64" s="87">
        <v>0</v>
      </c>
      <c r="B64" s="87"/>
      <c r="C64" s="100" t="s">
        <v>83</v>
      </c>
      <c r="D64" s="89"/>
      <c r="E64" s="89"/>
      <c r="F64" s="89"/>
      <c r="G64" s="89"/>
      <c r="H64" s="89"/>
      <c r="I64" s="90"/>
      <c r="J64" s="95" t="s">
        <v>72</v>
      </c>
      <c r="K64" s="95"/>
      <c r="L64" s="95"/>
      <c r="M64" s="95"/>
      <c r="N64" s="95"/>
      <c r="O64" s="100" t="s">
        <v>72</v>
      </c>
      <c r="P64" s="89"/>
      <c r="Q64" s="89"/>
      <c r="R64" s="89"/>
      <c r="S64" s="89"/>
      <c r="T64" s="89"/>
      <c r="U64" s="89"/>
      <c r="V64" s="89"/>
      <c r="W64" s="89"/>
      <c r="X64" s="90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8"/>
      <c r="BS64" s="98"/>
      <c r="BT64" s="98"/>
      <c r="BU64" s="98"/>
      <c r="BV64" s="98"/>
      <c r="BW64" s="98"/>
      <c r="BX64" s="98"/>
      <c r="BY64" s="98"/>
      <c r="BZ64" s="99"/>
    </row>
    <row r="65" spans="1:80" ht="140.25" customHeight="1">
      <c r="A65" s="41">
        <v>5</v>
      </c>
      <c r="B65" s="41"/>
      <c r="C65" s="101" t="s">
        <v>84</v>
      </c>
      <c r="D65" s="85"/>
      <c r="E65" s="85"/>
      <c r="F65" s="85"/>
      <c r="G65" s="85"/>
      <c r="H65" s="85"/>
      <c r="I65" s="86"/>
      <c r="J65" s="65" t="s">
        <v>80</v>
      </c>
      <c r="K65" s="65"/>
      <c r="L65" s="65"/>
      <c r="M65" s="65"/>
      <c r="N65" s="65"/>
      <c r="O65" s="101" t="s">
        <v>85</v>
      </c>
      <c r="P65" s="85"/>
      <c r="Q65" s="85"/>
      <c r="R65" s="85"/>
      <c r="S65" s="85"/>
      <c r="T65" s="85"/>
      <c r="U65" s="85"/>
      <c r="V65" s="85"/>
      <c r="W65" s="85"/>
      <c r="X65" s="86"/>
      <c r="Y65" s="104">
        <v>56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v>56</v>
      </c>
      <c r="AJ65" s="104"/>
      <c r="AK65" s="104"/>
      <c r="AL65" s="104"/>
      <c r="AM65" s="104"/>
      <c r="AN65" s="104">
        <v>56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5">
        <v>56</v>
      </c>
      <c r="AY65" s="105"/>
      <c r="AZ65" s="105"/>
      <c r="BA65" s="105"/>
      <c r="BB65" s="105"/>
      <c r="BC65" s="105">
        <f>AN65-Y65</f>
        <v>0</v>
      </c>
      <c r="BD65" s="105"/>
      <c r="BE65" s="105"/>
      <c r="BF65" s="105"/>
      <c r="BG65" s="105"/>
      <c r="BH65" s="105">
        <f>AS65-AD65</f>
        <v>0</v>
      </c>
      <c r="BI65" s="105"/>
      <c r="BJ65" s="105"/>
      <c r="BK65" s="105"/>
      <c r="BL65" s="105"/>
      <c r="BM65" s="105">
        <v>0</v>
      </c>
      <c r="BN65" s="105"/>
      <c r="BO65" s="105"/>
      <c r="BP65" s="105"/>
      <c r="BQ65" s="105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38.25" customHeight="1">
      <c r="A66" s="41">
        <v>6</v>
      </c>
      <c r="B66" s="41"/>
      <c r="C66" s="101" t="s">
        <v>86</v>
      </c>
      <c r="D66" s="85"/>
      <c r="E66" s="85"/>
      <c r="F66" s="85"/>
      <c r="G66" s="85"/>
      <c r="H66" s="85"/>
      <c r="I66" s="86"/>
      <c r="J66" s="65" t="s">
        <v>77</v>
      </c>
      <c r="K66" s="65"/>
      <c r="L66" s="65"/>
      <c r="M66" s="65"/>
      <c r="N66" s="65"/>
      <c r="O66" s="101" t="s">
        <v>87</v>
      </c>
      <c r="P66" s="85"/>
      <c r="Q66" s="85"/>
      <c r="R66" s="85"/>
      <c r="S66" s="85"/>
      <c r="T66" s="85"/>
      <c r="U66" s="85"/>
      <c r="V66" s="85"/>
      <c r="W66" s="85"/>
      <c r="X66" s="86"/>
      <c r="Y66" s="104">
        <v>40</v>
      </c>
      <c r="Z66" s="104"/>
      <c r="AA66" s="104"/>
      <c r="AB66" s="104"/>
      <c r="AC66" s="104"/>
      <c r="AD66" s="104">
        <v>0</v>
      </c>
      <c r="AE66" s="104"/>
      <c r="AF66" s="104"/>
      <c r="AG66" s="104"/>
      <c r="AH66" s="104"/>
      <c r="AI66" s="104">
        <v>40</v>
      </c>
      <c r="AJ66" s="104"/>
      <c r="AK66" s="104"/>
      <c r="AL66" s="104"/>
      <c r="AM66" s="104"/>
      <c r="AN66" s="104">
        <v>40</v>
      </c>
      <c r="AO66" s="104"/>
      <c r="AP66" s="104"/>
      <c r="AQ66" s="104"/>
      <c r="AR66" s="104"/>
      <c r="AS66" s="104">
        <v>0</v>
      </c>
      <c r="AT66" s="104"/>
      <c r="AU66" s="104"/>
      <c r="AV66" s="104"/>
      <c r="AW66" s="104"/>
      <c r="AX66" s="105">
        <v>40</v>
      </c>
      <c r="AY66" s="105"/>
      <c r="AZ66" s="105"/>
      <c r="BA66" s="105"/>
      <c r="BB66" s="105"/>
      <c r="BC66" s="105">
        <f>AN66-Y66</f>
        <v>0</v>
      </c>
      <c r="BD66" s="105"/>
      <c r="BE66" s="105"/>
      <c r="BF66" s="105"/>
      <c r="BG66" s="105"/>
      <c r="BH66" s="105">
        <f>AS66-AD66</f>
        <v>0</v>
      </c>
      <c r="BI66" s="105"/>
      <c r="BJ66" s="105"/>
      <c r="BK66" s="105"/>
      <c r="BL66" s="105"/>
      <c r="BM66" s="105">
        <v>0</v>
      </c>
      <c r="BN66" s="105"/>
      <c r="BO66" s="105"/>
      <c r="BP66" s="105"/>
      <c r="BQ66" s="10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s="91" customFormat="1" ht="15.75">
      <c r="A67" s="87">
        <v>0</v>
      </c>
      <c r="B67" s="87"/>
      <c r="C67" s="100" t="s">
        <v>88</v>
      </c>
      <c r="D67" s="89"/>
      <c r="E67" s="89"/>
      <c r="F67" s="89"/>
      <c r="G67" s="89"/>
      <c r="H67" s="89"/>
      <c r="I67" s="90"/>
      <c r="J67" s="95" t="s">
        <v>72</v>
      </c>
      <c r="K67" s="95"/>
      <c r="L67" s="95"/>
      <c r="M67" s="95"/>
      <c r="N67" s="95"/>
      <c r="O67" s="100" t="s">
        <v>72</v>
      </c>
      <c r="P67" s="89"/>
      <c r="Q67" s="89"/>
      <c r="R67" s="89"/>
      <c r="S67" s="89"/>
      <c r="T67" s="89"/>
      <c r="U67" s="89"/>
      <c r="V67" s="89"/>
      <c r="W67" s="89"/>
      <c r="X67" s="90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8"/>
      <c r="BS67" s="98"/>
      <c r="BT67" s="98"/>
      <c r="BU67" s="98"/>
      <c r="BV67" s="98"/>
      <c r="BW67" s="98"/>
      <c r="BX67" s="98"/>
      <c r="BY67" s="98"/>
      <c r="BZ67" s="99"/>
    </row>
    <row r="68" spans="1:80" ht="38.25" customHeight="1">
      <c r="A68" s="41">
        <v>7</v>
      </c>
      <c r="B68" s="41"/>
      <c r="C68" s="101" t="s">
        <v>89</v>
      </c>
      <c r="D68" s="85"/>
      <c r="E68" s="85"/>
      <c r="F68" s="85"/>
      <c r="G68" s="85"/>
      <c r="H68" s="85"/>
      <c r="I68" s="86"/>
      <c r="J68" s="65" t="s">
        <v>74</v>
      </c>
      <c r="K68" s="65"/>
      <c r="L68" s="65"/>
      <c r="M68" s="65"/>
      <c r="N68" s="65"/>
      <c r="O68" s="101" t="s">
        <v>87</v>
      </c>
      <c r="P68" s="85"/>
      <c r="Q68" s="85"/>
      <c r="R68" s="85"/>
      <c r="S68" s="85"/>
      <c r="T68" s="85"/>
      <c r="U68" s="85"/>
      <c r="V68" s="85"/>
      <c r="W68" s="85"/>
      <c r="X68" s="86"/>
      <c r="Y68" s="104">
        <v>8751.0300000000007</v>
      </c>
      <c r="Z68" s="104"/>
      <c r="AA68" s="104"/>
      <c r="AB68" s="104"/>
      <c r="AC68" s="104"/>
      <c r="AD68" s="104">
        <v>0</v>
      </c>
      <c r="AE68" s="104"/>
      <c r="AF68" s="104"/>
      <c r="AG68" s="104"/>
      <c r="AH68" s="104"/>
      <c r="AI68" s="104">
        <v>8751.0300000000007</v>
      </c>
      <c r="AJ68" s="104"/>
      <c r="AK68" s="104"/>
      <c r="AL68" s="104"/>
      <c r="AM68" s="104"/>
      <c r="AN68" s="104">
        <v>8751.0300000000007</v>
      </c>
      <c r="AO68" s="104"/>
      <c r="AP68" s="104"/>
      <c r="AQ68" s="104"/>
      <c r="AR68" s="104"/>
      <c r="AS68" s="104">
        <v>0</v>
      </c>
      <c r="AT68" s="104"/>
      <c r="AU68" s="104"/>
      <c r="AV68" s="104"/>
      <c r="AW68" s="104"/>
      <c r="AX68" s="105">
        <v>8751.0300000000007</v>
      </c>
      <c r="AY68" s="105"/>
      <c r="AZ68" s="105"/>
      <c r="BA68" s="105"/>
      <c r="BB68" s="105"/>
      <c r="BC68" s="105">
        <f>AN68-Y68</f>
        <v>0</v>
      </c>
      <c r="BD68" s="105"/>
      <c r="BE68" s="105"/>
      <c r="BF68" s="105"/>
      <c r="BG68" s="105"/>
      <c r="BH68" s="105">
        <f>AS68-AD68</f>
        <v>0</v>
      </c>
      <c r="BI68" s="105"/>
      <c r="BJ68" s="105"/>
      <c r="BK68" s="105"/>
      <c r="BL68" s="105"/>
      <c r="BM68" s="105">
        <v>0</v>
      </c>
      <c r="BN68" s="105"/>
      <c r="BO68" s="105"/>
      <c r="BP68" s="105"/>
      <c r="BQ68" s="10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38.25" customHeight="1">
      <c r="A69" s="41">
        <v>8</v>
      </c>
      <c r="B69" s="41"/>
      <c r="C69" s="101" t="s">
        <v>90</v>
      </c>
      <c r="D69" s="85"/>
      <c r="E69" s="85"/>
      <c r="F69" s="85"/>
      <c r="G69" s="85"/>
      <c r="H69" s="85"/>
      <c r="I69" s="86"/>
      <c r="J69" s="65" t="s">
        <v>74</v>
      </c>
      <c r="K69" s="65"/>
      <c r="L69" s="65"/>
      <c r="M69" s="65"/>
      <c r="N69" s="65"/>
      <c r="O69" s="101" t="s">
        <v>87</v>
      </c>
      <c r="P69" s="85"/>
      <c r="Q69" s="85"/>
      <c r="R69" s="85"/>
      <c r="S69" s="85"/>
      <c r="T69" s="85"/>
      <c r="U69" s="85"/>
      <c r="V69" s="85"/>
      <c r="W69" s="85"/>
      <c r="X69" s="86"/>
      <c r="Y69" s="104">
        <v>11489.66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v>11489.66</v>
      </c>
      <c r="AJ69" s="104"/>
      <c r="AK69" s="104"/>
      <c r="AL69" s="104"/>
      <c r="AM69" s="104"/>
      <c r="AN69" s="104">
        <v>11489.66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5">
        <v>11489.66</v>
      </c>
      <c r="AY69" s="105"/>
      <c r="AZ69" s="105"/>
      <c r="BA69" s="105"/>
      <c r="BB69" s="105"/>
      <c r="BC69" s="105">
        <f>AN69-Y69</f>
        <v>0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v>0</v>
      </c>
      <c r="BN69" s="105"/>
      <c r="BO69" s="105"/>
      <c r="BP69" s="105"/>
      <c r="BQ69" s="10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63.75" customHeight="1">
      <c r="A70" s="41">
        <v>9</v>
      </c>
      <c r="B70" s="41"/>
      <c r="C70" s="101" t="s">
        <v>91</v>
      </c>
      <c r="D70" s="85"/>
      <c r="E70" s="85"/>
      <c r="F70" s="85"/>
      <c r="G70" s="85"/>
      <c r="H70" s="85"/>
      <c r="I70" s="86"/>
      <c r="J70" s="65" t="s">
        <v>74</v>
      </c>
      <c r="K70" s="65"/>
      <c r="L70" s="65"/>
      <c r="M70" s="65"/>
      <c r="N70" s="65"/>
      <c r="O70" s="101" t="s">
        <v>87</v>
      </c>
      <c r="P70" s="85"/>
      <c r="Q70" s="85"/>
      <c r="R70" s="85"/>
      <c r="S70" s="85"/>
      <c r="T70" s="85"/>
      <c r="U70" s="85"/>
      <c r="V70" s="85"/>
      <c r="W70" s="85"/>
      <c r="X70" s="86"/>
      <c r="Y70" s="104">
        <v>9027.59</v>
      </c>
      <c r="Z70" s="104"/>
      <c r="AA70" s="104"/>
      <c r="AB70" s="104"/>
      <c r="AC70" s="104"/>
      <c r="AD70" s="104">
        <v>0</v>
      </c>
      <c r="AE70" s="104"/>
      <c r="AF70" s="104"/>
      <c r="AG70" s="104"/>
      <c r="AH70" s="104"/>
      <c r="AI70" s="104">
        <v>9027.59</v>
      </c>
      <c r="AJ70" s="104"/>
      <c r="AK70" s="104"/>
      <c r="AL70" s="104"/>
      <c r="AM70" s="104"/>
      <c r="AN70" s="104">
        <v>9027.59</v>
      </c>
      <c r="AO70" s="104"/>
      <c r="AP70" s="104"/>
      <c r="AQ70" s="104"/>
      <c r="AR70" s="104"/>
      <c r="AS70" s="104">
        <v>0</v>
      </c>
      <c r="AT70" s="104"/>
      <c r="AU70" s="104"/>
      <c r="AV70" s="104"/>
      <c r="AW70" s="104"/>
      <c r="AX70" s="105">
        <v>9027.59</v>
      </c>
      <c r="AY70" s="105"/>
      <c r="AZ70" s="105"/>
      <c r="BA70" s="105"/>
      <c r="BB70" s="105"/>
      <c r="BC70" s="105">
        <f>AN70-Y70</f>
        <v>0</v>
      </c>
      <c r="BD70" s="105"/>
      <c r="BE70" s="105"/>
      <c r="BF70" s="105"/>
      <c r="BG70" s="105"/>
      <c r="BH70" s="105">
        <f>AS70-AD70</f>
        <v>0</v>
      </c>
      <c r="BI70" s="105"/>
      <c r="BJ70" s="105"/>
      <c r="BK70" s="105"/>
      <c r="BL70" s="105"/>
      <c r="BM70" s="105">
        <v>0</v>
      </c>
      <c r="BN70" s="105"/>
      <c r="BO70" s="105"/>
      <c r="BP70" s="105"/>
      <c r="BQ70" s="10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s="91" customFormat="1" ht="15.75">
      <c r="A71" s="87">
        <v>0</v>
      </c>
      <c r="B71" s="87"/>
      <c r="C71" s="100" t="s">
        <v>92</v>
      </c>
      <c r="D71" s="89"/>
      <c r="E71" s="89"/>
      <c r="F71" s="89"/>
      <c r="G71" s="89"/>
      <c r="H71" s="89"/>
      <c r="I71" s="90"/>
      <c r="J71" s="95" t="s">
        <v>72</v>
      </c>
      <c r="K71" s="95"/>
      <c r="L71" s="95"/>
      <c r="M71" s="95"/>
      <c r="N71" s="95"/>
      <c r="O71" s="100" t="s">
        <v>72</v>
      </c>
      <c r="P71" s="89"/>
      <c r="Q71" s="89"/>
      <c r="R71" s="89"/>
      <c r="S71" s="89"/>
      <c r="T71" s="89"/>
      <c r="U71" s="89"/>
      <c r="V71" s="89"/>
      <c r="W71" s="89"/>
      <c r="X71" s="90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8"/>
      <c r="BS71" s="98"/>
      <c r="BT71" s="98"/>
      <c r="BU71" s="98"/>
      <c r="BV71" s="98"/>
      <c r="BW71" s="98"/>
      <c r="BX71" s="98"/>
      <c r="BY71" s="98"/>
      <c r="BZ71" s="99"/>
    </row>
    <row r="72" spans="1:80" ht="76.5" customHeight="1">
      <c r="A72" s="41">
        <v>10</v>
      </c>
      <c r="B72" s="41"/>
      <c r="C72" s="101" t="s">
        <v>93</v>
      </c>
      <c r="D72" s="85"/>
      <c r="E72" s="85"/>
      <c r="F72" s="85"/>
      <c r="G72" s="85"/>
      <c r="H72" s="85"/>
      <c r="I72" s="86"/>
      <c r="J72" s="65" t="s">
        <v>77</v>
      </c>
      <c r="K72" s="65"/>
      <c r="L72" s="65"/>
      <c r="M72" s="65"/>
      <c r="N72" s="65"/>
      <c r="O72" s="101" t="s">
        <v>94</v>
      </c>
      <c r="P72" s="85"/>
      <c r="Q72" s="85"/>
      <c r="R72" s="85"/>
      <c r="S72" s="85"/>
      <c r="T72" s="85"/>
      <c r="U72" s="85"/>
      <c r="V72" s="85"/>
      <c r="W72" s="85"/>
      <c r="X72" s="86"/>
      <c r="Y72" s="104">
        <v>1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v>1</v>
      </c>
      <c r="AJ72" s="104"/>
      <c r="AK72" s="104"/>
      <c r="AL72" s="104"/>
      <c r="AM72" s="104"/>
      <c r="AN72" s="104">
        <v>2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v>2</v>
      </c>
      <c r="AY72" s="105"/>
      <c r="AZ72" s="105"/>
      <c r="BA72" s="105"/>
      <c r="BB72" s="105"/>
      <c r="BC72" s="105">
        <f>AN72-Y72</f>
        <v>1</v>
      </c>
      <c r="BD72" s="105"/>
      <c r="BE72" s="105"/>
      <c r="BF72" s="105"/>
      <c r="BG72" s="105"/>
      <c r="BH72" s="105">
        <f>AS72-AD72</f>
        <v>0</v>
      </c>
      <c r="BI72" s="105"/>
      <c r="BJ72" s="105"/>
      <c r="BK72" s="105"/>
      <c r="BL72" s="105"/>
      <c r="BM72" s="105">
        <v>1</v>
      </c>
      <c r="BN72" s="105"/>
      <c r="BO72" s="105"/>
      <c r="BP72" s="105"/>
      <c r="BQ72" s="10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51" customHeight="1">
      <c r="A73" s="41">
        <v>11</v>
      </c>
      <c r="B73" s="41"/>
      <c r="C73" s="101" t="s">
        <v>95</v>
      </c>
      <c r="D73" s="85"/>
      <c r="E73" s="85"/>
      <c r="F73" s="85"/>
      <c r="G73" s="85"/>
      <c r="H73" s="85"/>
      <c r="I73" s="86"/>
      <c r="J73" s="65" t="s">
        <v>77</v>
      </c>
      <c r="K73" s="65"/>
      <c r="L73" s="65"/>
      <c r="M73" s="65"/>
      <c r="N73" s="65"/>
      <c r="O73" s="101" t="s">
        <v>94</v>
      </c>
      <c r="P73" s="85"/>
      <c r="Q73" s="85"/>
      <c r="R73" s="85"/>
      <c r="S73" s="85"/>
      <c r="T73" s="85"/>
      <c r="U73" s="85"/>
      <c r="V73" s="85"/>
      <c r="W73" s="85"/>
      <c r="X73" s="86"/>
      <c r="Y73" s="104">
        <v>30</v>
      </c>
      <c r="Z73" s="104"/>
      <c r="AA73" s="104"/>
      <c r="AB73" s="104"/>
      <c r="AC73" s="104"/>
      <c r="AD73" s="104">
        <v>0</v>
      </c>
      <c r="AE73" s="104"/>
      <c r="AF73" s="104"/>
      <c r="AG73" s="104"/>
      <c r="AH73" s="104"/>
      <c r="AI73" s="104">
        <v>30</v>
      </c>
      <c r="AJ73" s="104"/>
      <c r="AK73" s="104"/>
      <c r="AL73" s="104"/>
      <c r="AM73" s="104"/>
      <c r="AN73" s="104">
        <v>30</v>
      </c>
      <c r="AO73" s="104"/>
      <c r="AP73" s="104"/>
      <c r="AQ73" s="104"/>
      <c r="AR73" s="104"/>
      <c r="AS73" s="104">
        <v>0</v>
      </c>
      <c r="AT73" s="104"/>
      <c r="AU73" s="104"/>
      <c r="AV73" s="104"/>
      <c r="AW73" s="104"/>
      <c r="AX73" s="105">
        <v>30</v>
      </c>
      <c r="AY73" s="105"/>
      <c r="AZ73" s="105"/>
      <c r="BA73" s="105"/>
      <c r="BB73" s="105"/>
      <c r="BC73" s="105">
        <f>AN73-Y73</f>
        <v>0</v>
      </c>
      <c r="BD73" s="105"/>
      <c r="BE73" s="105"/>
      <c r="BF73" s="105"/>
      <c r="BG73" s="105"/>
      <c r="BH73" s="105">
        <f>AS73-AD73</f>
        <v>0</v>
      </c>
      <c r="BI73" s="105"/>
      <c r="BJ73" s="105"/>
      <c r="BK73" s="105"/>
      <c r="BL73" s="105"/>
      <c r="BM73" s="105">
        <v>0</v>
      </c>
      <c r="BN73" s="105"/>
      <c r="BO73" s="105"/>
      <c r="BP73" s="105"/>
      <c r="BQ73" s="105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ht="38.25" customHeight="1">
      <c r="A74" s="41">
        <v>12</v>
      </c>
      <c r="B74" s="41"/>
      <c r="C74" s="101" t="s">
        <v>96</v>
      </c>
      <c r="D74" s="85"/>
      <c r="E74" s="85"/>
      <c r="F74" s="85"/>
      <c r="G74" s="85"/>
      <c r="H74" s="85"/>
      <c r="I74" s="86"/>
      <c r="J74" s="65" t="s">
        <v>97</v>
      </c>
      <c r="K74" s="65"/>
      <c r="L74" s="65"/>
      <c r="M74" s="65"/>
      <c r="N74" s="65"/>
      <c r="O74" s="101" t="s">
        <v>87</v>
      </c>
      <c r="P74" s="85"/>
      <c r="Q74" s="85"/>
      <c r="R74" s="85"/>
      <c r="S74" s="85"/>
      <c r="T74" s="85"/>
      <c r="U74" s="85"/>
      <c r="V74" s="85"/>
      <c r="W74" s="85"/>
      <c r="X74" s="86"/>
      <c r="Y74" s="104">
        <v>0</v>
      </c>
      <c r="Z74" s="104"/>
      <c r="AA74" s="104"/>
      <c r="AB74" s="104"/>
      <c r="AC74" s="104"/>
      <c r="AD74" s="104">
        <v>0</v>
      </c>
      <c r="AE74" s="104"/>
      <c r="AF74" s="104"/>
      <c r="AG74" s="104"/>
      <c r="AH74" s="104"/>
      <c r="AI74" s="104">
        <v>0</v>
      </c>
      <c r="AJ74" s="104"/>
      <c r="AK74" s="104"/>
      <c r="AL74" s="104"/>
      <c r="AM74" s="104"/>
      <c r="AN74" s="104">
        <v>0</v>
      </c>
      <c r="AO74" s="104"/>
      <c r="AP74" s="104"/>
      <c r="AQ74" s="104"/>
      <c r="AR74" s="104"/>
      <c r="AS74" s="104">
        <v>0</v>
      </c>
      <c r="AT74" s="104"/>
      <c r="AU74" s="104"/>
      <c r="AV74" s="104"/>
      <c r="AW74" s="104"/>
      <c r="AX74" s="105">
        <v>0</v>
      </c>
      <c r="AY74" s="105"/>
      <c r="AZ74" s="105"/>
      <c r="BA74" s="105"/>
      <c r="BB74" s="105"/>
      <c r="BC74" s="105">
        <f>AN74-Y74</f>
        <v>0</v>
      </c>
      <c r="BD74" s="105"/>
      <c r="BE74" s="105"/>
      <c r="BF74" s="105"/>
      <c r="BG74" s="105"/>
      <c r="BH74" s="105">
        <f>AS74-AD74</f>
        <v>0</v>
      </c>
      <c r="BI74" s="105"/>
      <c r="BJ74" s="105"/>
      <c r="BK74" s="105"/>
      <c r="BL74" s="105"/>
      <c r="BM74" s="105">
        <v>0</v>
      </c>
      <c r="BN74" s="105"/>
      <c r="BO74" s="105"/>
      <c r="BP74" s="105"/>
      <c r="BQ74" s="105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15.75" customHeight="1">
      <c r="A75" s="41"/>
      <c r="B75" s="41"/>
      <c r="C75" s="106" t="s">
        <v>99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8"/>
      <c r="BR75" s="10"/>
      <c r="BS75" s="10"/>
      <c r="BT75" s="10"/>
      <c r="BU75" s="10"/>
      <c r="BV75" s="10"/>
      <c r="BW75" s="10"/>
      <c r="BX75" s="10"/>
      <c r="BY75" s="10"/>
      <c r="BZ75" s="8"/>
      <c r="CB75" s="1" t="s">
        <v>98</v>
      </c>
    </row>
    <row r="77" spans="1:80" ht="15.95" customHeight="1">
      <c r="A77" s="36" t="s">
        <v>51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</row>
    <row r="78" spans="1:80" ht="47.25" customHeight="1">
      <c r="A78" s="111" t="s">
        <v>101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</row>
    <row r="79" spans="1:80" ht="15.95" customHeight="1">
      <c r="A79" s="16"/>
      <c r="B79" s="16"/>
      <c r="C79" s="16"/>
      <c r="D79" s="16"/>
      <c r="E79" s="16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</row>
    <row r="80" spans="1:80" ht="12" customHeight="1">
      <c r="A80" s="29" t="s">
        <v>65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</row>
    <row r="81" spans="1:64" ht="15.95" customHeight="1">
      <c r="A81" s="28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ht="42" customHeight="1">
      <c r="A82" s="115" t="s">
        <v>104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3"/>
      <c r="AO82" s="3"/>
      <c r="AP82" s="116" t="s">
        <v>106</v>
      </c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</row>
    <row r="83" spans="1:64">
      <c r="W83" s="72" t="s">
        <v>9</v>
      </c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4"/>
      <c r="AO83" s="4"/>
      <c r="AP83" s="72" t="s">
        <v>10</v>
      </c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</row>
    <row r="86" spans="1:64" ht="15.95" customHeight="1">
      <c r="A86" s="115" t="s">
        <v>105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3"/>
      <c r="AO86" s="3"/>
      <c r="AP86" s="116" t="s">
        <v>107</v>
      </c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</row>
    <row r="87" spans="1:64">
      <c r="W87" s="72" t="s">
        <v>9</v>
      </c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4"/>
      <c r="AO87" s="4"/>
      <c r="AP87" s="72" t="s">
        <v>10</v>
      </c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</row>
  </sheetData>
  <mergeCells count="415">
    <mergeCell ref="C75:BQ75"/>
    <mergeCell ref="BM74:BQ74"/>
    <mergeCell ref="A75:B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7:BL77"/>
    <mergeCell ref="A78:BL78"/>
    <mergeCell ref="A34:F34"/>
    <mergeCell ref="G34:BL34"/>
    <mergeCell ref="A55:B56"/>
    <mergeCell ref="C55:I56"/>
    <mergeCell ref="J55:N56"/>
    <mergeCell ref="O55:X56"/>
    <mergeCell ref="J57:N57"/>
    <mergeCell ref="O57:X57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3:BH83"/>
    <mergeCell ref="W83:AM83"/>
    <mergeCell ref="A82:V82"/>
    <mergeCell ref="W82:AM82"/>
    <mergeCell ref="AP82:BH82"/>
    <mergeCell ref="BN42:BQ42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P87:BH87"/>
    <mergeCell ref="A86:V86"/>
    <mergeCell ref="W86:AM86"/>
    <mergeCell ref="AP86:BH86"/>
    <mergeCell ref="W87:AM87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V51:Z51"/>
    <mergeCell ref="AA51:AF51"/>
    <mergeCell ref="AI56:AM56"/>
    <mergeCell ref="Y56:AC56"/>
    <mergeCell ref="AD58:AH58"/>
    <mergeCell ref="AI57:AM57"/>
    <mergeCell ref="Y55:AM55"/>
    <mergeCell ref="Y57:AC57"/>
    <mergeCell ref="AD57:AH57"/>
    <mergeCell ref="AA42:AE42"/>
    <mergeCell ref="Q48:U48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D56:AH56"/>
    <mergeCell ref="AX56:BB56"/>
    <mergeCell ref="AS56:AW56"/>
    <mergeCell ref="AN56:AR56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6:BQ56"/>
    <mergeCell ref="BH56:BL56"/>
    <mergeCell ref="BC56:BG56"/>
    <mergeCell ref="BG51:BL51"/>
    <mergeCell ref="AN55:BB55"/>
    <mergeCell ref="BC55:BQ55"/>
    <mergeCell ref="AF42:AJ42"/>
    <mergeCell ref="AZ42:BC42"/>
    <mergeCell ref="BD42:BH42"/>
    <mergeCell ref="BI42:BM42"/>
    <mergeCell ref="AX58:BB58"/>
    <mergeCell ref="C38:Z39"/>
    <mergeCell ref="C40:Z40"/>
    <mergeCell ref="C42:Z42"/>
    <mergeCell ref="AX57:BB57"/>
    <mergeCell ref="AS57:AW57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59:C75">
    <cfRule type="cellIs" dxfId="1" priority="1" stopIfTrue="1" operator="equal">
      <formula>$C58</formula>
    </cfRule>
  </conditionalFormatting>
  <conditionalFormatting sqref="A59:B7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КПК1015032</vt:lpstr>
      <vt:lpstr>КПК1015032!Область_печати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2022-02-17T12:04:25Z</cp:lastPrinted>
  <dcterms:created xsi:type="dcterms:W3CDTF">2016-08-10T10:53:25Z</dcterms:created>
  <dcterms:modified xsi:type="dcterms:W3CDTF">2022-02-17T12:06:30Z</dcterms:modified>
</cp:coreProperties>
</file>