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1" r:id="rId1"/>
  </sheets>
  <definedNames>
    <definedName name="_xlnm.Print_Area" localSheetId="0">КПК1015041!$A$1:$BQ$86</definedName>
  </definedNames>
  <calcPr calcId="124519" refMode="R1C1"/>
</workbook>
</file>

<file path=xl/calcChain.xml><?xml version="1.0" encoding="utf-8"?>
<calcChain xmlns="http://schemas.openxmlformats.org/spreadsheetml/2006/main">
  <c r="BH73" i="1"/>
  <c r="BC73"/>
  <c r="BH72"/>
  <c r="BC72"/>
  <c r="BH70"/>
  <c r="BC70"/>
  <c r="BH69"/>
  <c r="BC69"/>
  <c r="BH67"/>
  <c r="BC67"/>
  <c r="BH66"/>
  <c r="BC66"/>
  <c r="BH65"/>
  <c r="BC65"/>
  <c r="BH63"/>
  <c r="BC63"/>
  <c r="BH62"/>
  <c r="BC62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<sst xmlns="http://schemas.openxmlformats.org/spreadsheetml/2006/main" count="196" uniqueCount="115">
  <si>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</si>
  <si>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</si>
  <si>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</si>
  <si>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</si>
  <si>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</si>
  <si>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</si>
  <si>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</si>
  <si>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</si>
  <si>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</si>
  <si>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</si>
  <si>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</si>
  <si>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</si>
  <si>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</si>
  <si>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</si>
  <si>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</si>
  <si>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</si>
  <si>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</si>
  <si>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</si>
  <si>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</si>
  <si>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</si>
  <si>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</si>
  <si>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</si>
  <si>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</si>
  <si>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</si>
  <si>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</si>
  <si>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</si>
  <si>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</si>
  <si>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</si>
  <si>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</si>
  <si>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</si>
  <si>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</si>
  <si>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</si>
  <si>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</si>
  <si>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</si>
  <si>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</si>
  <si>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</si>
  <si>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</si>
  <si>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</si>
  <si>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</si>
  <si>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</si>
  <si>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</si>
  <si>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</si>
  <si>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</si>
  <si>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</si>
  <si>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</si>
  <si>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</si>
  <si>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</si>
  <si>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</si>
  <si>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</si>
  <si>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</si>
  <si>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</si>
  <si>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</si>
  <si>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</si>
  <si>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</si>
  <si>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</si>
  <si>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</si>
  <si>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</si>
  <si>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</si>
  <si>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</si>
  <si>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</si>
  <si>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</si>
  <si>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</si>
  <si>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</si>
  <si>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</si>
  <si>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</si>
  <si>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</si>
  <si>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</si>
  <si>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</si>
  <si>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</si>
  <si>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</si>
  <si>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Усього</t>
  </si>
  <si>
    <t>затрат</t>
  </si>
  <si>
    <t/>
  </si>
  <si>
    <t>кількість комунальних спортивних споруд, видатки на утримання яких здійснюються з бюджету, од.</t>
  </si>
  <si>
    <t>од.</t>
  </si>
  <si>
    <t>мережа установ та закладів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</si>
  <si>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</si>
  <si>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</si>
  <si>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</si>
  <si>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</si>
  <si>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</si>
  <si>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</si>
  <si>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</si>
  <si>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</si>
  <si>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</si>
  <si>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</si>
  <si>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</si>
  <si>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</si>
  <si>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</si>
  <si>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</si>
  <si>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</si>
  <si>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</si>
  <si>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</si>
  <si>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</si>
  <si>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</si>
  <si>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</si>
  <si>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C74:BQ74</t>
  </si>
  <si>
    <t>Аналіз стану виконання результативних показників: Касові видатки на 2021 рік по бюджетній програмі за загальним фондом склали 746691,43грн. ,що складає 99,8% від запланованого на рік.Відхилення запланованих показників за звітний рік виникли за рахунок економії бюджетних коштів по КЕКВ 2120 "Нарахування на оплату праці"( відрахування за інваліда 8,41%),по КЕКВ 2270 "Оплата комунальних послуг та енергоносіїв".Спостерігається відхилення показників за рахунок видатків спеціального фонду, а саме за рахунок спонсорської допомоги.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</si>
  <si>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</si>
  <si>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Виділені бюджетні асигнування у 2021 році надали можливість забеспечити виконання завдання бюджетної програми по КПКВК 1015041 "Утримання та фінансова підтримка спортивних споруд", а саме утримання в належному стані існуючої спортивної споруди та забеспечення її ефективного функціонування для проведення спортивних заходів.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</si>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</sst>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abSelected="1" topLeftCell="A78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3" t="s">
        <v>100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101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106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3" t="s">
        <v>112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101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106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3" t="s">
        <v>110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113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114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111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107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09" t="s">
        <v>98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108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47.2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748160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748160</v>
      </c>
      <c r="AL42" s="46"/>
      <c r="AM42" s="46"/>
      <c r="AN42" s="46"/>
      <c r="AO42" s="46"/>
      <c r="AP42" s="46">
        <v>746691.43</v>
      </c>
      <c r="AQ42" s="46"/>
      <c r="AR42" s="46"/>
      <c r="AS42" s="46"/>
      <c r="AT42" s="46"/>
      <c r="AU42" s="46">
        <v>1325.17</v>
      </c>
      <c r="AV42" s="46"/>
      <c r="AW42" s="46"/>
      <c r="AX42" s="46"/>
      <c r="AY42" s="46"/>
      <c r="AZ42" s="46">
        <f>AP42+AU42</f>
        <v>748016.60000000009</v>
      </c>
      <c r="BA42" s="46"/>
      <c r="BB42" s="46"/>
      <c r="BC42" s="46"/>
      <c r="BD42" s="46">
        <f>AP42-AA42</f>
        <v>-1468.5699999999488</v>
      </c>
      <c r="BE42" s="46"/>
      <c r="BF42" s="46"/>
      <c r="BG42" s="46"/>
      <c r="BH42" s="46"/>
      <c r="BI42" s="46">
        <f>AU42-AF42</f>
        <v>1325.17</v>
      </c>
      <c r="BJ42" s="46"/>
      <c r="BK42" s="46"/>
      <c r="BL42" s="46"/>
      <c r="BM42" s="46"/>
      <c r="BN42" s="46">
        <f>BD42+BI42</f>
        <v>-143.3999999999487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748160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748160</v>
      </c>
      <c r="AL43" s="58"/>
      <c r="AM43" s="58"/>
      <c r="AN43" s="58"/>
      <c r="AO43" s="58"/>
      <c r="AP43" s="58">
        <v>746691.43</v>
      </c>
      <c r="AQ43" s="58"/>
      <c r="AR43" s="58"/>
      <c r="AS43" s="58"/>
      <c r="AT43" s="58"/>
      <c r="AU43" s="58">
        <v>1325.17</v>
      </c>
      <c r="AV43" s="58"/>
      <c r="AW43" s="58"/>
      <c r="AX43" s="58"/>
      <c r="AY43" s="58"/>
      <c r="AZ43" s="58">
        <f>AP43+AU43</f>
        <v>748016.60000000009</v>
      </c>
      <c r="BA43" s="58"/>
      <c r="BB43" s="58"/>
      <c r="BC43" s="58"/>
      <c r="BD43" s="58">
        <f>AP43-AA43</f>
        <v>-1468.5699999999488</v>
      </c>
      <c r="BE43" s="58"/>
      <c r="BF43" s="58"/>
      <c r="BG43" s="58"/>
      <c r="BH43" s="58"/>
      <c r="BI43" s="58">
        <f>AU43-AF43</f>
        <v>1325.17</v>
      </c>
      <c r="BJ43" s="58"/>
      <c r="BK43" s="58"/>
      <c r="BL43" s="58"/>
      <c r="BM43" s="58"/>
      <c r="BN43" s="58">
        <f>BD43+BI43</f>
        <v>-143.3999999999487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108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76.5" customHeight="1">
      <c r="A60" s="41">
        <v>1</v>
      </c>
      <c r="B60" s="41"/>
      <c r="C60" s="101" t="s">
        <v>73</v>
      </c>
      <c r="D60" s="102"/>
      <c r="E60" s="102"/>
      <c r="F60" s="102"/>
      <c r="G60" s="102"/>
      <c r="H60" s="102"/>
      <c r="I60" s="103"/>
      <c r="J60" s="65" t="s">
        <v>74</v>
      </c>
      <c r="K60" s="65"/>
      <c r="L60" s="65"/>
      <c r="M60" s="65"/>
      <c r="N60" s="65"/>
      <c r="O60" s="101" t="s">
        <v>75</v>
      </c>
      <c r="P60" s="102"/>
      <c r="Q60" s="102"/>
      <c r="R60" s="102"/>
      <c r="S60" s="102"/>
      <c r="T60" s="102"/>
      <c r="U60" s="102"/>
      <c r="V60" s="102"/>
      <c r="W60" s="102"/>
      <c r="X60" s="103"/>
      <c r="Y60" s="104">
        <v>1</v>
      </c>
      <c r="Z60" s="104"/>
      <c r="AA60" s="104"/>
      <c r="AB60" s="104"/>
      <c r="AC60" s="104"/>
      <c r="AD60" s="104">
        <v>0</v>
      </c>
      <c r="AE60" s="104"/>
      <c r="AF60" s="104"/>
      <c r="AG60" s="104"/>
      <c r="AH60" s="104"/>
      <c r="AI60" s="104">
        <v>1</v>
      </c>
      <c r="AJ60" s="104"/>
      <c r="AK60" s="104"/>
      <c r="AL60" s="104"/>
      <c r="AM60" s="104"/>
      <c r="AN60" s="104">
        <v>1</v>
      </c>
      <c r="AO60" s="104"/>
      <c r="AP60" s="104"/>
      <c r="AQ60" s="104"/>
      <c r="AR60" s="104"/>
      <c r="AS60" s="104">
        <v>0</v>
      </c>
      <c r="AT60" s="104"/>
      <c r="AU60" s="104"/>
      <c r="AV60" s="104"/>
      <c r="AW60" s="104"/>
      <c r="AX60" s="105">
        <v>1</v>
      </c>
      <c r="AY60" s="105"/>
      <c r="AZ60" s="105"/>
      <c r="BA60" s="105"/>
      <c r="BB60" s="105"/>
      <c r="BC60" s="105">
        <f>AN60-Y60</f>
        <v>0</v>
      </c>
      <c r="BD60" s="105"/>
      <c r="BE60" s="105"/>
      <c r="BF60" s="105"/>
      <c r="BG60" s="105"/>
      <c r="BH60" s="105">
        <f>AS60-AD60</f>
        <v>0</v>
      </c>
      <c r="BI60" s="105"/>
      <c r="BJ60" s="105"/>
      <c r="BK60" s="105"/>
      <c r="BL60" s="105"/>
      <c r="BM60" s="105">
        <v>0</v>
      </c>
      <c r="BN60" s="105"/>
      <c r="BO60" s="105"/>
      <c r="BP60" s="105"/>
      <c r="BQ60" s="105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89.25" customHeight="1">
      <c r="A61" s="41">
        <v>2</v>
      </c>
      <c r="B61" s="41"/>
      <c r="C61" s="101" t="s">
        <v>76</v>
      </c>
      <c r="D61" s="85"/>
      <c r="E61" s="85"/>
      <c r="F61" s="85"/>
      <c r="G61" s="85"/>
      <c r="H61" s="85"/>
      <c r="I61" s="86"/>
      <c r="J61" s="65" t="s">
        <v>77</v>
      </c>
      <c r="K61" s="65"/>
      <c r="L61" s="65"/>
      <c r="M61" s="65"/>
      <c r="N61" s="65"/>
      <c r="O61" s="101" t="s">
        <v>78</v>
      </c>
      <c r="P61" s="102"/>
      <c r="Q61" s="102"/>
      <c r="R61" s="102"/>
      <c r="S61" s="102"/>
      <c r="T61" s="102"/>
      <c r="U61" s="102"/>
      <c r="V61" s="102"/>
      <c r="W61" s="102"/>
      <c r="X61" s="103"/>
      <c r="Y61" s="104">
        <v>7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7</v>
      </c>
      <c r="AJ61" s="104"/>
      <c r="AK61" s="104"/>
      <c r="AL61" s="104"/>
      <c r="AM61" s="104"/>
      <c r="AN61" s="104">
        <v>7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7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>
      <c r="A62" s="41">
        <v>3</v>
      </c>
      <c r="B62" s="41"/>
      <c r="C62" s="101" t="s">
        <v>79</v>
      </c>
      <c r="D62" s="85"/>
      <c r="E62" s="85"/>
      <c r="F62" s="85"/>
      <c r="G62" s="85"/>
      <c r="H62" s="85"/>
      <c r="I62" s="86"/>
      <c r="J62" s="65" t="s">
        <v>80</v>
      </c>
      <c r="K62" s="65"/>
      <c r="L62" s="65"/>
      <c r="M62" s="65"/>
      <c r="N62" s="65"/>
      <c r="O62" s="101" t="s">
        <v>81</v>
      </c>
      <c r="P62" s="85"/>
      <c r="Q62" s="85"/>
      <c r="R62" s="85"/>
      <c r="S62" s="85"/>
      <c r="T62" s="85"/>
      <c r="U62" s="85"/>
      <c r="V62" s="85"/>
      <c r="W62" s="85"/>
      <c r="X62" s="86"/>
      <c r="Y62" s="104">
        <v>748160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748160</v>
      </c>
      <c r="AJ62" s="104"/>
      <c r="AK62" s="104"/>
      <c r="AL62" s="104"/>
      <c r="AM62" s="104"/>
      <c r="AN62" s="104">
        <v>746691</v>
      </c>
      <c r="AO62" s="104"/>
      <c r="AP62" s="104"/>
      <c r="AQ62" s="104"/>
      <c r="AR62" s="104"/>
      <c r="AS62" s="104">
        <v>1325.17</v>
      </c>
      <c r="AT62" s="104"/>
      <c r="AU62" s="104"/>
      <c r="AV62" s="104"/>
      <c r="AW62" s="104"/>
      <c r="AX62" s="105">
        <v>748016.17</v>
      </c>
      <c r="AY62" s="105"/>
      <c r="AZ62" s="105"/>
      <c r="BA62" s="105"/>
      <c r="BB62" s="105"/>
      <c r="BC62" s="105">
        <f>AN62-Y62</f>
        <v>-1469</v>
      </c>
      <c r="BD62" s="105"/>
      <c r="BE62" s="105"/>
      <c r="BF62" s="105"/>
      <c r="BG62" s="105"/>
      <c r="BH62" s="105">
        <f>AS62-AD62</f>
        <v>1325.17</v>
      </c>
      <c r="BI62" s="105"/>
      <c r="BJ62" s="105"/>
      <c r="BK62" s="105"/>
      <c r="BL62" s="105"/>
      <c r="BM62" s="105">
        <v>-143.82999999999993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>
      <c r="A63" s="41">
        <v>4</v>
      </c>
      <c r="B63" s="41"/>
      <c r="C63" s="101" t="s">
        <v>82</v>
      </c>
      <c r="D63" s="85"/>
      <c r="E63" s="85"/>
      <c r="F63" s="85"/>
      <c r="G63" s="85"/>
      <c r="H63" s="85"/>
      <c r="I63" s="86"/>
      <c r="J63" s="65" t="s">
        <v>80</v>
      </c>
      <c r="K63" s="65"/>
      <c r="L63" s="65"/>
      <c r="M63" s="65"/>
      <c r="N63" s="65"/>
      <c r="O63" s="101" t="s">
        <v>81</v>
      </c>
      <c r="P63" s="85"/>
      <c r="Q63" s="85"/>
      <c r="R63" s="85"/>
      <c r="S63" s="85"/>
      <c r="T63" s="85"/>
      <c r="U63" s="85"/>
      <c r="V63" s="85"/>
      <c r="W63" s="85"/>
      <c r="X63" s="86"/>
      <c r="Y63" s="104">
        <v>579200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579200</v>
      </c>
      <c r="AJ63" s="104"/>
      <c r="AK63" s="104"/>
      <c r="AL63" s="104"/>
      <c r="AM63" s="104"/>
      <c r="AN63" s="104">
        <v>578516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578516</v>
      </c>
      <c r="AY63" s="105"/>
      <c r="AZ63" s="105"/>
      <c r="BA63" s="105"/>
      <c r="BB63" s="105"/>
      <c r="BC63" s="105">
        <f>AN63-Y63</f>
        <v>-684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-684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1" customFormat="1" ht="15.75">
      <c r="A64" s="87">
        <v>0</v>
      </c>
      <c r="B64" s="87"/>
      <c r="C64" s="100" t="s">
        <v>83</v>
      </c>
      <c r="D64" s="89"/>
      <c r="E64" s="89"/>
      <c r="F64" s="89"/>
      <c r="G64" s="89"/>
      <c r="H64" s="89"/>
      <c r="I64" s="90"/>
      <c r="J64" s="95" t="s">
        <v>72</v>
      </c>
      <c r="K64" s="95"/>
      <c r="L64" s="95"/>
      <c r="M64" s="95"/>
      <c r="N64" s="95"/>
      <c r="O64" s="100" t="s">
        <v>72</v>
      </c>
      <c r="P64" s="89"/>
      <c r="Q64" s="89"/>
      <c r="R64" s="89"/>
      <c r="S64" s="89"/>
      <c r="T64" s="89"/>
      <c r="U64" s="89"/>
      <c r="V64" s="89"/>
      <c r="W64" s="89"/>
      <c r="X64" s="90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8"/>
      <c r="BS64" s="98"/>
      <c r="BT64" s="98"/>
      <c r="BU64" s="98"/>
      <c r="BV64" s="98"/>
      <c r="BW64" s="98"/>
      <c r="BX64" s="98"/>
      <c r="BY64" s="98"/>
      <c r="BZ64" s="99"/>
    </row>
    <row r="65" spans="1:80" ht="25.5" customHeight="1">
      <c r="A65" s="41">
        <v>5</v>
      </c>
      <c r="B65" s="41"/>
      <c r="C65" s="101" t="s">
        <v>84</v>
      </c>
      <c r="D65" s="85"/>
      <c r="E65" s="85"/>
      <c r="F65" s="85"/>
      <c r="G65" s="85"/>
      <c r="H65" s="85"/>
      <c r="I65" s="86"/>
      <c r="J65" s="65" t="s">
        <v>85</v>
      </c>
      <c r="K65" s="65"/>
      <c r="L65" s="65"/>
      <c r="M65" s="65"/>
      <c r="N65" s="65"/>
      <c r="O65" s="101" t="s">
        <v>86</v>
      </c>
      <c r="P65" s="85"/>
      <c r="Q65" s="85"/>
      <c r="R65" s="85"/>
      <c r="S65" s="85"/>
      <c r="T65" s="85"/>
      <c r="U65" s="85"/>
      <c r="V65" s="85"/>
      <c r="W65" s="85"/>
      <c r="X65" s="86"/>
      <c r="Y65" s="104">
        <v>4200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4200</v>
      </c>
      <c r="AJ65" s="104"/>
      <c r="AK65" s="104"/>
      <c r="AL65" s="104"/>
      <c r="AM65" s="104"/>
      <c r="AN65" s="104">
        <v>4200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4200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38.25" customHeight="1">
      <c r="A66" s="41">
        <v>6</v>
      </c>
      <c r="B66" s="41"/>
      <c r="C66" s="101" t="s">
        <v>87</v>
      </c>
      <c r="D66" s="85"/>
      <c r="E66" s="85"/>
      <c r="F66" s="85"/>
      <c r="G66" s="85"/>
      <c r="H66" s="85"/>
      <c r="I66" s="86"/>
      <c r="J66" s="65" t="s">
        <v>80</v>
      </c>
      <c r="K66" s="65"/>
      <c r="L66" s="65"/>
      <c r="M66" s="65"/>
      <c r="N66" s="65"/>
      <c r="O66" s="101" t="s">
        <v>86</v>
      </c>
      <c r="P66" s="85"/>
      <c r="Q66" s="85"/>
      <c r="R66" s="85"/>
      <c r="S66" s="85"/>
      <c r="T66" s="85"/>
      <c r="U66" s="85"/>
      <c r="V66" s="85"/>
      <c r="W66" s="85"/>
      <c r="X66" s="86"/>
      <c r="Y66" s="104">
        <v>748160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748160</v>
      </c>
      <c r="AJ66" s="104"/>
      <c r="AK66" s="104"/>
      <c r="AL66" s="104"/>
      <c r="AM66" s="104"/>
      <c r="AN66" s="104">
        <v>746691</v>
      </c>
      <c r="AO66" s="104"/>
      <c r="AP66" s="104"/>
      <c r="AQ66" s="104"/>
      <c r="AR66" s="104"/>
      <c r="AS66" s="104">
        <v>1325.17</v>
      </c>
      <c r="AT66" s="104"/>
      <c r="AU66" s="104"/>
      <c r="AV66" s="104"/>
      <c r="AW66" s="104"/>
      <c r="AX66" s="105">
        <v>748016.17</v>
      </c>
      <c r="AY66" s="105"/>
      <c r="AZ66" s="105"/>
      <c r="BA66" s="105"/>
      <c r="BB66" s="105"/>
      <c r="BC66" s="105">
        <f>AN66-Y66</f>
        <v>-1469</v>
      </c>
      <c r="BD66" s="105"/>
      <c r="BE66" s="105"/>
      <c r="BF66" s="105"/>
      <c r="BG66" s="105"/>
      <c r="BH66" s="105">
        <f>AS66-AD66</f>
        <v>1325.17</v>
      </c>
      <c r="BI66" s="105"/>
      <c r="BJ66" s="105"/>
      <c r="BK66" s="105"/>
      <c r="BL66" s="105"/>
      <c r="BM66" s="105">
        <v>-143.82999999999993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38.25" customHeight="1">
      <c r="A67" s="41">
        <v>7</v>
      </c>
      <c r="B67" s="41"/>
      <c r="C67" s="101" t="s">
        <v>88</v>
      </c>
      <c r="D67" s="85"/>
      <c r="E67" s="85"/>
      <c r="F67" s="85"/>
      <c r="G67" s="85"/>
      <c r="H67" s="85"/>
      <c r="I67" s="86"/>
      <c r="J67" s="65" t="s">
        <v>80</v>
      </c>
      <c r="K67" s="65"/>
      <c r="L67" s="65"/>
      <c r="M67" s="65"/>
      <c r="N67" s="65"/>
      <c r="O67" s="101" t="s">
        <v>86</v>
      </c>
      <c r="P67" s="85"/>
      <c r="Q67" s="85"/>
      <c r="R67" s="85"/>
      <c r="S67" s="85"/>
      <c r="T67" s="85"/>
      <c r="U67" s="85"/>
      <c r="V67" s="85"/>
      <c r="W67" s="85"/>
      <c r="X67" s="86"/>
      <c r="Y67" s="104">
        <v>82742.86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82742.86</v>
      </c>
      <c r="AJ67" s="104"/>
      <c r="AK67" s="104"/>
      <c r="AL67" s="104"/>
      <c r="AM67" s="104"/>
      <c r="AN67" s="104">
        <v>82645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82645</v>
      </c>
      <c r="AY67" s="105"/>
      <c r="AZ67" s="105"/>
      <c r="BA67" s="105"/>
      <c r="BB67" s="105"/>
      <c r="BC67" s="105">
        <f>AN67-Y67</f>
        <v>-97.860000000000582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-97.860000000000582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s="91" customFormat="1" ht="15.75">
      <c r="A68" s="87">
        <v>0</v>
      </c>
      <c r="B68" s="87"/>
      <c r="C68" s="100" t="s">
        <v>89</v>
      </c>
      <c r="D68" s="89"/>
      <c r="E68" s="89"/>
      <c r="F68" s="89"/>
      <c r="G68" s="89"/>
      <c r="H68" s="89"/>
      <c r="I68" s="90"/>
      <c r="J68" s="95" t="s">
        <v>72</v>
      </c>
      <c r="K68" s="95"/>
      <c r="L68" s="95"/>
      <c r="M68" s="95"/>
      <c r="N68" s="95"/>
      <c r="O68" s="100" t="s">
        <v>72</v>
      </c>
      <c r="P68" s="89"/>
      <c r="Q68" s="89"/>
      <c r="R68" s="89"/>
      <c r="S68" s="89"/>
      <c r="T68" s="89"/>
      <c r="U68" s="89"/>
      <c r="V68" s="89"/>
      <c r="W68" s="89"/>
      <c r="X68" s="90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8"/>
      <c r="BS68" s="98"/>
      <c r="BT68" s="98"/>
      <c r="BU68" s="98"/>
      <c r="BV68" s="98"/>
      <c r="BW68" s="98"/>
      <c r="BX68" s="98"/>
      <c r="BY68" s="98"/>
      <c r="BZ68" s="99"/>
    </row>
    <row r="69" spans="1:80" ht="102" customHeight="1">
      <c r="A69" s="41">
        <v>8</v>
      </c>
      <c r="B69" s="41"/>
      <c r="C69" s="101" t="s">
        <v>90</v>
      </c>
      <c r="D69" s="85"/>
      <c r="E69" s="85"/>
      <c r="F69" s="85"/>
      <c r="G69" s="85"/>
      <c r="H69" s="85"/>
      <c r="I69" s="86"/>
      <c r="J69" s="65" t="s">
        <v>80</v>
      </c>
      <c r="K69" s="65"/>
      <c r="L69" s="65"/>
      <c r="M69" s="65"/>
      <c r="N69" s="65"/>
      <c r="O69" s="101" t="s">
        <v>86</v>
      </c>
      <c r="P69" s="85"/>
      <c r="Q69" s="85"/>
      <c r="R69" s="85"/>
      <c r="S69" s="85"/>
      <c r="T69" s="85"/>
      <c r="U69" s="85"/>
      <c r="V69" s="85"/>
      <c r="W69" s="85"/>
      <c r="X69" s="86"/>
      <c r="Y69" s="104">
        <v>6895.24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6895.24</v>
      </c>
      <c r="AJ69" s="104"/>
      <c r="AK69" s="104"/>
      <c r="AL69" s="104"/>
      <c r="AM69" s="104"/>
      <c r="AN69" s="104">
        <v>6887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6887</v>
      </c>
      <c r="AY69" s="105"/>
      <c r="AZ69" s="105"/>
      <c r="BA69" s="105"/>
      <c r="BB69" s="105"/>
      <c r="BC69" s="105">
        <f>AN69-Y69</f>
        <v>-8.2399999999997817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-8.2399999999997817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63.75" customHeight="1">
      <c r="A70" s="41">
        <v>9</v>
      </c>
      <c r="B70" s="41"/>
      <c r="C70" s="101" t="s">
        <v>91</v>
      </c>
      <c r="D70" s="85"/>
      <c r="E70" s="85"/>
      <c r="F70" s="85"/>
      <c r="G70" s="85"/>
      <c r="H70" s="85"/>
      <c r="I70" s="86"/>
      <c r="J70" s="65" t="s">
        <v>80</v>
      </c>
      <c r="K70" s="65"/>
      <c r="L70" s="65"/>
      <c r="M70" s="65"/>
      <c r="N70" s="65"/>
      <c r="O70" s="101" t="s">
        <v>86</v>
      </c>
      <c r="P70" s="85"/>
      <c r="Q70" s="85"/>
      <c r="R70" s="85"/>
      <c r="S70" s="85"/>
      <c r="T70" s="85"/>
      <c r="U70" s="85"/>
      <c r="V70" s="85"/>
      <c r="W70" s="85"/>
      <c r="X70" s="86"/>
      <c r="Y70" s="104">
        <v>62346.67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62346.67</v>
      </c>
      <c r="AJ70" s="104"/>
      <c r="AK70" s="104"/>
      <c r="AL70" s="104"/>
      <c r="AM70" s="104"/>
      <c r="AN70" s="104">
        <v>62224</v>
      </c>
      <c r="AO70" s="104"/>
      <c r="AP70" s="104"/>
      <c r="AQ70" s="104"/>
      <c r="AR70" s="104"/>
      <c r="AS70" s="104">
        <v>110.43</v>
      </c>
      <c r="AT70" s="104"/>
      <c r="AU70" s="104"/>
      <c r="AV70" s="104"/>
      <c r="AW70" s="104"/>
      <c r="AX70" s="105">
        <v>62334.43</v>
      </c>
      <c r="AY70" s="105"/>
      <c r="AZ70" s="105"/>
      <c r="BA70" s="105"/>
      <c r="BB70" s="105"/>
      <c r="BC70" s="105">
        <f>AN70-Y70</f>
        <v>-122.66999999999825</v>
      </c>
      <c r="BD70" s="105"/>
      <c r="BE70" s="105"/>
      <c r="BF70" s="105"/>
      <c r="BG70" s="105"/>
      <c r="BH70" s="105">
        <f>AS70-AD70</f>
        <v>110.43</v>
      </c>
      <c r="BI70" s="105"/>
      <c r="BJ70" s="105"/>
      <c r="BK70" s="105"/>
      <c r="BL70" s="105"/>
      <c r="BM70" s="105">
        <v>-12.239999999998247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91" customFormat="1" ht="15.75">
      <c r="A71" s="87">
        <v>0</v>
      </c>
      <c r="B71" s="87"/>
      <c r="C71" s="100" t="s">
        <v>92</v>
      </c>
      <c r="D71" s="89"/>
      <c r="E71" s="89"/>
      <c r="F71" s="89"/>
      <c r="G71" s="89"/>
      <c r="H71" s="89"/>
      <c r="I71" s="90"/>
      <c r="J71" s="95" t="s">
        <v>72</v>
      </c>
      <c r="K71" s="95"/>
      <c r="L71" s="95"/>
      <c r="M71" s="95"/>
      <c r="N71" s="95"/>
      <c r="O71" s="100" t="s">
        <v>72</v>
      </c>
      <c r="P71" s="89"/>
      <c r="Q71" s="89"/>
      <c r="R71" s="89"/>
      <c r="S71" s="89"/>
      <c r="T71" s="89"/>
      <c r="U71" s="89"/>
      <c r="V71" s="89"/>
      <c r="W71" s="89"/>
      <c r="X71" s="90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8"/>
      <c r="BS71" s="98"/>
      <c r="BT71" s="98"/>
      <c r="BU71" s="98"/>
      <c r="BV71" s="98"/>
      <c r="BW71" s="98"/>
      <c r="BX71" s="98"/>
      <c r="BY71" s="98"/>
      <c r="BZ71" s="99"/>
    </row>
    <row r="72" spans="1:80" ht="63.75" customHeight="1">
      <c r="A72" s="41">
        <v>10</v>
      </c>
      <c r="B72" s="41"/>
      <c r="C72" s="101" t="s">
        <v>93</v>
      </c>
      <c r="D72" s="85"/>
      <c r="E72" s="85"/>
      <c r="F72" s="85"/>
      <c r="G72" s="85"/>
      <c r="H72" s="85"/>
      <c r="I72" s="86"/>
      <c r="J72" s="65" t="s">
        <v>94</v>
      </c>
      <c r="K72" s="65"/>
      <c r="L72" s="65"/>
      <c r="M72" s="65"/>
      <c r="N72" s="65"/>
      <c r="O72" s="101" t="s">
        <v>86</v>
      </c>
      <c r="P72" s="85"/>
      <c r="Q72" s="85"/>
      <c r="R72" s="85"/>
      <c r="S72" s="85"/>
      <c r="T72" s="85"/>
      <c r="U72" s="85"/>
      <c r="V72" s="85"/>
      <c r="W72" s="85"/>
      <c r="X72" s="86"/>
      <c r="Y72" s="104">
        <v>2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2</v>
      </c>
      <c r="AJ72" s="104"/>
      <c r="AK72" s="104"/>
      <c r="AL72" s="104"/>
      <c r="AM72" s="104"/>
      <c r="AN72" s="104">
        <v>2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2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02" customHeight="1">
      <c r="A73" s="41">
        <v>11</v>
      </c>
      <c r="B73" s="41"/>
      <c r="C73" s="101" t="s">
        <v>95</v>
      </c>
      <c r="D73" s="85"/>
      <c r="E73" s="85"/>
      <c r="F73" s="85"/>
      <c r="G73" s="85"/>
      <c r="H73" s="85"/>
      <c r="I73" s="86"/>
      <c r="J73" s="65" t="s">
        <v>94</v>
      </c>
      <c r="K73" s="65"/>
      <c r="L73" s="65"/>
      <c r="M73" s="65"/>
      <c r="N73" s="65"/>
      <c r="O73" s="101" t="s">
        <v>86</v>
      </c>
      <c r="P73" s="85"/>
      <c r="Q73" s="85"/>
      <c r="R73" s="85"/>
      <c r="S73" s="85"/>
      <c r="T73" s="85"/>
      <c r="U73" s="85"/>
      <c r="V73" s="85"/>
      <c r="W73" s="85"/>
      <c r="X73" s="86"/>
      <c r="Y73" s="104">
        <v>2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2</v>
      </c>
      <c r="AJ73" s="104"/>
      <c r="AK73" s="104"/>
      <c r="AL73" s="104"/>
      <c r="AM73" s="104"/>
      <c r="AN73" s="104">
        <v>2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2</v>
      </c>
      <c r="AY73" s="105"/>
      <c r="AZ73" s="105"/>
      <c r="BA73" s="105"/>
      <c r="BB73" s="105"/>
      <c r="BC73" s="105">
        <f>AN73-Y73</f>
        <v>0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0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38.25" customHeight="1">
      <c r="A74" s="41"/>
      <c r="B74" s="41"/>
      <c r="C74" s="106" t="s">
        <v>97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8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96</v>
      </c>
    </row>
    <row r="76" spans="1:80" ht="15.95" customHeight="1">
      <c r="A76" s="36" t="s">
        <v>51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80" ht="47.25" customHeight="1">
      <c r="A77" s="111" t="s">
        <v>99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</row>
    <row r="78" spans="1:80" ht="15.95" customHeight="1">
      <c r="A78" s="16"/>
      <c r="B78" s="16"/>
      <c r="C78" s="16"/>
      <c r="D78" s="16"/>
      <c r="E78" s="1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12" customHeight="1">
      <c r="A79" s="29" t="s">
        <v>65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80" ht="15.95" customHeight="1">
      <c r="A80" s="2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0" ht="42" customHeight="1">
      <c r="A81" s="115" t="s">
        <v>102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16" t="s">
        <v>104</v>
      </c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</row>
    <row r="82" spans="1:60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  <row r="85" spans="1:60" ht="15.95" customHeight="1">
      <c r="A85" s="115" t="s">
        <v>103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3"/>
      <c r="AO85" s="3"/>
      <c r="AP85" s="116" t="s">
        <v>105</v>
      </c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</row>
    <row r="86" spans="1:60">
      <c r="W86" s="72" t="s">
        <v>9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4"/>
      <c r="AO86" s="4"/>
      <c r="AP86" s="72" t="s">
        <v>10</v>
      </c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</sheetData>
  <mergeCells count="402">
    <mergeCell ref="C74:BQ74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6:BL76"/>
    <mergeCell ref="A77:BL77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2:BH82"/>
    <mergeCell ref="W82:AM82"/>
    <mergeCell ref="A81:V81"/>
    <mergeCell ref="W81:AM81"/>
    <mergeCell ref="AP81:BH81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6:BH86"/>
    <mergeCell ref="A85:V85"/>
    <mergeCell ref="W85:AM85"/>
    <mergeCell ref="AP85:BH85"/>
    <mergeCell ref="W86:AM86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74">
    <cfRule type="cellIs" dxfId="1" priority="1" stopIfTrue="1" operator="equal">
      <formula>$C58</formula>
    </cfRule>
  </conditionalFormatting>
  <conditionalFormatting sqref="A59:B7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2022-02-17T12:09:20Z</cp:lastPrinted>
  <dcterms:created xsi:type="dcterms:W3CDTF">2016-08-10T10:53:25Z</dcterms:created>
  <dcterms:modified xsi:type="dcterms:W3CDTF">2022-02-17T12:10:04Z</dcterms:modified>
</cp:coreProperties>
</file>