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61" sheetId="1" r:id="rId1"/>
  </sheets>
  <definedNames>
    <definedName name="_xlnm.Print_Area" localSheetId="0">КПК1015061!$A$1:$BQ$84</definedName>
  </definedNames>
  <calcPr calcId="124519" refMode="R1C1"/>
</workbook>
</file>

<file path=xl/calcChain.xml><?xml version="1.0" encoding="utf-8"?>
<calcChain xmlns="http://schemas.openxmlformats.org/spreadsheetml/2006/main">
  <c r="BH71" i="1"/>
  <c r="BC71"/>
  <c r="BH69"/>
  <c r="BC69"/>
  <c r="BH68"/>
  <c r="BC68"/>
  <c r="BH66"/>
  <c r="BC66"/>
  <c r="BH65"/>
  <c r="BC65"/>
  <c r="BH64"/>
  <c r="BC64"/>
  <c r="BH62"/>
  <c r="BC62"/>
  <c r="BB53"/>
  <c r="AW53"/>
  <c r="BG53" s="1"/>
  <c r="AQ53"/>
  <c r="AA53"/>
  <c r="BB52"/>
  <c r="AW52"/>
  <c r="BG52" s="1"/>
  <c r="AQ52"/>
  <c r="AA52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<sst xmlns="http://schemas.openxmlformats.org/spreadsheetml/2006/main" count="186" uniqueCount="112">
  <si>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</si>
  <si>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</si>
  <si>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</si>
  <si>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</si>
  <si>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</si>
  <si>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</si>
  <si>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</si>
  <si>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</si>
  <si>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</si>
  <si>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</si>
  <si>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</si>
  <si>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</si>
  <si>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</si>
  <si>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</si>
  <si>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</si>
  <si>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</si>
  <si>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</si>
  <si>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</si>
  <si>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</si>
  <si>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</si>
  <si>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</si>
  <si>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</si>
  <si>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</si>
  <si>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</si>
  <si>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</si>
  <si>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</si>
  <si>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</si>
  <si>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</si>
  <si>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</si>
  <si>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</si>
  <si>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</si>
  <si>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</si>
  <si>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</si>
  <si>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</si>
  <si>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</si>
  <si>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</si>
  <si>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</si>
  <si>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</si>
  <si>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</si>
  <si>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</si>
  <si>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</si>
  <si>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</si>
  <si>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</si>
  <si>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</si>
  <si>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</si>
  <si>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</si>
  <si>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</si>
  <si>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</si>
  <si>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</si>
  <si>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</si>
  <si>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</si>
  <si>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</si>
  <si>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</si>
  <si>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</si>
  <si>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</si>
  <si>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</si>
  <si>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</si>
  <si>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</si>
  <si>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</si>
  <si>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</si>
  <si>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</si>
  <si>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</si>
  <si>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</si>
  <si>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</si>
  <si>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</si>
  <si>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</si>
  <si>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підвищеннярівня охоплення населення руховою активністю</t>
  </si>
  <si>
    <t>Мотивація свідомого ставлення до власного здоров'я,поінформованості та обізнаності різних груп населення щодо формування здорового способу життя та профілактики негативних явищ серед дітей та молоді</t>
  </si>
  <si>
    <t>Забезпечення діяльності місцевих центрів фізичного здоров`я населення `Спорт для всіх`та проведення фізкультурно-масових заходів серед населення регіону</t>
  </si>
  <si>
    <t>Здійснення витрат,пов'язаних з проведенням  фізкультурно-масових заходів серед населення регіону</t>
  </si>
  <si>
    <t>УСЬОГО</t>
  </si>
  <si>
    <t>Програма розвитку фізичної культури і спорту Новоодещини на 2021-2022 роки</t>
  </si>
  <si>
    <t>Усього</t>
  </si>
  <si>
    <t>затрат</t>
  </si>
  <si>
    <t/>
  </si>
  <si>
    <t>обсяг видатків на проведення заходів,які здійснюються на території регіону</t>
  </si>
  <si>
    <t>грн.</t>
  </si>
  <si>
    <t>кошторисні призначення</t>
  </si>
  <si>
    <t>продукту</t>
  </si>
  <si>
    <t>кількість заходів, які здійснюються на території регіону</t>
  </si>
  <si>
    <t>од.</t>
  </si>
  <si>
    <t>план роботи</t>
  </si>
  <si>
    <t>кількість учасників заходів</t>
  </si>
  <si>
    <t>осіб</t>
  </si>
  <si>
    <t>кількість людино-днів проведення заходів</t>
  </si>
  <si>
    <t>ефективності</t>
  </si>
  <si>
    <t>середні витрати на проведення одного заходу</t>
  </si>
  <si>
    <t>розрахунковий  показник</t>
  </si>
  <si>
    <t>середні витрати на один людино-день</t>
  </si>
  <si>
    <t>якості</t>
  </si>
  <si>
    <t>динаміка кількості фізкультурно-масових заходів, порівняно з минулим роком, %</t>
  </si>
  <si>
    <t>відс.</t>
  </si>
  <si>
    <t>розрахунок</t>
  </si>
  <si>
    <t>C72:BQ72</t>
  </si>
  <si>
    <t>Аналіз стану виконання результативних показників: За результатами аналізу відхилення результативних показників були за рахунок того, що в зв'язку з карантинними обмеженнями на початку року масових заходів на рік планувалося значно менше.</t>
  </si>
  <si>
    <t>Створення умов для залучення широких верств населення для занять фізичною культурою</t>
  </si>
  <si>
    <t>Бюджетна програма на 2021 рік виконана повністю.На протязі року було проведено 45 заходів.Завдяки виділеним бюджетним асигнуванням були створені умови для залучення широких верств населення до занять фізичною культурою і спортом, популяризації здорового способу життя жителів громади.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</si>
  <si>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</si>
  <si>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</si>
  <si>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</si>
  <si>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</si>
  <si>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</si>
  <si>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</si>
  <si>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</si>
  <si>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</si>
  <si>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</si>
  <si>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</si>
  <si>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</si>
  <si>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</si>
  <si>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1010000</t>
  </si>
  <si>
    <t>5061</t>
  </si>
  <si>
    <t>0810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</si>
</sst>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71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106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3" t="s">
        <v>97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4" t="s">
        <v>98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20"/>
      <c r="AU14" s="123" t="s">
        <v>103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3" t="s">
        <v>109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4" t="s">
        <v>98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20"/>
      <c r="AU17" s="123" t="s">
        <v>103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37</v>
      </c>
      <c r="B20" s="123" t="s">
        <v>107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3" t="s">
        <v>110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3" t="s">
        <v>111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7" t="s">
        <v>108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4"/>
      <c r="BE20" s="123" t="s">
        <v>104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25.5" customHeight="1">
      <c r="A27" s="71">
        <v>2</v>
      </c>
      <c r="B27" s="71"/>
      <c r="C27" s="71"/>
      <c r="D27" s="71"/>
      <c r="E27" s="71"/>
      <c r="F27" s="71"/>
      <c r="G27" s="84" t="s">
        <v>67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7" t="s">
        <v>44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5" customHeight="1">
      <c r="A30" s="119" t="s">
        <v>95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7" t="s">
        <v>45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>
      <c r="A33" s="38" t="s">
        <v>3</v>
      </c>
      <c r="B33" s="38"/>
      <c r="C33" s="38"/>
      <c r="D33" s="38"/>
      <c r="E33" s="38"/>
      <c r="F33" s="38"/>
      <c r="G33" s="39" t="s">
        <v>42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1"/>
    </row>
    <row r="34" spans="1:79" ht="10.5" hidden="1" customHeight="1">
      <c r="A34" s="71" t="s">
        <v>15</v>
      </c>
      <c r="B34" s="71"/>
      <c r="C34" s="71"/>
      <c r="D34" s="71"/>
      <c r="E34" s="71"/>
      <c r="F34" s="71"/>
      <c r="G34" s="68" t="s">
        <v>16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CA34" s="1" t="s">
        <v>56</v>
      </c>
    </row>
    <row r="35" spans="1:79" ht="12.75" customHeight="1">
      <c r="A35" s="71">
        <v>1</v>
      </c>
      <c r="B35" s="71"/>
      <c r="C35" s="71"/>
      <c r="D35" s="71"/>
      <c r="E35" s="71"/>
      <c r="F35" s="71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  <c r="CA35" s="1" t="s">
        <v>54</v>
      </c>
    </row>
    <row r="37" spans="1:79" ht="15.75" customHeight="1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customHeight="1">
      <c r="A38" s="61" t="s">
        <v>105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8" t="s">
        <v>34</v>
      </c>
      <c r="BE42" s="78"/>
      <c r="BF42" s="78"/>
      <c r="BG42" s="78"/>
      <c r="BH42" s="78"/>
      <c r="BI42" s="78" t="s">
        <v>34</v>
      </c>
      <c r="BJ42" s="78"/>
      <c r="BK42" s="78"/>
      <c r="BL42" s="78"/>
      <c r="BM42" s="78"/>
      <c r="BN42" s="58" t="s">
        <v>18</v>
      </c>
      <c r="BO42" s="58"/>
      <c r="BP42" s="58"/>
      <c r="BQ42" s="58"/>
      <c r="CA42" s="1" t="s">
        <v>21</v>
      </c>
    </row>
    <row r="43" spans="1:79" ht="31.5" customHeight="1">
      <c r="A43" s="42">
        <v>1</v>
      </c>
      <c r="B43" s="42"/>
      <c r="C43" s="87" t="s">
        <v>69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47">
        <v>32000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32000</v>
      </c>
      <c r="AL43" s="47"/>
      <c r="AM43" s="47"/>
      <c r="AN43" s="47"/>
      <c r="AO43" s="47"/>
      <c r="AP43" s="47">
        <v>32000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32000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  <c r="CA43" s="1" t="s">
        <v>22</v>
      </c>
    </row>
    <row r="44" spans="1:79" s="94" customFormat="1" ht="15.75">
      <c r="A44" s="90"/>
      <c r="B44" s="90"/>
      <c r="C44" s="91" t="s">
        <v>70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59">
        <v>32000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32000</v>
      </c>
      <c r="AL44" s="59"/>
      <c r="AM44" s="59"/>
      <c r="AN44" s="59"/>
      <c r="AO44" s="59"/>
      <c r="AP44" s="59">
        <v>32000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32000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0</v>
      </c>
      <c r="BO44" s="59"/>
      <c r="BP44" s="59"/>
      <c r="BQ44" s="59"/>
    </row>
    <row r="46" spans="1:79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customHeight="1">
      <c r="A47" s="61" t="s">
        <v>105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ht="31.5" customHeight="1">
      <c r="A52" s="95" t="s">
        <v>71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65">
        <v>32000</v>
      </c>
      <c r="R52" s="65"/>
      <c r="S52" s="65"/>
      <c r="T52" s="65"/>
      <c r="U52" s="65"/>
      <c r="V52" s="65">
        <v>0</v>
      </c>
      <c r="W52" s="65"/>
      <c r="X52" s="65"/>
      <c r="Y52" s="65"/>
      <c r="Z52" s="65"/>
      <c r="AA52" s="65">
        <f>Q52+V52</f>
        <v>32000</v>
      </c>
      <c r="AB52" s="65"/>
      <c r="AC52" s="65"/>
      <c r="AD52" s="65"/>
      <c r="AE52" s="65"/>
      <c r="AF52" s="65"/>
      <c r="AG52" s="65">
        <v>32000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32000</v>
      </c>
      <c r="AR52" s="65"/>
      <c r="AS52" s="65"/>
      <c r="AT52" s="65"/>
      <c r="AU52" s="65"/>
      <c r="AV52" s="65"/>
      <c r="AW52" s="65">
        <f>AG52-Q52</f>
        <v>0</v>
      </c>
      <c r="AX52" s="65"/>
      <c r="AY52" s="65"/>
      <c r="AZ52" s="65"/>
      <c r="BA52" s="65"/>
      <c r="BB52" s="73">
        <f>AL52-V52</f>
        <v>0</v>
      </c>
      <c r="BC52" s="73"/>
      <c r="BD52" s="73"/>
      <c r="BE52" s="73"/>
      <c r="BF52" s="73"/>
      <c r="BG52" s="73">
        <f>AW52+BB52</f>
        <v>0</v>
      </c>
      <c r="BH52" s="73"/>
      <c r="BI52" s="73"/>
      <c r="BJ52" s="73"/>
      <c r="BK52" s="73"/>
      <c r="BL52" s="73"/>
      <c r="BM52" s="8"/>
      <c r="BN52" s="8"/>
      <c r="BO52" s="8"/>
      <c r="BP52" s="8"/>
      <c r="BQ52" s="8"/>
      <c r="CA52" s="1" t="s">
        <v>24</v>
      </c>
    </row>
    <row r="53" spans="1:79" s="94" customFormat="1" ht="15.75">
      <c r="A53" s="98" t="s">
        <v>72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66">
        <v>32000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32000</v>
      </c>
      <c r="AB53" s="66"/>
      <c r="AC53" s="66"/>
      <c r="AD53" s="66"/>
      <c r="AE53" s="66"/>
      <c r="AF53" s="66"/>
      <c r="AG53" s="66">
        <v>32000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32000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101">
        <f>AL53-V53</f>
        <v>0</v>
      </c>
      <c r="BC53" s="101"/>
      <c r="BD53" s="101"/>
      <c r="BE53" s="101"/>
      <c r="BF53" s="101"/>
      <c r="BG53" s="101">
        <f>AW53+BB53</f>
        <v>0</v>
      </c>
      <c r="BH53" s="101"/>
      <c r="BI53" s="101"/>
      <c r="BJ53" s="101"/>
      <c r="BK53" s="101"/>
      <c r="BL53" s="101"/>
      <c r="BM53" s="102"/>
      <c r="BN53" s="102"/>
      <c r="BO53" s="102"/>
      <c r="BP53" s="102"/>
      <c r="BQ53" s="102"/>
    </row>
    <row r="55" spans="1:79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>
      <c r="A57" s="79" t="s">
        <v>7</v>
      </c>
      <c r="B57" s="80"/>
      <c r="C57" s="79" t="s">
        <v>6</v>
      </c>
      <c r="D57" s="83"/>
      <c r="E57" s="83"/>
      <c r="F57" s="83"/>
      <c r="G57" s="83"/>
      <c r="H57" s="83"/>
      <c r="I57" s="80"/>
      <c r="J57" s="79" t="s">
        <v>5</v>
      </c>
      <c r="K57" s="83"/>
      <c r="L57" s="83"/>
      <c r="M57" s="83"/>
      <c r="N57" s="80"/>
      <c r="O57" s="79" t="s">
        <v>4</v>
      </c>
      <c r="P57" s="83"/>
      <c r="Q57" s="83"/>
      <c r="R57" s="83"/>
      <c r="S57" s="83"/>
      <c r="T57" s="83"/>
      <c r="U57" s="83"/>
      <c r="V57" s="83"/>
      <c r="W57" s="83"/>
      <c r="X57" s="80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4" t="s">
        <v>0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1"/>
      <c r="B58" s="82"/>
      <c r="C58" s="81"/>
      <c r="D58" s="77"/>
      <c r="E58" s="77"/>
      <c r="F58" s="77"/>
      <c r="G58" s="77"/>
      <c r="H58" s="77"/>
      <c r="I58" s="82"/>
      <c r="J58" s="81"/>
      <c r="K58" s="77"/>
      <c r="L58" s="77"/>
      <c r="M58" s="77"/>
      <c r="N58" s="82"/>
      <c r="O58" s="81"/>
      <c r="P58" s="77"/>
      <c r="Q58" s="77"/>
      <c r="R58" s="77"/>
      <c r="S58" s="77"/>
      <c r="T58" s="77"/>
      <c r="U58" s="77"/>
      <c r="V58" s="77"/>
      <c r="W58" s="77"/>
      <c r="X58" s="82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4" customFormat="1" ht="15.75">
      <c r="A61" s="90">
        <v>0</v>
      </c>
      <c r="B61" s="90"/>
      <c r="C61" s="103" t="s">
        <v>73</v>
      </c>
      <c r="D61" s="103"/>
      <c r="E61" s="103"/>
      <c r="F61" s="103"/>
      <c r="G61" s="103"/>
      <c r="H61" s="103"/>
      <c r="I61" s="103"/>
      <c r="J61" s="103" t="s">
        <v>74</v>
      </c>
      <c r="K61" s="103"/>
      <c r="L61" s="103"/>
      <c r="M61" s="103"/>
      <c r="N61" s="103"/>
      <c r="O61" s="103" t="s">
        <v>74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  <c r="CA61" s="94" t="s">
        <v>26</v>
      </c>
    </row>
    <row r="62" spans="1:79" ht="51" customHeight="1">
      <c r="A62" s="42">
        <v>3</v>
      </c>
      <c r="B62" s="42"/>
      <c r="C62" s="111" t="s">
        <v>75</v>
      </c>
      <c r="D62" s="112"/>
      <c r="E62" s="112"/>
      <c r="F62" s="112"/>
      <c r="G62" s="112"/>
      <c r="H62" s="112"/>
      <c r="I62" s="113"/>
      <c r="J62" s="67" t="s">
        <v>76</v>
      </c>
      <c r="K62" s="67"/>
      <c r="L62" s="67"/>
      <c r="M62" s="67"/>
      <c r="N62" s="67"/>
      <c r="O62" s="111" t="s">
        <v>77</v>
      </c>
      <c r="P62" s="112"/>
      <c r="Q62" s="112"/>
      <c r="R62" s="112"/>
      <c r="S62" s="112"/>
      <c r="T62" s="112"/>
      <c r="U62" s="112"/>
      <c r="V62" s="112"/>
      <c r="W62" s="112"/>
      <c r="X62" s="113"/>
      <c r="Y62" s="114">
        <v>32000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v>32000</v>
      </c>
      <c r="AJ62" s="114"/>
      <c r="AK62" s="114"/>
      <c r="AL62" s="114"/>
      <c r="AM62" s="114"/>
      <c r="AN62" s="114">
        <v>32000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v>32000</v>
      </c>
      <c r="AY62" s="115"/>
      <c r="AZ62" s="115"/>
      <c r="BA62" s="115"/>
      <c r="BB62" s="115"/>
      <c r="BC62" s="115">
        <f>AN62-Y62</f>
        <v>0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v>0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4" customFormat="1" ht="15.75">
      <c r="A63" s="90">
        <v>0</v>
      </c>
      <c r="B63" s="90"/>
      <c r="C63" s="108" t="s">
        <v>78</v>
      </c>
      <c r="D63" s="109"/>
      <c r="E63" s="109"/>
      <c r="F63" s="109"/>
      <c r="G63" s="109"/>
      <c r="H63" s="109"/>
      <c r="I63" s="110"/>
      <c r="J63" s="103" t="s">
        <v>74</v>
      </c>
      <c r="K63" s="103"/>
      <c r="L63" s="103"/>
      <c r="M63" s="103"/>
      <c r="N63" s="103"/>
      <c r="O63" s="108" t="s">
        <v>74</v>
      </c>
      <c r="P63" s="109"/>
      <c r="Q63" s="109"/>
      <c r="R63" s="109"/>
      <c r="S63" s="109"/>
      <c r="T63" s="109"/>
      <c r="U63" s="109"/>
      <c r="V63" s="109"/>
      <c r="W63" s="109"/>
      <c r="X63" s="110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38.25" customHeight="1">
      <c r="A64" s="42">
        <v>5</v>
      </c>
      <c r="B64" s="42"/>
      <c r="C64" s="111" t="s">
        <v>79</v>
      </c>
      <c r="D64" s="88"/>
      <c r="E64" s="88"/>
      <c r="F64" s="88"/>
      <c r="G64" s="88"/>
      <c r="H64" s="88"/>
      <c r="I64" s="89"/>
      <c r="J64" s="67" t="s">
        <v>80</v>
      </c>
      <c r="K64" s="67"/>
      <c r="L64" s="67"/>
      <c r="M64" s="67"/>
      <c r="N64" s="67"/>
      <c r="O64" s="111" t="s">
        <v>81</v>
      </c>
      <c r="P64" s="112"/>
      <c r="Q64" s="112"/>
      <c r="R64" s="112"/>
      <c r="S64" s="112"/>
      <c r="T64" s="112"/>
      <c r="U64" s="112"/>
      <c r="V64" s="112"/>
      <c r="W64" s="112"/>
      <c r="X64" s="113"/>
      <c r="Y64" s="114">
        <v>5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v>5</v>
      </c>
      <c r="AJ64" s="114"/>
      <c r="AK64" s="114"/>
      <c r="AL64" s="114"/>
      <c r="AM64" s="114"/>
      <c r="AN64" s="114">
        <v>45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v>45</v>
      </c>
      <c r="AY64" s="115"/>
      <c r="AZ64" s="115"/>
      <c r="BA64" s="115"/>
      <c r="BB64" s="115"/>
      <c r="BC64" s="115">
        <f>AN64-Y64</f>
        <v>40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v>40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25.5" customHeight="1">
      <c r="A65" s="42">
        <v>6</v>
      </c>
      <c r="B65" s="42"/>
      <c r="C65" s="111" t="s">
        <v>82</v>
      </c>
      <c r="D65" s="88"/>
      <c r="E65" s="88"/>
      <c r="F65" s="88"/>
      <c r="G65" s="88"/>
      <c r="H65" s="88"/>
      <c r="I65" s="89"/>
      <c r="J65" s="67" t="s">
        <v>83</v>
      </c>
      <c r="K65" s="67"/>
      <c r="L65" s="67"/>
      <c r="M65" s="67"/>
      <c r="N65" s="67"/>
      <c r="O65" s="111" t="s">
        <v>81</v>
      </c>
      <c r="P65" s="112"/>
      <c r="Q65" s="112"/>
      <c r="R65" s="112"/>
      <c r="S65" s="112"/>
      <c r="T65" s="112"/>
      <c r="U65" s="112"/>
      <c r="V65" s="112"/>
      <c r="W65" s="112"/>
      <c r="X65" s="113"/>
      <c r="Y65" s="114">
        <v>150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v>150</v>
      </c>
      <c r="AJ65" s="114"/>
      <c r="AK65" s="114"/>
      <c r="AL65" s="114"/>
      <c r="AM65" s="114"/>
      <c r="AN65" s="114">
        <v>675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v>675</v>
      </c>
      <c r="AY65" s="115"/>
      <c r="AZ65" s="115"/>
      <c r="BA65" s="115"/>
      <c r="BB65" s="115"/>
      <c r="BC65" s="115">
        <f>AN65-Y65</f>
        <v>525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v>525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>
      <c r="A66" s="42">
        <v>7</v>
      </c>
      <c r="B66" s="42"/>
      <c r="C66" s="111" t="s">
        <v>84</v>
      </c>
      <c r="D66" s="88"/>
      <c r="E66" s="88"/>
      <c r="F66" s="88"/>
      <c r="G66" s="88"/>
      <c r="H66" s="88"/>
      <c r="I66" s="89"/>
      <c r="J66" s="67" t="s">
        <v>80</v>
      </c>
      <c r="K66" s="67"/>
      <c r="L66" s="67"/>
      <c r="M66" s="67"/>
      <c r="N66" s="67"/>
      <c r="O66" s="111" t="s">
        <v>81</v>
      </c>
      <c r="P66" s="112"/>
      <c r="Q66" s="112"/>
      <c r="R66" s="112"/>
      <c r="S66" s="112"/>
      <c r="T66" s="112"/>
      <c r="U66" s="112"/>
      <c r="V66" s="112"/>
      <c r="W66" s="112"/>
      <c r="X66" s="113"/>
      <c r="Y66" s="114">
        <v>750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v>750</v>
      </c>
      <c r="AJ66" s="114"/>
      <c r="AK66" s="114"/>
      <c r="AL66" s="114"/>
      <c r="AM66" s="114"/>
      <c r="AN66" s="114">
        <v>30375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v>30375</v>
      </c>
      <c r="AY66" s="115"/>
      <c r="AZ66" s="115"/>
      <c r="BA66" s="115"/>
      <c r="BB66" s="115"/>
      <c r="BC66" s="115">
        <f>AN66-Y66</f>
        <v>29625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v>29625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4" customFormat="1" ht="15.75">
      <c r="A67" s="90">
        <v>0</v>
      </c>
      <c r="B67" s="90"/>
      <c r="C67" s="108" t="s">
        <v>85</v>
      </c>
      <c r="D67" s="92"/>
      <c r="E67" s="92"/>
      <c r="F67" s="92"/>
      <c r="G67" s="92"/>
      <c r="H67" s="92"/>
      <c r="I67" s="93"/>
      <c r="J67" s="103" t="s">
        <v>74</v>
      </c>
      <c r="K67" s="103"/>
      <c r="L67" s="103"/>
      <c r="M67" s="103"/>
      <c r="N67" s="103"/>
      <c r="O67" s="108" t="s">
        <v>74</v>
      </c>
      <c r="P67" s="109"/>
      <c r="Q67" s="109"/>
      <c r="R67" s="109"/>
      <c r="S67" s="109"/>
      <c r="T67" s="109"/>
      <c r="U67" s="109"/>
      <c r="V67" s="109"/>
      <c r="W67" s="109"/>
      <c r="X67" s="110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80" ht="38.25" customHeight="1">
      <c r="A68" s="42">
        <v>11</v>
      </c>
      <c r="B68" s="42"/>
      <c r="C68" s="111" t="s">
        <v>86</v>
      </c>
      <c r="D68" s="88"/>
      <c r="E68" s="88"/>
      <c r="F68" s="88"/>
      <c r="G68" s="88"/>
      <c r="H68" s="88"/>
      <c r="I68" s="89"/>
      <c r="J68" s="67" t="s">
        <v>76</v>
      </c>
      <c r="K68" s="67"/>
      <c r="L68" s="67"/>
      <c r="M68" s="67"/>
      <c r="N68" s="67"/>
      <c r="O68" s="111" t="s">
        <v>87</v>
      </c>
      <c r="P68" s="88"/>
      <c r="Q68" s="88"/>
      <c r="R68" s="88"/>
      <c r="S68" s="88"/>
      <c r="T68" s="88"/>
      <c r="U68" s="88"/>
      <c r="V68" s="88"/>
      <c r="W68" s="88"/>
      <c r="X68" s="89"/>
      <c r="Y68" s="114">
        <v>6400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v>6400</v>
      </c>
      <c r="AJ68" s="114"/>
      <c r="AK68" s="114"/>
      <c r="AL68" s="114"/>
      <c r="AM68" s="114"/>
      <c r="AN68" s="114">
        <v>711.1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v>711.1</v>
      </c>
      <c r="AY68" s="115"/>
      <c r="AZ68" s="115"/>
      <c r="BA68" s="115"/>
      <c r="BB68" s="115"/>
      <c r="BC68" s="115">
        <f>AN68-Y68</f>
        <v>-5688.9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v>-5688.9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42">
        <v>12</v>
      </c>
      <c r="B69" s="42"/>
      <c r="C69" s="111" t="s">
        <v>88</v>
      </c>
      <c r="D69" s="88"/>
      <c r="E69" s="88"/>
      <c r="F69" s="88"/>
      <c r="G69" s="88"/>
      <c r="H69" s="88"/>
      <c r="I69" s="89"/>
      <c r="J69" s="67" t="s">
        <v>76</v>
      </c>
      <c r="K69" s="67"/>
      <c r="L69" s="67"/>
      <c r="M69" s="67"/>
      <c r="N69" s="67"/>
      <c r="O69" s="111" t="s">
        <v>87</v>
      </c>
      <c r="P69" s="88"/>
      <c r="Q69" s="88"/>
      <c r="R69" s="88"/>
      <c r="S69" s="88"/>
      <c r="T69" s="88"/>
      <c r="U69" s="88"/>
      <c r="V69" s="88"/>
      <c r="W69" s="88"/>
      <c r="X69" s="89"/>
      <c r="Y69" s="114">
        <v>42.67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v>42.67</v>
      </c>
      <c r="AJ69" s="114"/>
      <c r="AK69" s="114"/>
      <c r="AL69" s="114"/>
      <c r="AM69" s="114"/>
      <c r="AN69" s="114">
        <v>1.05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v>1.05</v>
      </c>
      <c r="AY69" s="115"/>
      <c r="AZ69" s="115"/>
      <c r="BA69" s="115"/>
      <c r="BB69" s="115"/>
      <c r="BC69" s="115">
        <f>AN69-Y69</f>
        <v>-41.620000000000005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v>-41.620000000000005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4" customFormat="1" ht="15.75">
      <c r="A70" s="90">
        <v>0</v>
      </c>
      <c r="B70" s="90"/>
      <c r="C70" s="108" t="s">
        <v>89</v>
      </c>
      <c r="D70" s="92"/>
      <c r="E70" s="92"/>
      <c r="F70" s="92"/>
      <c r="G70" s="92"/>
      <c r="H70" s="92"/>
      <c r="I70" s="93"/>
      <c r="J70" s="103" t="s">
        <v>74</v>
      </c>
      <c r="K70" s="103"/>
      <c r="L70" s="103"/>
      <c r="M70" s="103"/>
      <c r="N70" s="103"/>
      <c r="O70" s="108" t="s">
        <v>74</v>
      </c>
      <c r="P70" s="92"/>
      <c r="Q70" s="92"/>
      <c r="R70" s="92"/>
      <c r="S70" s="92"/>
      <c r="T70" s="92"/>
      <c r="U70" s="92"/>
      <c r="V70" s="92"/>
      <c r="W70" s="92"/>
      <c r="X70" s="93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80" ht="51" customHeight="1">
      <c r="A71" s="42">
        <v>15</v>
      </c>
      <c r="B71" s="42"/>
      <c r="C71" s="111" t="s">
        <v>90</v>
      </c>
      <c r="D71" s="88"/>
      <c r="E71" s="88"/>
      <c r="F71" s="88"/>
      <c r="G71" s="88"/>
      <c r="H71" s="88"/>
      <c r="I71" s="89"/>
      <c r="J71" s="67" t="s">
        <v>91</v>
      </c>
      <c r="K71" s="67"/>
      <c r="L71" s="67"/>
      <c r="M71" s="67"/>
      <c r="N71" s="67"/>
      <c r="O71" s="111" t="s">
        <v>92</v>
      </c>
      <c r="P71" s="88"/>
      <c r="Q71" s="88"/>
      <c r="R71" s="88"/>
      <c r="S71" s="88"/>
      <c r="T71" s="88"/>
      <c r="U71" s="88"/>
      <c r="V71" s="88"/>
      <c r="W71" s="88"/>
      <c r="X71" s="89"/>
      <c r="Y71" s="114">
        <v>0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v>0</v>
      </c>
      <c r="AJ71" s="114"/>
      <c r="AK71" s="114"/>
      <c r="AL71" s="114"/>
      <c r="AM71" s="114"/>
      <c r="AN71" s="114">
        <v>0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v>0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v>0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42"/>
      <c r="B72" s="42"/>
      <c r="C72" s="116" t="s">
        <v>94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8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93</v>
      </c>
    </row>
    <row r="74" spans="1:80" ht="15.95" customHeight="1">
      <c r="A74" s="37" t="s">
        <v>51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80" ht="31.5" customHeight="1">
      <c r="A75" s="121" t="s">
        <v>96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</row>
    <row r="76" spans="1:80" ht="15.95" customHeight="1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>
      <c r="A79" s="125" t="s">
        <v>99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26" t="s">
        <v>101</v>
      </c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</row>
    <row r="80" spans="1:80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  <row r="83" spans="1:60" ht="15.95" customHeight="1">
      <c r="A83" s="125" t="s">
        <v>100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3"/>
      <c r="AO83" s="3"/>
      <c r="AP83" s="126" t="s">
        <v>102</v>
      </c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</row>
    <row r="84" spans="1:60">
      <c r="W84" s="75" t="s">
        <v>9</v>
      </c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4"/>
      <c r="AO84" s="4"/>
      <c r="AP84" s="75" t="s">
        <v>10</v>
      </c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</row>
  </sheetData>
  <mergeCells count="362">
    <mergeCell ref="C72:BQ72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A62:B62"/>
    <mergeCell ref="C62:I62"/>
    <mergeCell ref="J62:N62"/>
    <mergeCell ref="O62:X62"/>
    <mergeCell ref="Y62:AC62"/>
    <mergeCell ref="AD62:AH62"/>
    <mergeCell ref="AI62:AM62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Q53:AV53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27:F27"/>
    <mergeCell ref="G27:BL27"/>
    <mergeCell ref="A74:BL74"/>
    <mergeCell ref="A75:BL75"/>
    <mergeCell ref="A35:F35"/>
    <mergeCell ref="G35:BL35"/>
    <mergeCell ref="A57:B58"/>
    <mergeCell ref="C57:I58"/>
    <mergeCell ref="J57:N58"/>
    <mergeCell ref="O57:X58"/>
    <mergeCell ref="J59:N59"/>
    <mergeCell ref="O59:X59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4:F34"/>
    <mergeCell ref="G34:BL34"/>
    <mergeCell ref="A25:F25"/>
    <mergeCell ref="G25:BL25"/>
    <mergeCell ref="A38:BQ38"/>
    <mergeCell ref="A37:BQ37"/>
    <mergeCell ref="AF40:AJ40"/>
    <mergeCell ref="AQ50:AV50"/>
    <mergeCell ref="AL50:AP50"/>
    <mergeCell ref="AG50:AK50"/>
    <mergeCell ref="AG49:AK49"/>
    <mergeCell ref="AA49:AF49"/>
    <mergeCell ref="AA41:AE41"/>
    <mergeCell ref="AF41:AJ41"/>
    <mergeCell ref="A42:B42"/>
    <mergeCell ref="AZ42:BC42"/>
    <mergeCell ref="A51:P51"/>
    <mergeCell ref="AK41:AO41"/>
    <mergeCell ref="Q51:U51"/>
    <mergeCell ref="V51:Z51"/>
    <mergeCell ref="AA51:AF51"/>
    <mergeCell ref="Q50:U50"/>
    <mergeCell ref="AA50:AF50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80:BH80"/>
    <mergeCell ref="W80:AM80"/>
    <mergeCell ref="A79:V79"/>
    <mergeCell ref="W79:AM79"/>
    <mergeCell ref="AP79:BH79"/>
    <mergeCell ref="BN43:BQ43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P84:BH84"/>
    <mergeCell ref="A83:V83"/>
    <mergeCell ref="W83:AM83"/>
    <mergeCell ref="AP83:BH83"/>
    <mergeCell ref="W84:AM84"/>
    <mergeCell ref="A61:B61"/>
    <mergeCell ref="A60:B60"/>
    <mergeCell ref="AK42:AO42"/>
    <mergeCell ref="AF42:AJ42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AA52:AF52"/>
    <mergeCell ref="AI58:AM58"/>
    <mergeCell ref="Y58:AC58"/>
    <mergeCell ref="AD60:AH60"/>
    <mergeCell ref="AI59:AM59"/>
    <mergeCell ref="Y57:AM57"/>
    <mergeCell ref="Y59:AC59"/>
    <mergeCell ref="AD59:AH59"/>
    <mergeCell ref="AA43:AE43"/>
    <mergeCell ref="Q49:U49"/>
    <mergeCell ref="AN59:AR59"/>
    <mergeCell ref="V49:Z49"/>
    <mergeCell ref="AI60:AM60"/>
    <mergeCell ref="AL51:AP51"/>
    <mergeCell ref="AN60:AR60"/>
    <mergeCell ref="AQ51:AV51"/>
    <mergeCell ref="V50:Z50"/>
    <mergeCell ref="AS60:AW60"/>
    <mergeCell ref="AP42:AT42"/>
    <mergeCell ref="C42:Z42"/>
    <mergeCell ref="BG49:BL49"/>
    <mergeCell ref="AW48:BL48"/>
    <mergeCell ref="AA42:AE42"/>
    <mergeCell ref="AK43:AO43"/>
    <mergeCell ref="AP43:AT43"/>
    <mergeCell ref="AG48:AV48"/>
    <mergeCell ref="Q48:AF48"/>
    <mergeCell ref="AQ49:AV49"/>
    <mergeCell ref="AI61:AM61"/>
    <mergeCell ref="AN61:AR61"/>
    <mergeCell ref="AS61:AW61"/>
    <mergeCell ref="AX61:BB61"/>
    <mergeCell ref="BG51:BL51"/>
    <mergeCell ref="AU41:AY41"/>
    <mergeCell ref="AU43:AY43"/>
    <mergeCell ref="AW50:BA50"/>
    <mergeCell ref="BB50:BF50"/>
    <mergeCell ref="BG50:BL50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8:BQ58"/>
    <mergeCell ref="BH58:BL58"/>
    <mergeCell ref="BC58:BG58"/>
    <mergeCell ref="BG52:BL52"/>
    <mergeCell ref="AN57:BB57"/>
    <mergeCell ref="BC57:BQ57"/>
    <mergeCell ref="AF43:AJ43"/>
    <mergeCell ref="AZ43:BC43"/>
    <mergeCell ref="BD43:BH43"/>
    <mergeCell ref="BI43:BM43"/>
    <mergeCell ref="AX60:BB60"/>
    <mergeCell ref="C39:Z40"/>
    <mergeCell ref="C41:Z41"/>
    <mergeCell ref="C43:Z43"/>
    <mergeCell ref="AX59:BB59"/>
    <mergeCell ref="AS59:AW59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:C72">
    <cfRule type="cellIs" dxfId="1" priority="1" stopIfTrue="1" operator="equal">
      <formula>$C60</formula>
    </cfRule>
  </conditionalFormatting>
  <conditionalFormatting sqref="A61:B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КПК1015061</vt:lpstr>
      <vt:lpstr>КПК1015061!Область_печати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2022-02-17T12:40:56Z</cp:lastPrinted>
  <dcterms:created xsi:type="dcterms:W3CDTF">2016-08-10T10:53:25Z</dcterms:created>
  <dcterms:modified xsi:type="dcterms:W3CDTF">2022-02-17T12:41:42Z</dcterms:modified>
</cp:coreProperties>
</file>