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7324" sheetId="1" r:id="rId1"/>
  </sheets>
  <definedNames>
    <definedName name="_xlnm.Print_Area" localSheetId="0">КПК1017324!$A$1:$BQ$80</definedName>
  </definedNames>
  <calcPr calcId="124519" refMode="R1C1"/>
</workbook>
</file>

<file path=xl/calcChain.xml><?xml version="1.0" encoding="utf-8"?>
<calcChain xmlns="http://schemas.openxmlformats.org/spreadsheetml/2006/main">
  <c r="BH67" i="1"/>
  <c r="BC67"/>
  <c r="BH65"/>
  <c r="BC65"/>
  <c r="BH63"/>
  <c r="BC63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<sst xmlns="http://schemas.openxmlformats.org/spreadsheetml/2006/main" count="176" uniqueCount="105">
  <si>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</si>
  <si>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</si>
  <si>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</si>
  <si>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</si>
  <si>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</si>
  <si>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</si>
  <si>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</si>
  <si>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</si>
  <si>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</si>
  <si>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</si>
  <si>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</si>
  <si>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</si>
  <si>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</si>
  <si>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</si>
  <si>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</si>
  <si>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</si>
  <si>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</si>
  <si>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</si>
  <si>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</si>
  <si>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</si>
  <si>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</si>
  <si>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</si>
  <si>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</si>
  <si>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</si>
  <si>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</si>
  <si>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</si>
  <si>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</si>
  <si>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</si>
  <si>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</si>
  <si>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</si>
  <si>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</si>
  <si>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</si>
  <si>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</si>
  <si>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</si>
  <si>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</si>
  <si>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</si>
  <si>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</si>
  <si>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</si>
  <si>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</si>
  <si>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</si>
  <si>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</si>
  <si>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</si>
  <si>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</si>
  <si>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</si>
  <si>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</si>
  <si>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</si>
  <si>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</si>
  <si>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</si>
  <si>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</si>
  <si>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</si>
  <si>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</si>
  <si>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</si>
  <si>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</si>
  <si>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</si>
  <si>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</si>
  <si>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</si>
  <si>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</si>
  <si>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</si>
  <si>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</si>
  <si>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</si>
  <si>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</si>
  <si>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</si>
  <si>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</si>
  <si>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</si>
  <si>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</si>
  <si>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</si>
  <si>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Покращення матеріально-технічної бази закладу культури</t>
  </si>
  <si>
    <t>УСЬОГО</t>
  </si>
  <si>
    <t>Усього</t>
  </si>
  <si>
    <t>затрат</t>
  </si>
  <si>
    <t/>
  </si>
  <si>
    <t>грн.</t>
  </si>
  <si>
    <t>кошторисні призначення</t>
  </si>
  <si>
    <t>продукту</t>
  </si>
  <si>
    <t>кількість об`єктів в яких планується заміна</t>
  </si>
  <si>
    <t>од.</t>
  </si>
  <si>
    <t>розрахунок</t>
  </si>
  <si>
    <t>ефективності</t>
  </si>
  <si>
    <t>якості</t>
  </si>
  <si>
    <t>рівень готовності об`єкта після виконання робіт</t>
  </si>
  <si>
    <t>відс.</t>
  </si>
  <si>
    <t>C68:BQ68</t>
  </si>
  <si>
    <t>Аналіз стану виконання результативних показників: Касові видатки за 2021 рік склали 295574,00грн. ,що складає 98,53% від запланованих. Відхилення запланованих показників на звітний рік виникло у зв'язку  із тим,що вартість матеріалів була меншою ніж заплановано.</t>
  </si>
  <si>
    <t>Забеспечення належного стану закладу культури</t>
  </si>
  <si>
    <t>Бюджетна програма по КПКВК 1017324 "Будівництво установ та закладів культури" є актуальною.Виділені бюджетні асигнування надали можливість забеспечити реалізацію функцій та завдань покладених на відділ.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</si>
  <si>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</si>
  <si>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</si>
  <si>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</si>
  <si>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</si>
  <si>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ТИЩЕНКО</t>
  </si>
  <si>
    <t>Антоніна СПІЯН</t>
  </si>
  <si>
    <t>44042579</t>
  </si>
  <si>
    <t>1455000000</t>
  </si>
  <si>
    <t xml:space="preserve">  гривень</t>
  </si>
  <si>
    <t>місцевого бюджету на 2021  рік</t>
  </si>
  <si>
    <t>1017324</t>
  </si>
  <si>
    <t>Будівництво-1 установ та закладів культури</t>
  </si>
  <si>
    <t>1010000</t>
  </si>
  <si>
    <t>7324</t>
  </si>
  <si>
    <t>0443</t>
  </si>
  <si>
    <t>Технічне переоснащення (реконструкція) системи опалення</t>
  </si>
  <si>
    <t xml:space="preserve">обсяг фінансування </t>
  </si>
  <si>
    <t>середні витрати на реконструкцію</t>
  </si>
  <si>
    <t>Культура Новоодещини на 2021-2022рр.</t>
  </si>
  <si>
    <t>Технічне переоснащення (реконструкція) системи опалення у Новоодеському будинку культури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</si>
</sst>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0"/>
  <sheetViews>
    <sheetView tabSelected="1" topLeftCell="A69" workbookViewId="0">
      <selection activeCell="V80" sqref="V80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94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19" t="s">
        <v>85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0" t="s">
        <v>86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20"/>
      <c r="AU14" s="119" t="s">
        <v>91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9" t="s">
        <v>97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0" t="s">
        <v>86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20"/>
      <c r="AU17" s="119" t="s">
        <v>91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19" t="s">
        <v>95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9" t="s">
        <v>98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9" t="s">
        <v>99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3" t="s">
        <v>96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4"/>
      <c r="BE20" s="119" t="s">
        <v>92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5" t="s">
        <v>83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>
      <c r="A34" s="71">
        <v>1</v>
      </c>
      <c r="B34" s="71"/>
      <c r="C34" s="71"/>
      <c r="D34" s="71"/>
      <c r="E34" s="71"/>
      <c r="F34" s="71"/>
      <c r="G34" s="85" t="s">
        <v>104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79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>
      <c r="A37" s="61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15.75" customHeight="1">
      <c r="A42" s="42">
        <v>1</v>
      </c>
      <c r="B42" s="42"/>
      <c r="C42" s="88" t="s">
        <v>100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47">
        <v>0</v>
      </c>
      <c r="AB42" s="47"/>
      <c r="AC42" s="47"/>
      <c r="AD42" s="47"/>
      <c r="AE42" s="47"/>
      <c r="AF42" s="47">
        <v>299995</v>
      </c>
      <c r="AG42" s="47"/>
      <c r="AH42" s="47"/>
      <c r="AI42" s="47"/>
      <c r="AJ42" s="47"/>
      <c r="AK42" s="47">
        <f>AA42+AF42</f>
        <v>299995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299174</v>
      </c>
      <c r="AV42" s="47"/>
      <c r="AW42" s="47"/>
      <c r="AX42" s="47"/>
      <c r="AY42" s="47"/>
      <c r="AZ42" s="47">
        <f>AP42+AU42</f>
        <v>299174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-821</v>
      </c>
      <c r="BJ42" s="47"/>
      <c r="BK42" s="47"/>
      <c r="BL42" s="47"/>
      <c r="BM42" s="47"/>
      <c r="BN42" s="47">
        <f>BD42+BI42</f>
        <v>-821</v>
      </c>
      <c r="BO42" s="47"/>
      <c r="BP42" s="47"/>
      <c r="BQ42" s="47"/>
      <c r="CA42" s="1" t="s">
        <v>22</v>
      </c>
    </row>
    <row r="43" spans="1:79" s="95" customFormat="1" ht="15.75">
      <c r="A43" s="91"/>
      <c r="B43" s="91"/>
      <c r="C43" s="92" t="s">
        <v>67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4"/>
      <c r="AA43" s="59">
        <v>0</v>
      </c>
      <c r="AB43" s="59"/>
      <c r="AC43" s="59"/>
      <c r="AD43" s="59"/>
      <c r="AE43" s="59"/>
      <c r="AF43" s="59">
        <v>299995</v>
      </c>
      <c r="AG43" s="59"/>
      <c r="AH43" s="59"/>
      <c r="AI43" s="59"/>
      <c r="AJ43" s="59"/>
      <c r="AK43" s="59">
        <f>AA43+AF43</f>
        <v>299995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299174</v>
      </c>
      <c r="AV43" s="59"/>
      <c r="AW43" s="59"/>
      <c r="AX43" s="59"/>
      <c r="AY43" s="59"/>
      <c r="AZ43" s="59">
        <f>AP43+AU43</f>
        <v>299174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-821</v>
      </c>
      <c r="BJ43" s="59"/>
      <c r="BK43" s="59"/>
      <c r="BL43" s="59"/>
      <c r="BM43" s="59"/>
      <c r="BN43" s="59">
        <f>BD43+BI43</f>
        <v>-821</v>
      </c>
      <c r="BO43" s="59"/>
      <c r="BP43" s="59"/>
      <c r="BQ43" s="59"/>
    </row>
    <row r="45" spans="1:79" ht="15.75" customHeight="1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>
      <c r="A46" s="61" t="s">
        <v>93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15.75">
      <c r="A51" s="73" t="s">
        <v>103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65">
        <v>0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0</v>
      </c>
      <c r="AB51" s="65"/>
      <c r="AC51" s="65"/>
      <c r="AD51" s="65"/>
      <c r="AE51" s="65"/>
      <c r="AF51" s="65"/>
      <c r="AG51" s="65">
        <v>0</v>
      </c>
      <c r="AH51" s="65"/>
      <c r="AI51" s="65"/>
      <c r="AJ51" s="65"/>
      <c r="AK51" s="65"/>
      <c r="AL51" s="65">
        <v>299174</v>
      </c>
      <c r="AM51" s="65"/>
      <c r="AN51" s="65"/>
      <c r="AO51" s="65"/>
      <c r="AP51" s="65"/>
      <c r="AQ51" s="65">
        <f>AG51+AL51</f>
        <v>299174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4">
        <f>AL51-V51</f>
        <v>299174</v>
      </c>
      <c r="BC51" s="74"/>
      <c r="BD51" s="74"/>
      <c r="BE51" s="74"/>
      <c r="BF51" s="74"/>
      <c r="BG51" s="74">
        <f>AW51+BB51</f>
        <v>299174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79" s="95" customFormat="1" ht="15.75">
      <c r="A52" s="96" t="s">
        <v>68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66">
        <v>0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0</v>
      </c>
      <c r="AB52" s="66"/>
      <c r="AC52" s="66"/>
      <c r="AD52" s="66"/>
      <c r="AE52" s="66"/>
      <c r="AF52" s="66"/>
      <c r="AG52" s="66">
        <v>0</v>
      </c>
      <c r="AH52" s="66"/>
      <c r="AI52" s="66"/>
      <c r="AJ52" s="66"/>
      <c r="AK52" s="66"/>
      <c r="AL52" s="66">
        <v>299174</v>
      </c>
      <c r="AM52" s="66"/>
      <c r="AN52" s="66"/>
      <c r="AO52" s="66"/>
      <c r="AP52" s="66"/>
      <c r="AQ52" s="66">
        <f>AG52+AL52</f>
        <v>299174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97">
        <f>AL52-V52</f>
        <v>299174</v>
      </c>
      <c r="BC52" s="97"/>
      <c r="BD52" s="97"/>
      <c r="BE52" s="97"/>
      <c r="BF52" s="97"/>
      <c r="BG52" s="97">
        <f>AW52+BB52</f>
        <v>299174</v>
      </c>
      <c r="BH52" s="97"/>
      <c r="BI52" s="97"/>
      <c r="BJ52" s="97"/>
      <c r="BK52" s="97"/>
      <c r="BL52" s="97"/>
      <c r="BM52" s="98"/>
      <c r="BN52" s="98"/>
      <c r="BO52" s="98"/>
      <c r="BP52" s="98"/>
      <c r="BQ52" s="98"/>
    </row>
    <row r="54" spans="1:79" ht="15.75" customHeight="1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2"/>
      <c r="B57" s="83"/>
      <c r="C57" s="82"/>
      <c r="D57" s="78"/>
      <c r="E57" s="78"/>
      <c r="F57" s="78"/>
      <c r="G57" s="78"/>
      <c r="H57" s="78"/>
      <c r="I57" s="83"/>
      <c r="J57" s="82"/>
      <c r="K57" s="78"/>
      <c r="L57" s="78"/>
      <c r="M57" s="78"/>
      <c r="N57" s="83"/>
      <c r="O57" s="82"/>
      <c r="P57" s="78"/>
      <c r="Q57" s="78"/>
      <c r="R57" s="78"/>
      <c r="S57" s="78"/>
      <c r="T57" s="78"/>
      <c r="U57" s="78"/>
      <c r="V57" s="78"/>
      <c r="W57" s="78"/>
      <c r="X57" s="83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5" customFormat="1" ht="15.75">
      <c r="A60" s="91">
        <v>0</v>
      </c>
      <c r="B60" s="91"/>
      <c r="C60" s="99" t="s">
        <v>69</v>
      </c>
      <c r="D60" s="99"/>
      <c r="E60" s="99"/>
      <c r="F60" s="99"/>
      <c r="G60" s="99"/>
      <c r="H60" s="99"/>
      <c r="I60" s="99"/>
      <c r="J60" s="99" t="s">
        <v>70</v>
      </c>
      <c r="K60" s="99"/>
      <c r="L60" s="99"/>
      <c r="M60" s="99"/>
      <c r="N60" s="99"/>
      <c r="O60" s="99" t="s">
        <v>70</v>
      </c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102"/>
      <c r="BV60" s="102"/>
      <c r="BW60" s="102"/>
      <c r="BX60" s="102"/>
      <c r="BY60" s="102"/>
      <c r="BZ60" s="103"/>
      <c r="CA60" s="95" t="s">
        <v>26</v>
      </c>
    </row>
    <row r="61" spans="1:79" ht="38.25" customHeight="1">
      <c r="A61" s="42">
        <v>1</v>
      </c>
      <c r="B61" s="42"/>
      <c r="C61" s="107" t="s">
        <v>101</v>
      </c>
      <c r="D61" s="108"/>
      <c r="E61" s="108"/>
      <c r="F61" s="108"/>
      <c r="G61" s="108"/>
      <c r="H61" s="108"/>
      <c r="I61" s="109"/>
      <c r="J61" s="67" t="s">
        <v>71</v>
      </c>
      <c r="K61" s="67"/>
      <c r="L61" s="67"/>
      <c r="M61" s="67"/>
      <c r="N61" s="67"/>
      <c r="O61" s="107" t="s">
        <v>72</v>
      </c>
      <c r="P61" s="108"/>
      <c r="Q61" s="108"/>
      <c r="R61" s="108"/>
      <c r="S61" s="108"/>
      <c r="T61" s="108"/>
      <c r="U61" s="108"/>
      <c r="V61" s="108"/>
      <c r="W61" s="108"/>
      <c r="X61" s="109"/>
      <c r="Y61" s="110">
        <v>0</v>
      </c>
      <c r="Z61" s="110"/>
      <c r="AA61" s="110"/>
      <c r="AB61" s="110"/>
      <c r="AC61" s="110"/>
      <c r="AD61" s="110">
        <v>299995</v>
      </c>
      <c r="AE61" s="110"/>
      <c r="AF61" s="110"/>
      <c r="AG61" s="110"/>
      <c r="AH61" s="110"/>
      <c r="AI61" s="110">
        <v>299995</v>
      </c>
      <c r="AJ61" s="110"/>
      <c r="AK61" s="110"/>
      <c r="AL61" s="110"/>
      <c r="AM61" s="110"/>
      <c r="AN61" s="110">
        <v>0</v>
      </c>
      <c r="AO61" s="110"/>
      <c r="AP61" s="110"/>
      <c r="AQ61" s="110"/>
      <c r="AR61" s="110"/>
      <c r="AS61" s="110">
        <v>299174</v>
      </c>
      <c r="AT61" s="110"/>
      <c r="AU61" s="110"/>
      <c r="AV61" s="110"/>
      <c r="AW61" s="110"/>
      <c r="AX61" s="111">
        <v>299174</v>
      </c>
      <c r="AY61" s="111"/>
      <c r="AZ61" s="111"/>
      <c r="BA61" s="111"/>
      <c r="BB61" s="111"/>
      <c r="BC61" s="111">
        <f>AN61-Y61</f>
        <v>0</v>
      </c>
      <c r="BD61" s="111"/>
      <c r="BE61" s="111"/>
      <c r="BF61" s="111"/>
      <c r="BG61" s="111"/>
      <c r="BH61" s="111">
        <f>AS61-AD61</f>
        <v>-821</v>
      </c>
      <c r="BI61" s="111"/>
      <c r="BJ61" s="111"/>
      <c r="BK61" s="111"/>
      <c r="BL61" s="111"/>
      <c r="BM61" s="111">
        <v>-821</v>
      </c>
      <c r="BN61" s="111"/>
      <c r="BO61" s="111"/>
      <c r="BP61" s="111"/>
      <c r="BQ61" s="111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s="95" customFormat="1" ht="15.75">
      <c r="A62" s="91">
        <v>0</v>
      </c>
      <c r="B62" s="91"/>
      <c r="C62" s="104" t="s">
        <v>73</v>
      </c>
      <c r="D62" s="105"/>
      <c r="E62" s="105"/>
      <c r="F62" s="105"/>
      <c r="G62" s="105"/>
      <c r="H62" s="105"/>
      <c r="I62" s="106"/>
      <c r="J62" s="99" t="s">
        <v>70</v>
      </c>
      <c r="K62" s="99"/>
      <c r="L62" s="99"/>
      <c r="M62" s="99"/>
      <c r="N62" s="99"/>
      <c r="O62" s="104" t="s">
        <v>70</v>
      </c>
      <c r="P62" s="105"/>
      <c r="Q62" s="105"/>
      <c r="R62" s="105"/>
      <c r="S62" s="105"/>
      <c r="T62" s="105"/>
      <c r="U62" s="105"/>
      <c r="V62" s="105"/>
      <c r="W62" s="105"/>
      <c r="X62" s="106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</row>
    <row r="63" spans="1:79" ht="38.25" customHeight="1">
      <c r="A63" s="42">
        <v>2</v>
      </c>
      <c r="B63" s="42"/>
      <c r="C63" s="107" t="s">
        <v>74</v>
      </c>
      <c r="D63" s="89"/>
      <c r="E63" s="89"/>
      <c r="F63" s="89"/>
      <c r="G63" s="89"/>
      <c r="H63" s="89"/>
      <c r="I63" s="90"/>
      <c r="J63" s="67" t="s">
        <v>75</v>
      </c>
      <c r="K63" s="67"/>
      <c r="L63" s="67"/>
      <c r="M63" s="67"/>
      <c r="N63" s="67"/>
      <c r="O63" s="107" t="s">
        <v>76</v>
      </c>
      <c r="P63" s="108"/>
      <c r="Q63" s="108"/>
      <c r="R63" s="108"/>
      <c r="S63" s="108"/>
      <c r="T63" s="108"/>
      <c r="U63" s="108"/>
      <c r="V63" s="108"/>
      <c r="W63" s="108"/>
      <c r="X63" s="109"/>
      <c r="Y63" s="110">
        <v>0</v>
      </c>
      <c r="Z63" s="110"/>
      <c r="AA63" s="110"/>
      <c r="AB63" s="110"/>
      <c r="AC63" s="110"/>
      <c r="AD63" s="110">
        <v>1</v>
      </c>
      <c r="AE63" s="110"/>
      <c r="AF63" s="110"/>
      <c r="AG63" s="110"/>
      <c r="AH63" s="110"/>
      <c r="AI63" s="110">
        <v>1</v>
      </c>
      <c r="AJ63" s="110"/>
      <c r="AK63" s="110"/>
      <c r="AL63" s="110"/>
      <c r="AM63" s="110"/>
      <c r="AN63" s="110">
        <v>0</v>
      </c>
      <c r="AO63" s="110"/>
      <c r="AP63" s="110"/>
      <c r="AQ63" s="110"/>
      <c r="AR63" s="110"/>
      <c r="AS63" s="110">
        <v>1</v>
      </c>
      <c r="AT63" s="110"/>
      <c r="AU63" s="110"/>
      <c r="AV63" s="110"/>
      <c r="AW63" s="110"/>
      <c r="AX63" s="111">
        <v>1</v>
      </c>
      <c r="AY63" s="111"/>
      <c r="AZ63" s="111"/>
      <c r="BA63" s="111"/>
      <c r="BB63" s="111"/>
      <c r="BC63" s="111">
        <f>AN63-Y63</f>
        <v>0</v>
      </c>
      <c r="BD63" s="111"/>
      <c r="BE63" s="111"/>
      <c r="BF63" s="111"/>
      <c r="BG63" s="111"/>
      <c r="BH63" s="111">
        <f>AS63-AD63</f>
        <v>0</v>
      </c>
      <c r="BI63" s="111"/>
      <c r="BJ63" s="111"/>
      <c r="BK63" s="111"/>
      <c r="BL63" s="111"/>
      <c r="BM63" s="111">
        <v>0</v>
      </c>
      <c r="BN63" s="111"/>
      <c r="BO63" s="111"/>
      <c r="BP63" s="111"/>
      <c r="BQ63" s="111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5" customFormat="1" ht="15.75">
      <c r="A64" s="91">
        <v>0</v>
      </c>
      <c r="B64" s="91"/>
      <c r="C64" s="104" t="s">
        <v>77</v>
      </c>
      <c r="D64" s="93"/>
      <c r="E64" s="93"/>
      <c r="F64" s="93"/>
      <c r="G64" s="93"/>
      <c r="H64" s="93"/>
      <c r="I64" s="94"/>
      <c r="J64" s="99" t="s">
        <v>70</v>
      </c>
      <c r="K64" s="99"/>
      <c r="L64" s="99"/>
      <c r="M64" s="99"/>
      <c r="N64" s="99"/>
      <c r="O64" s="104" t="s">
        <v>70</v>
      </c>
      <c r="P64" s="105"/>
      <c r="Q64" s="105"/>
      <c r="R64" s="105"/>
      <c r="S64" s="105"/>
      <c r="T64" s="105"/>
      <c r="U64" s="105"/>
      <c r="V64" s="105"/>
      <c r="W64" s="105"/>
      <c r="X64" s="106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2"/>
      <c r="BS64" s="102"/>
      <c r="BT64" s="102"/>
      <c r="BU64" s="102"/>
      <c r="BV64" s="102"/>
      <c r="BW64" s="102"/>
      <c r="BX64" s="102"/>
      <c r="BY64" s="102"/>
      <c r="BZ64" s="103"/>
    </row>
    <row r="65" spans="1:80" ht="38.25" customHeight="1">
      <c r="A65" s="42">
        <v>3</v>
      </c>
      <c r="B65" s="42"/>
      <c r="C65" s="107" t="s">
        <v>102</v>
      </c>
      <c r="D65" s="89"/>
      <c r="E65" s="89"/>
      <c r="F65" s="89"/>
      <c r="G65" s="89"/>
      <c r="H65" s="89"/>
      <c r="I65" s="90"/>
      <c r="J65" s="67" t="s">
        <v>71</v>
      </c>
      <c r="K65" s="67"/>
      <c r="L65" s="67"/>
      <c r="M65" s="67"/>
      <c r="N65" s="67"/>
      <c r="O65" s="107" t="s">
        <v>76</v>
      </c>
      <c r="P65" s="108"/>
      <c r="Q65" s="108"/>
      <c r="R65" s="108"/>
      <c r="S65" s="108"/>
      <c r="T65" s="108"/>
      <c r="U65" s="108"/>
      <c r="V65" s="108"/>
      <c r="W65" s="108"/>
      <c r="X65" s="109"/>
      <c r="Y65" s="110">
        <v>0</v>
      </c>
      <c r="Z65" s="110"/>
      <c r="AA65" s="110"/>
      <c r="AB65" s="110"/>
      <c r="AC65" s="110"/>
      <c r="AD65" s="110">
        <v>299995</v>
      </c>
      <c r="AE65" s="110"/>
      <c r="AF65" s="110"/>
      <c r="AG65" s="110"/>
      <c r="AH65" s="110"/>
      <c r="AI65" s="110">
        <v>299995</v>
      </c>
      <c r="AJ65" s="110"/>
      <c r="AK65" s="110"/>
      <c r="AL65" s="110"/>
      <c r="AM65" s="110"/>
      <c r="AN65" s="110">
        <v>0</v>
      </c>
      <c r="AO65" s="110"/>
      <c r="AP65" s="110"/>
      <c r="AQ65" s="110"/>
      <c r="AR65" s="110"/>
      <c r="AS65" s="110">
        <v>299174</v>
      </c>
      <c r="AT65" s="110"/>
      <c r="AU65" s="110"/>
      <c r="AV65" s="110"/>
      <c r="AW65" s="110"/>
      <c r="AX65" s="111">
        <v>299174</v>
      </c>
      <c r="AY65" s="111"/>
      <c r="AZ65" s="111"/>
      <c r="BA65" s="111"/>
      <c r="BB65" s="111"/>
      <c r="BC65" s="111">
        <f>AN65-Y65</f>
        <v>0</v>
      </c>
      <c r="BD65" s="111"/>
      <c r="BE65" s="111"/>
      <c r="BF65" s="111"/>
      <c r="BG65" s="111"/>
      <c r="BH65" s="111">
        <f>AS65-AD65</f>
        <v>-821</v>
      </c>
      <c r="BI65" s="111"/>
      <c r="BJ65" s="111"/>
      <c r="BK65" s="111"/>
      <c r="BL65" s="111"/>
      <c r="BM65" s="111">
        <v>-821</v>
      </c>
      <c r="BN65" s="111"/>
      <c r="BO65" s="111"/>
      <c r="BP65" s="111"/>
      <c r="BQ65" s="11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5" customFormat="1" ht="15.75">
      <c r="A66" s="91">
        <v>0</v>
      </c>
      <c r="B66" s="91"/>
      <c r="C66" s="104" t="s">
        <v>78</v>
      </c>
      <c r="D66" s="93"/>
      <c r="E66" s="93"/>
      <c r="F66" s="93"/>
      <c r="G66" s="93"/>
      <c r="H66" s="93"/>
      <c r="I66" s="94"/>
      <c r="J66" s="99" t="s">
        <v>70</v>
      </c>
      <c r="K66" s="99"/>
      <c r="L66" s="99"/>
      <c r="M66" s="99"/>
      <c r="N66" s="99"/>
      <c r="O66" s="104" t="s">
        <v>70</v>
      </c>
      <c r="P66" s="105"/>
      <c r="Q66" s="105"/>
      <c r="R66" s="105"/>
      <c r="S66" s="105"/>
      <c r="T66" s="105"/>
      <c r="U66" s="105"/>
      <c r="V66" s="105"/>
      <c r="W66" s="105"/>
      <c r="X66" s="106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2"/>
      <c r="BS66" s="102"/>
      <c r="BT66" s="102"/>
      <c r="BU66" s="102"/>
      <c r="BV66" s="102"/>
      <c r="BW66" s="102"/>
      <c r="BX66" s="102"/>
      <c r="BY66" s="102"/>
      <c r="BZ66" s="103"/>
    </row>
    <row r="67" spans="1:80" ht="38.25" customHeight="1">
      <c r="A67" s="42">
        <v>4</v>
      </c>
      <c r="B67" s="42"/>
      <c r="C67" s="107" t="s">
        <v>79</v>
      </c>
      <c r="D67" s="89"/>
      <c r="E67" s="89"/>
      <c r="F67" s="89"/>
      <c r="G67" s="89"/>
      <c r="H67" s="89"/>
      <c r="I67" s="90"/>
      <c r="J67" s="67" t="s">
        <v>80</v>
      </c>
      <c r="K67" s="67"/>
      <c r="L67" s="67"/>
      <c r="M67" s="67"/>
      <c r="N67" s="67"/>
      <c r="O67" s="107" t="s">
        <v>76</v>
      </c>
      <c r="P67" s="108"/>
      <c r="Q67" s="108"/>
      <c r="R67" s="108"/>
      <c r="S67" s="108"/>
      <c r="T67" s="108"/>
      <c r="U67" s="108"/>
      <c r="V67" s="108"/>
      <c r="W67" s="108"/>
      <c r="X67" s="109"/>
      <c r="Y67" s="110">
        <v>0</v>
      </c>
      <c r="Z67" s="110"/>
      <c r="AA67" s="110"/>
      <c r="AB67" s="110"/>
      <c r="AC67" s="110"/>
      <c r="AD67" s="110">
        <v>100</v>
      </c>
      <c r="AE67" s="110"/>
      <c r="AF67" s="110"/>
      <c r="AG67" s="110"/>
      <c r="AH67" s="110"/>
      <c r="AI67" s="110">
        <v>100</v>
      </c>
      <c r="AJ67" s="110"/>
      <c r="AK67" s="110"/>
      <c r="AL67" s="110"/>
      <c r="AM67" s="110"/>
      <c r="AN67" s="110">
        <v>0</v>
      </c>
      <c r="AO67" s="110"/>
      <c r="AP67" s="110"/>
      <c r="AQ67" s="110"/>
      <c r="AR67" s="110"/>
      <c r="AS67" s="110">
        <v>100</v>
      </c>
      <c r="AT67" s="110"/>
      <c r="AU67" s="110"/>
      <c r="AV67" s="110"/>
      <c r="AW67" s="110"/>
      <c r="AX67" s="111">
        <v>100</v>
      </c>
      <c r="AY67" s="111"/>
      <c r="AZ67" s="111"/>
      <c r="BA67" s="111"/>
      <c r="BB67" s="111"/>
      <c r="BC67" s="111">
        <f>AN67-Y67</f>
        <v>0</v>
      </c>
      <c r="BD67" s="111"/>
      <c r="BE67" s="111"/>
      <c r="BF67" s="111"/>
      <c r="BG67" s="111"/>
      <c r="BH67" s="111">
        <f>AS67-AD67</f>
        <v>0</v>
      </c>
      <c r="BI67" s="111"/>
      <c r="BJ67" s="111"/>
      <c r="BK67" s="111"/>
      <c r="BL67" s="111"/>
      <c r="BM67" s="111">
        <v>0</v>
      </c>
      <c r="BN67" s="111"/>
      <c r="BO67" s="111"/>
      <c r="BP67" s="111"/>
      <c r="BQ67" s="111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5.5" customHeight="1">
      <c r="A68" s="42"/>
      <c r="B68" s="42"/>
      <c r="C68" s="112" t="s">
        <v>82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4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81</v>
      </c>
    </row>
    <row r="70" spans="1:80" ht="15.95" customHeight="1">
      <c r="A70" s="37" t="s">
        <v>51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80" ht="31.5" customHeight="1">
      <c r="A71" s="117" t="s">
        <v>84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</row>
    <row r="72" spans="1:80" ht="15.95" customHeight="1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2" customHeight="1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5.95" customHeight="1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42" customHeight="1">
      <c r="A75" s="121" t="s">
        <v>87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3"/>
      <c r="AO75" s="3"/>
      <c r="AP75" s="122" t="s">
        <v>89</v>
      </c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</row>
    <row r="76" spans="1:80">
      <c r="W76" s="76" t="s">
        <v>9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4"/>
      <c r="AO76" s="4"/>
      <c r="AP76" s="76" t="s">
        <v>10</v>
      </c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</row>
    <row r="79" spans="1:80" ht="15.95" customHeight="1">
      <c r="A79" s="121" t="s">
        <v>88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3"/>
      <c r="AO79" s="3"/>
      <c r="AP79" s="122" t="s">
        <v>90</v>
      </c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</row>
    <row r="80" spans="1:80">
      <c r="W80" s="76" t="s">
        <v>9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4"/>
      <c r="AO80" s="4"/>
      <c r="AP80" s="76" t="s">
        <v>10</v>
      </c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</row>
  </sheetData>
  <mergeCells count="321"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0:BL70"/>
    <mergeCell ref="A71:BL71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6:BH76"/>
    <mergeCell ref="W76:AM76"/>
    <mergeCell ref="A75:V75"/>
    <mergeCell ref="W75:AM75"/>
    <mergeCell ref="AP75:BH75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80:BH80"/>
    <mergeCell ref="A79:V79"/>
    <mergeCell ref="W79:AM79"/>
    <mergeCell ref="AP79:BH79"/>
    <mergeCell ref="W80:AM80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:C68">
    <cfRule type="cellIs" dxfId="1" priority="1" stopIfTrue="1" operator="equal">
      <formula>$C59</formula>
    </cfRule>
  </conditionalFormatting>
  <conditionalFormatting sqref="A60:B68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КПК1017324</vt:lpstr>
      <vt:lpstr>КПК1017324!Область_печати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2022-02-17T12:26:45Z</cp:lastPrinted>
  <dcterms:created xsi:type="dcterms:W3CDTF">2016-08-10T10:53:25Z</dcterms:created>
  <dcterms:modified xsi:type="dcterms:W3CDTF">2022-02-17T12:27:31Z</dcterms:modified>
</cp:coreProperties>
</file>