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7325" sheetId="1" r:id="rId1"/>
  </sheets>
  <definedNames>
    <definedName name="_xlnm.Print_Area" localSheetId="0">КПК1017325!$A$1:$BQ$88</definedName>
  </definedNames>
  <calcPr calcId="124519" refMode="R1C1"/>
</workbook>
</file>

<file path=xl/calcChain.xml><?xml version="1.0" encoding="utf-8"?>
<calcChain xmlns="http://schemas.openxmlformats.org/spreadsheetml/2006/main">
  <c r="BH75" i="1"/>
  <c r="BC75"/>
  <c r="BH73"/>
  <c r="BC73"/>
  <c r="BH72"/>
  <c r="BC72"/>
  <c r="BH71"/>
  <c r="BC71"/>
  <c r="BH69"/>
  <c r="BC69"/>
  <c r="BH68"/>
  <c r="BC68"/>
  <c r="BH67"/>
  <c r="BC67"/>
  <c r="BH65"/>
  <c r="BC65"/>
  <c r="BH64"/>
  <c r="BC64"/>
  <c r="BB55"/>
  <c r="AW55"/>
  <c r="AQ55"/>
  <c r="AA55"/>
  <c r="BB54"/>
  <c r="AW54"/>
  <c r="AQ54"/>
  <c r="AA54"/>
  <c r="BB53"/>
  <c r="AW53"/>
  <c r="BG53" s="1"/>
  <c r="AQ53"/>
  <c r="AA53"/>
  <c r="BI45"/>
  <c r="BD45"/>
  <c r="BN45" s="1"/>
  <c r="AZ45"/>
  <c r="AK45"/>
  <c r="BI44"/>
  <c r="BD44"/>
  <c r="BN44" s="1"/>
  <c r="AZ44"/>
  <c r="AK44"/>
  <c r="BI43"/>
  <c r="BD43"/>
  <c r="BN43" s="1"/>
  <c r="AZ43"/>
  <c r="AK43"/>
  <c r="BG54" l="1"/>
  <c r="BG55"/>
</calcChain>
</file>

<file path=xl/sharedStrings.xml><?xml version="1.0" encoding="utf-8"?>
<sst xmlns="http://schemas.openxmlformats.org/spreadsheetml/2006/main" count="193" uniqueCount="113">
  <si>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</si>
  <si>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</si>
  <si>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</si>
  <si>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</si>
  <si>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</si>
  <si>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</si>
  <si>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</si>
  <si>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</si>
  <si>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</si>
  <si>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</si>
  <si>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</si>
  <si>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</si>
  <si>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</si>
  <si>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</si>
  <si>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</si>
  <si>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</si>
  <si>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</si>
  <si>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</si>
  <si>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</si>
  <si>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</si>
  <si>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</si>
  <si>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</si>
  <si>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</si>
  <si>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</si>
  <si>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</si>
  <si>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</si>
  <si>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</si>
  <si>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</si>
  <si>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</si>
  <si>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</si>
  <si>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</si>
  <si>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</si>
  <si>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</si>
  <si>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</si>
  <si>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</si>
  <si>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</si>
  <si>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</si>
  <si>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</si>
  <si>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</si>
  <si>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</si>
  <si>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</si>
  <si>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</si>
  <si>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</si>
  <si>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</si>
  <si>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</si>
  <si>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</si>
  <si>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</si>
  <si>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</si>
  <si>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</si>
  <si>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</si>
  <si>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</si>
  <si>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</si>
  <si>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</si>
  <si>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</si>
  <si>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</si>
  <si>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</si>
  <si>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</si>
  <si>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</si>
  <si>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</si>
  <si>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</si>
  <si>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</si>
  <si>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</si>
  <si>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</si>
  <si>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</si>
  <si>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</si>
  <si>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</si>
  <si>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Підвищення стандартів життя населення, розвиток фізичної культури і спорту</t>
  </si>
  <si>
    <t>Реконструкція системи опалення спортивного залу дитячо-юнацької спортивної школи важкої атлетики</t>
  </si>
  <si>
    <t>Будівництво спортивного майданчика для міні-футболу зі штучним покриттям</t>
  </si>
  <si>
    <t>Будівництво спортивного майданчику для міні-футболу зі штучним покриттям</t>
  </si>
  <si>
    <t>УСЬОГО</t>
  </si>
  <si>
    <t>Усього</t>
  </si>
  <si>
    <t>затрат</t>
  </si>
  <si>
    <t/>
  </si>
  <si>
    <t>обсяг фінансування будівництва</t>
  </si>
  <si>
    <t>грн.</t>
  </si>
  <si>
    <t>кошторисні призначення</t>
  </si>
  <si>
    <t>обсяг фінансування на виконання робіт по реконструкції системи опалення</t>
  </si>
  <si>
    <t>продукту</t>
  </si>
  <si>
    <t>кількість об`єктів на яких планується виконання робіт</t>
  </si>
  <si>
    <t>од.</t>
  </si>
  <si>
    <t>розрахунок</t>
  </si>
  <si>
    <t>кількість об`єктів, які планується побудувати</t>
  </si>
  <si>
    <t>обсяг будівництва</t>
  </si>
  <si>
    <t>кв. м.</t>
  </si>
  <si>
    <t>ефективності</t>
  </si>
  <si>
    <t>середні витрати на реконструкцію системи опалення</t>
  </si>
  <si>
    <t>розрахунковий  показник</t>
  </si>
  <si>
    <t>середні витрати на 1 кв.м будівництва</t>
  </si>
  <si>
    <t>середні витрати на будівництво одного об`єкта</t>
  </si>
  <si>
    <t>якості</t>
  </si>
  <si>
    <t>рівень готовності об`єкта після виконання робіт</t>
  </si>
  <si>
    <t>відс.</t>
  </si>
  <si>
    <t>C76:BQ76</t>
  </si>
  <si>
    <t>Аналіз стану виконання результативних показників: За результатами аналізу бюджетні асигнування заплановані на рік використані в повному обсязі.</t>
  </si>
  <si>
    <t>Забеспечення належного рівня доступу до занять фізичною культурою і спортом</t>
  </si>
  <si>
    <t>Бюджетна програма КПКВК 1017325 "Будівництво споруд-1,установ та закладів фізичної культури і спорту" є актуальною. Була зроблена реконструкція системи опалення дитячо-юнацької спортивної школи важкої атлетики та виготовлена проектно-кошторисна документація для будівництва спортивного майданчика.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</si>
  <si>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</si>
  <si>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</si>
  <si>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</si>
  <si>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</si>
  <si>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ТИЩЕНКО</t>
  </si>
  <si>
    <t>Антоніна СПІЯН</t>
  </si>
  <si>
    <t>44042579</t>
  </si>
  <si>
    <t>1455000000</t>
  </si>
  <si>
    <t xml:space="preserve">  гривень</t>
  </si>
  <si>
    <t>місцевого бюджету на 2021  рік</t>
  </si>
  <si>
    <t>1017325</t>
  </si>
  <si>
    <t>Будівництво-1 споруд, установ та закладів фізичної культури і спорту</t>
  </si>
  <si>
    <t>1010000</t>
  </si>
  <si>
    <t>7325</t>
  </si>
  <si>
    <t>0443</t>
  </si>
  <si>
    <t>Програма розвитку фізичної культури і спорту Новоодещини на 2021-2022 роки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</si>
</sst>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tabSelected="1" topLeftCell="A17" workbookViewId="0">
      <selection activeCell="A80" sqref="A80:IV80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106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17" t="s">
        <v>97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8" t="s">
        <v>98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7" t="s">
        <v>103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7" t="s">
        <v>109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8" t="s">
        <v>98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7" t="s">
        <v>103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7" t="s">
        <v>107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7" t="s">
        <v>110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7" t="s">
        <v>111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1" t="s">
        <v>108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7" t="s">
        <v>104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3" t="s">
        <v>95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5" t="s">
        <v>67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5" spans="1:79" ht="12.75" customHeight="1">
      <c r="A35" s="71">
        <v>2</v>
      </c>
      <c r="B35" s="71"/>
      <c r="C35" s="71"/>
      <c r="D35" s="71"/>
      <c r="E35" s="71"/>
      <c r="F35" s="71"/>
      <c r="G35" s="85" t="s">
        <v>68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7" spans="1:79" ht="15.75" customHeight="1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79" ht="15" customHeight="1">
      <c r="A38" s="61" t="s">
        <v>105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79" ht="29.1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79" ht="15.95" customHeight="1">
      <c r="A41" s="36">
        <v>1</v>
      </c>
      <c r="B41" s="36"/>
      <c r="C41" s="36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6">
        <v>10</v>
      </c>
      <c r="BJ41" s="36"/>
      <c r="BK41" s="36"/>
      <c r="BL41" s="36"/>
      <c r="BM41" s="36"/>
      <c r="BN41" s="36">
        <v>11</v>
      </c>
      <c r="BO41" s="36"/>
      <c r="BP41" s="36"/>
      <c r="BQ41" s="36"/>
    </row>
    <row r="42" spans="1:79" ht="15.75" hidden="1" customHeight="1">
      <c r="A42" s="71" t="s">
        <v>15</v>
      </c>
      <c r="B42" s="71"/>
      <c r="C42" s="62" t="s">
        <v>16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48" t="s">
        <v>12</v>
      </c>
      <c r="AB42" s="48"/>
      <c r="AC42" s="48"/>
      <c r="AD42" s="48"/>
      <c r="AE42" s="48"/>
      <c r="AF42" s="48" t="s">
        <v>11</v>
      </c>
      <c r="AG42" s="48"/>
      <c r="AH42" s="48"/>
      <c r="AI42" s="48"/>
      <c r="AJ42" s="48"/>
      <c r="AK42" s="64" t="s">
        <v>18</v>
      </c>
      <c r="AL42" s="64"/>
      <c r="AM42" s="64"/>
      <c r="AN42" s="64"/>
      <c r="AO42" s="64"/>
      <c r="AP42" s="48" t="s">
        <v>13</v>
      </c>
      <c r="AQ42" s="48"/>
      <c r="AR42" s="48"/>
      <c r="AS42" s="48"/>
      <c r="AT42" s="48"/>
      <c r="AU42" s="48" t="s">
        <v>14</v>
      </c>
      <c r="AV42" s="48"/>
      <c r="AW42" s="48"/>
      <c r="AX42" s="48"/>
      <c r="AY42" s="48"/>
      <c r="AZ42" s="64" t="s">
        <v>18</v>
      </c>
      <c r="BA42" s="64"/>
      <c r="BB42" s="64"/>
      <c r="BC42" s="64"/>
      <c r="BD42" s="79" t="s">
        <v>34</v>
      </c>
      <c r="BE42" s="79"/>
      <c r="BF42" s="79"/>
      <c r="BG42" s="79"/>
      <c r="BH42" s="79"/>
      <c r="BI42" s="79" t="s">
        <v>34</v>
      </c>
      <c r="BJ42" s="79"/>
      <c r="BK42" s="79"/>
      <c r="BL42" s="79"/>
      <c r="BM42" s="79"/>
      <c r="BN42" s="58" t="s">
        <v>18</v>
      </c>
      <c r="BO42" s="58"/>
      <c r="BP42" s="58"/>
      <c r="BQ42" s="58"/>
      <c r="CA42" s="1" t="s">
        <v>21</v>
      </c>
    </row>
    <row r="43" spans="1:79" ht="31.5" customHeight="1">
      <c r="A43" s="42">
        <v>1</v>
      </c>
      <c r="B43" s="42"/>
      <c r="C43" s="88" t="s">
        <v>67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7">
        <v>0</v>
      </c>
      <c r="AB43" s="47"/>
      <c r="AC43" s="47"/>
      <c r="AD43" s="47"/>
      <c r="AE43" s="47"/>
      <c r="AF43" s="47">
        <v>49000</v>
      </c>
      <c r="AG43" s="47"/>
      <c r="AH43" s="47"/>
      <c r="AI43" s="47"/>
      <c r="AJ43" s="47"/>
      <c r="AK43" s="47">
        <f>AA43+AF43</f>
        <v>49000</v>
      </c>
      <c r="AL43" s="47"/>
      <c r="AM43" s="47"/>
      <c r="AN43" s="47"/>
      <c r="AO43" s="47"/>
      <c r="AP43" s="47">
        <v>0</v>
      </c>
      <c r="AQ43" s="47"/>
      <c r="AR43" s="47"/>
      <c r="AS43" s="47"/>
      <c r="AT43" s="47"/>
      <c r="AU43" s="47">
        <v>49000</v>
      </c>
      <c r="AV43" s="47"/>
      <c r="AW43" s="47"/>
      <c r="AX43" s="47"/>
      <c r="AY43" s="47"/>
      <c r="AZ43" s="47">
        <f>AP43+AU43</f>
        <v>49000</v>
      </c>
      <c r="BA43" s="47"/>
      <c r="BB43" s="47"/>
      <c r="BC43" s="47"/>
      <c r="BD43" s="47">
        <f>AP43-AA43</f>
        <v>0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0</v>
      </c>
      <c r="BO43" s="47"/>
      <c r="BP43" s="47"/>
      <c r="BQ43" s="47"/>
      <c r="CA43" s="1" t="s">
        <v>22</v>
      </c>
    </row>
    <row r="44" spans="1:79" ht="31.5" customHeight="1">
      <c r="A44" s="42">
        <v>2</v>
      </c>
      <c r="B44" s="42"/>
      <c r="C44" s="88" t="s">
        <v>69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47">
        <v>0</v>
      </c>
      <c r="AB44" s="47"/>
      <c r="AC44" s="47"/>
      <c r="AD44" s="47"/>
      <c r="AE44" s="47"/>
      <c r="AF44" s="47">
        <v>64355</v>
      </c>
      <c r="AG44" s="47"/>
      <c r="AH44" s="47"/>
      <c r="AI44" s="47"/>
      <c r="AJ44" s="47"/>
      <c r="AK44" s="47">
        <f>AA44+AF44</f>
        <v>64355</v>
      </c>
      <c r="AL44" s="47"/>
      <c r="AM44" s="47"/>
      <c r="AN44" s="47"/>
      <c r="AO44" s="47"/>
      <c r="AP44" s="47">
        <v>0</v>
      </c>
      <c r="AQ44" s="47"/>
      <c r="AR44" s="47"/>
      <c r="AS44" s="47"/>
      <c r="AT44" s="47"/>
      <c r="AU44" s="47">
        <v>64355</v>
      </c>
      <c r="AV44" s="47"/>
      <c r="AW44" s="47"/>
      <c r="AX44" s="47"/>
      <c r="AY44" s="47"/>
      <c r="AZ44" s="47">
        <f>AP44+AU44</f>
        <v>64355</v>
      </c>
      <c r="BA44" s="47"/>
      <c r="BB44" s="47"/>
      <c r="BC44" s="47"/>
      <c r="BD44" s="47">
        <f>AP44-AA44</f>
        <v>0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0</v>
      </c>
      <c r="BO44" s="47"/>
      <c r="BP44" s="47"/>
      <c r="BQ44" s="47"/>
    </row>
    <row r="45" spans="1:79" s="95" customFormat="1" ht="15.75">
      <c r="A45" s="91"/>
      <c r="B45" s="91"/>
      <c r="C45" s="92" t="s">
        <v>70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59">
        <v>0</v>
      </c>
      <c r="AB45" s="59"/>
      <c r="AC45" s="59"/>
      <c r="AD45" s="59"/>
      <c r="AE45" s="59"/>
      <c r="AF45" s="59">
        <v>113355</v>
      </c>
      <c r="AG45" s="59"/>
      <c r="AH45" s="59"/>
      <c r="AI45" s="59"/>
      <c r="AJ45" s="59"/>
      <c r="AK45" s="59">
        <f>AA45+AF45</f>
        <v>113355</v>
      </c>
      <c r="AL45" s="59"/>
      <c r="AM45" s="59"/>
      <c r="AN45" s="59"/>
      <c r="AO45" s="59"/>
      <c r="AP45" s="59">
        <v>0</v>
      </c>
      <c r="AQ45" s="59"/>
      <c r="AR45" s="59"/>
      <c r="AS45" s="59"/>
      <c r="AT45" s="59"/>
      <c r="AU45" s="59">
        <v>113355</v>
      </c>
      <c r="AV45" s="59"/>
      <c r="AW45" s="59"/>
      <c r="AX45" s="59"/>
      <c r="AY45" s="59"/>
      <c r="AZ45" s="59">
        <f>AP45+AU45</f>
        <v>113355</v>
      </c>
      <c r="BA45" s="59"/>
      <c r="BB45" s="59"/>
      <c r="BC45" s="59"/>
      <c r="BD45" s="59">
        <f>AP45-AA45</f>
        <v>0</v>
      </c>
      <c r="BE45" s="59"/>
      <c r="BF45" s="59"/>
      <c r="BG45" s="59"/>
      <c r="BH45" s="59"/>
      <c r="BI45" s="59">
        <f>AU45-AF45</f>
        <v>0</v>
      </c>
      <c r="BJ45" s="59"/>
      <c r="BK45" s="59"/>
      <c r="BL45" s="59"/>
      <c r="BM45" s="59"/>
      <c r="BN45" s="59">
        <f>BD45+BI45</f>
        <v>0</v>
      </c>
      <c r="BO45" s="59"/>
      <c r="BP45" s="59"/>
      <c r="BQ45" s="59"/>
    </row>
    <row r="47" spans="1:79" ht="15.75" customHeight="1">
      <c r="A47" s="37" t="s">
        <v>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79" ht="15" customHeight="1">
      <c r="A48" s="61" t="s">
        <v>105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</row>
    <row r="49" spans="1:79" ht="28.5" customHeight="1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49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0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29.1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</v>
      </c>
      <c r="R50" s="42"/>
      <c r="S50" s="42"/>
      <c r="T50" s="42"/>
      <c r="U50" s="42"/>
      <c r="V50" s="42" t="s">
        <v>1</v>
      </c>
      <c r="W50" s="42"/>
      <c r="X50" s="42"/>
      <c r="Y50" s="42"/>
      <c r="Z50" s="42"/>
      <c r="AA50" s="42" t="s">
        <v>28</v>
      </c>
      <c r="AB50" s="42"/>
      <c r="AC50" s="42"/>
      <c r="AD50" s="42"/>
      <c r="AE50" s="42"/>
      <c r="AF50" s="42"/>
      <c r="AG50" s="42" t="s">
        <v>2</v>
      </c>
      <c r="AH50" s="42"/>
      <c r="AI50" s="42"/>
      <c r="AJ50" s="42"/>
      <c r="AK50" s="42"/>
      <c r="AL50" s="42" t="s">
        <v>1</v>
      </c>
      <c r="AM50" s="42"/>
      <c r="AN50" s="42"/>
      <c r="AO50" s="42"/>
      <c r="AP50" s="42"/>
      <c r="AQ50" s="42" t="s">
        <v>28</v>
      </c>
      <c r="AR50" s="42"/>
      <c r="AS50" s="42"/>
      <c r="AT50" s="42"/>
      <c r="AU50" s="42"/>
      <c r="AV50" s="42"/>
      <c r="AW50" s="49" t="s">
        <v>2</v>
      </c>
      <c r="AX50" s="50"/>
      <c r="AY50" s="50"/>
      <c r="AZ50" s="50"/>
      <c r="BA50" s="51"/>
      <c r="BB50" s="49" t="s">
        <v>1</v>
      </c>
      <c r="BC50" s="50"/>
      <c r="BD50" s="50"/>
      <c r="BE50" s="50"/>
      <c r="BF50" s="51"/>
      <c r="BG50" s="42" t="s">
        <v>28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15.95" customHeight="1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60">
        <v>9</v>
      </c>
      <c r="BC51" s="60"/>
      <c r="BD51" s="60"/>
      <c r="BE51" s="60"/>
      <c r="BF51" s="60"/>
      <c r="BG51" s="60">
        <v>10</v>
      </c>
      <c r="BH51" s="60"/>
      <c r="BI51" s="60"/>
      <c r="BJ51" s="60"/>
      <c r="BK51" s="60"/>
      <c r="BL51" s="60"/>
      <c r="BM51" s="6"/>
      <c r="BN51" s="6"/>
      <c r="BO51" s="6"/>
      <c r="BP51" s="6"/>
      <c r="BQ51" s="6"/>
    </row>
    <row r="52" spans="1:79" ht="18" hidden="1" customHeight="1">
      <c r="A52" s="72" t="s">
        <v>16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48" t="s">
        <v>12</v>
      </c>
      <c r="R52" s="48"/>
      <c r="S52" s="48"/>
      <c r="T52" s="48"/>
      <c r="U52" s="48"/>
      <c r="V52" s="48" t="s">
        <v>11</v>
      </c>
      <c r="W52" s="48"/>
      <c r="X52" s="48"/>
      <c r="Y52" s="48"/>
      <c r="Z52" s="48"/>
      <c r="AA52" s="64" t="s">
        <v>18</v>
      </c>
      <c r="AB52" s="58"/>
      <c r="AC52" s="58"/>
      <c r="AD52" s="58"/>
      <c r="AE52" s="58"/>
      <c r="AF52" s="58"/>
      <c r="AG52" s="48" t="s">
        <v>13</v>
      </c>
      <c r="AH52" s="48"/>
      <c r="AI52" s="48"/>
      <c r="AJ52" s="48"/>
      <c r="AK52" s="48"/>
      <c r="AL52" s="48" t="s">
        <v>14</v>
      </c>
      <c r="AM52" s="48"/>
      <c r="AN52" s="48"/>
      <c r="AO52" s="48"/>
      <c r="AP52" s="48"/>
      <c r="AQ52" s="64" t="s">
        <v>18</v>
      </c>
      <c r="AR52" s="58"/>
      <c r="AS52" s="58"/>
      <c r="AT52" s="58"/>
      <c r="AU52" s="58"/>
      <c r="AV52" s="58"/>
      <c r="AW52" s="52" t="s">
        <v>19</v>
      </c>
      <c r="AX52" s="53"/>
      <c r="AY52" s="53"/>
      <c r="AZ52" s="53"/>
      <c r="BA52" s="54"/>
      <c r="BB52" s="52" t="s">
        <v>19</v>
      </c>
      <c r="BC52" s="53"/>
      <c r="BD52" s="53"/>
      <c r="BE52" s="53"/>
      <c r="BF52" s="54"/>
      <c r="BG52" s="58" t="s">
        <v>18</v>
      </c>
      <c r="BH52" s="58"/>
      <c r="BI52" s="58"/>
      <c r="BJ52" s="58"/>
      <c r="BK52" s="58"/>
      <c r="BL52" s="58"/>
      <c r="BM52" s="7"/>
      <c r="BN52" s="7"/>
      <c r="BO52" s="7"/>
      <c r="BP52" s="7"/>
      <c r="BQ52" s="7"/>
      <c r="CA52" s="1" t="s">
        <v>23</v>
      </c>
    </row>
    <row r="53" spans="1:79" ht="15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65">
        <v>0</v>
      </c>
      <c r="R53" s="65"/>
      <c r="S53" s="65"/>
      <c r="T53" s="65"/>
      <c r="U53" s="65"/>
      <c r="V53" s="65">
        <v>0</v>
      </c>
      <c r="W53" s="65"/>
      <c r="X53" s="65"/>
      <c r="Y53" s="65"/>
      <c r="Z53" s="65"/>
      <c r="AA53" s="65">
        <f>Q53+V53</f>
        <v>0</v>
      </c>
      <c r="AB53" s="65"/>
      <c r="AC53" s="65"/>
      <c r="AD53" s="65"/>
      <c r="AE53" s="65"/>
      <c r="AF53" s="65"/>
      <c r="AG53" s="65">
        <v>0</v>
      </c>
      <c r="AH53" s="65"/>
      <c r="AI53" s="65"/>
      <c r="AJ53" s="65"/>
      <c r="AK53" s="65"/>
      <c r="AL53" s="65">
        <v>0</v>
      </c>
      <c r="AM53" s="65"/>
      <c r="AN53" s="65"/>
      <c r="AO53" s="65"/>
      <c r="AP53" s="65"/>
      <c r="AQ53" s="65">
        <f>AG53+AL53</f>
        <v>0</v>
      </c>
      <c r="AR53" s="65"/>
      <c r="AS53" s="65"/>
      <c r="AT53" s="65"/>
      <c r="AU53" s="65"/>
      <c r="AV53" s="65"/>
      <c r="AW53" s="65">
        <f>AG53-Q53</f>
        <v>0</v>
      </c>
      <c r="AX53" s="65"/>
      <c r="AY53" s="65"/>
      <c r="AZ53" s="65"/>
      <c r="BA53" s="65"/>
      <c r="BB53" s="74">
        <f>AL53-V53</f>
        <v>0</v>
      </c>
      <c r="BC53" s="74"/>
      <c r="BD53" s="74"/>
      <c r="BE53" s="74"/>
      <c r="BF53" s="74"/>
      <c r="BG53" s="74">
        <f>AW53+BB53</f>
        <v>0</v>
      </c>
      <c r="BH53" s="74"/>
      <c r="BI53" s="74"/>
      <c r="BJ53" s="74"/>
      <c r="BK53" s="74"/>
      <c r="BL53" s="74"/>
      <c r="BM53" s="8"/>
      <c r="BN53" s="8"/>
      <c r="BO53" s="8"/>
      <c r="BP53" s="8"/>
      <c r="BQ53" s="8"/>
      <c r="CA53" s="1" t="s">
        <v>24</v>
      </c>
    </row>
    <row r="54" spans="1:79" ht="31.5" customHeight="1">
      <c r="A54" s="73" t="s">
        <v>112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65">
        <v>0</v>
      </c>
      <c r="R54" s="65"/>
      <c r="S54" s="65"/>
      <c r="T54" s="65"/>
      <c r="U54" s="65"/>
      <c r="V54" s="65">
        <v>113355</v>
      </c>
      <c r="W54" s="65"/>
      <c r="X54" s="65"/>
      <c r="Y54" s="65"/>
      <c r="Z54" s="65"/>
      <c r="AA54" s="65">
        <f>Q54+V54</f>
        <v>113355</v>
      </c>
      <c r="AB54" s="65"/>
      <c r="AC54" s="65"/>
      <c r="AD54" s="65"/>
      <c r="AE54" s="65"/>
      <c r="AF54" s="65"/>
      <c r="AG54" s="65">
        <v>0</v>
      </c>
      <c r="AH54" s="65"/>
      <c r="AI54" s="65"/>
      <c r="AJ54" s="65"/>
      <c r="AK54" s="65"/>
      <c r="AL54" s="65">
        <v>113355</v>
      </c>
      <c r="AM54" s="65"/>
      <c r="AN54" s="65"/>
      <c r="AO54" s="65"/>
      <c r="AP54" s="65"/>
      <c r="AQ54" s="65">
        <f>AG54+AL54</f>
        <v>113355</v>
      </c>
      <c r="AR54" s="65"/>
      <c r="AS54" s="65"/>
      <c r="AT54" s="65"/>
      <c r="AU54" s="65"/>
      <c r="AV54" s="65"/>
      <c r="AW54" s="65">
        <f>AG54-Q54</f>
        <v>0</v>
      </c>
      <c r="AX54" s="65"/>
      <c r="AY54" s="65"/>
      <c r="AZ54" s="65"/>
      <c r="BA54" s="65"/>
      <c r="BB54" s="74">
        <f>AL54-V54</f>
        <v>0</v>
      </c>
      <c r="BC54" s="74"/>
      <c r="BD54" s="74"/>
      <c r="BE54" s="74"/>
      <c r="BF54" s="74"/>
      <c r="BG54" s="74">
        <f>AW54+BB54</f>
        <v>0</v>
      </c>
      <c r="BH54" s="74"/>
      <c r="BI54" s="74"/>
      <c r="BJ54" s="74"/>
      <c r="BK54" s="74"/>
      <c r="BL54" s="74"/>
      <c r="BM54" s="8"/>
      <c r="BN54" s="8"/>
      <c r="BO54" s="8"/>
      <c r="BP54" s="8"/>
      <c r="BQ54" s="8"/>
    </row>
    <row r="55" spans="1:79" s="95" customFormat="1" ht="15.75">
      <c r="A55" s="96" t="s">
        <v>71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66">
        <v>0</v>
      </c>
      <c r="R55" s="66"/>
      <c r="S55" s="66"/>
      <c r="T55" s="66"/>
      <c r="U55" s="66"/>
      <c r="V55" s="66">
        <v>113355</v>
      </c>
      <c r="W55" s="66"/>
      <c r="X55" s="66"/>
      <c r="Y55" s="66"/>
      <c r="Z55" s="66"/>
      <c r="AA55" s="66">
        <f>Q55+V55</f>
        <v>113355</v>
      </c>
      <c r="AB55" s="66"/>
      <c r="AC55" s="66"/>
      <c r="AD55" s="66"/>
      <c r="AE55" s="66"/>
      <c r="AF55" s="66"/>
      <c r="AG55" s="66">
        <v>0</v>
      </c>
      <c r="AH55" s="66"/>
      <c r="AI55" s="66"/>
      <c r="AJ55" s="66"/>
      <c r="AK55" s="66"/>
      <c r="AL55" s="66">
        <v>113355</v>
      </c>
      <c r="AM55" s="66"/>
      <c r="AN55" s="66"/>
      <c r="AO55" s="66"/>
      <c r="AP55" s="66"/>
      <c r="AQ55" s="66">
        <f>AG55+AL55</f>
        <v>113355</v>
      </c>
      <c r="AR55" s="66"/>
      <c r="AS55" s="66"/>
      <c r="AT55" s="66"/>
      <c r="AU55" s="66"/>
      <c r="AV55" s="66"/>
      <c r="AW55" s="66">
        <f>AG55-Q55</f>
        <v>0</v>
      </c>
      <c r="AX55" s="66"/>
      <c r="AY55" s="66"/>
      <c r="AZ55" s="66"/>
      <c r="BA55" s="66"/>
      <c r="BB55" s="97">
        <f>AL55-V55</f>
        <v>0</v>
      </c>
      <c r="BC55" s="97"/>
      <c r="BD55" s="97"/>
      <c r="BE55" s="97"/>
      <c r="BF55" s="97"/>
      <c r="BG55" s="97">
        <f>AW55+BB55</f>
        <v>0</v>
      </c>
      <c r="BH55" s="97"/>
      <c r="BI55" s="97"/>
      <c r="BJ55" s="97"/>
      <c r="BK55" s="97"/>
      <c r="BL55" s="97"/>
      <c r="BM55" s="98"/>
      <c r="BN55" s="98"/>
      <c r="BO55" s="98"/>
      <c r="BP55" s="98"/>
      <c r="BQ55" s="98"/>
    </row>
    <row r="57" spans="1:79" ht="15.75" customHeight="1">
      <c r="A57" s="37" t="s">
        <v>48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</row>
    <row r="59" spans="1:79" ht="45" customHeight="1">
      <c r="A59" s="80" t="s">
        <v>7</v>
      </c>
      <c r="B59" s="81"/>
      <c r="C59" s="80" t="s">
        <v>6</v>
      </c>
      <c r="D59" s="84"/>
      <c r="E59" s="84"/>
      <c r="F59" s="84"/>
      <c r="G59" s="84"/>
      <c r="H59" s="84"/>
      <c r="I59" s="81"/>
      <c r="J59" s="80" t="s">
        <v>5</v>
      </c>
      <c r="K59" s="84"/>
      <c r="L59" s="84"/>
      <c r="M59" s="84"/>
      <c r="N59" s="81"/>
      <c r="O59" s="80" t="s">
        <v>4</v>
      </c>
      <c r="P59" s="84"/>
      <c r="Q59" s="84"/>
      <c r="R59" s="84"/>
      <c r="S59" s="84"/>
      <c r="T59" s="84"/>
      <c r="U59" s="84"/>
      <c r="V59" s="84"/>
      <c r="W59" s="84"/>
      <c r="X59" s="81"/>
      <c r="Y59" s="42" t="s">
        <v>27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50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75" t="s">
        <v>0</v>
      </c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>
      <c r="A60" s="82"/>
      <c r="B60" s="83"/>
      <c r="C60" s="82"/>
      <c r="D60" s="78"/>
      <c r="E60" s="78"/>
      <c r="F60" s="78"/>
      <c r="G60" s="78"/>
      <c r="H60" s="78"/>
      <c r="I60" s="83"/>
      <c r="J60" s="82"/>
      <c r="K60" s="78"/>
      <c r="L60" s="78"/>
      <c r="M60" s="78"/>
      <c r="N60" s="83"/>
      <c r="O60" s="82"/>
      <c r="P60" s="78"/>
      <c r="Q60" s="78"/>
      <c r="R60" s="78"/>
      <c r="S60" s="78"/>
      <c r="T60" s="78"/>
      <c r="U60" s="78"/>
      <c r="V60" s="78"/>
      <c r="W60" s="78"/>
      <c r="X60" s="83"/>
      <c r="Y60" s="49" t="s">
        <v>2</v>
      </c>
      <c r="Z60" s="50"/>
      <c r="AA60" s="50"/>
      <c r="AB60" s="50"/>
      <c r="AC60" s="51"/>
      <c r="AD60" s="49" t="s">
        <v>1</v>
      </c>
      <c r="AE60" s="50"/>
      <c r="AF60" s="50"/>
      <c r="AG60" s="50"/>
      <c r="AH60" s="51"/>
      <c r="AI60" s="42" t="s">
        <v>28</v>
      </c>
      <c r="AJ60" s="42"/>
      <c r="AK60" s="42"/>
      <c r="AL60" s="42"/>
      <c r="AM60" s="42"/>
      <c r="AN60" s="42" t="s">
        <v>2</v>
      </c>
      <c r="AO60" s="42"/>
      <c r="AP60" s="42"/>
      <c r="AQ60" s="42"/>
      <c r="AR60" s="42"/>
      <c r="AS60" s="42" t="s">
        <v>1</v>
      </c>
      <c r="AT60" s="42"/>
      <c r="AU60" s="42"/>
      <c r="AV60" s="42"/>
      <c r="AW60" s="42"/>
      <c r="AX60" s="42" t="s">
        <v>28</v>
      </c>
      <c r="AY60" s="42"/>
      <c r="AZ60" s="42"/>
      <c r="BA60" s="42"/>
      <c r="BB60" s="42"/>
      <c r="BC60" s="42" t="s">
        <v>2</v>
      </c>
      <c r="BD60" s="42"/>
      <c r="BE60" s="42"/>
      <c r="BF60" s="42"/>
      <c r="BG60" s="42"/>
      <c r="BH60" s="42" t="s">
        <v>1</v>
      </c>
      <c r="BI60" s="42"/>
      <c r="BJ60" s="42"/>
      <c r="BK60" s="42"/>
      <c r="BL60" s="42"/>
      <c r="BM60" s="42" t="s">
        <v>28</v>
      </c>
      <c r="BN60" s="42"/>
      <c r="BO60" s="42"/>
      <c r="BP60" s="42"/>
      <c r="BQ60" s="4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>
      <c r="A61" s="42">
        <v>1</v>
      </c>
      <c r="B61" s="42"/>
      <c r="C61" s="42">
        <v>2</v>
      </c>
      <c r="D61" s="42"/>
      <c r="E61" s="42"/>
      <c r="F61" s="42"/>
      <c r="G61" s="42"/>
      <c r="H61" s="42"/>
      <c r="I61" s="42"/>
      <c r="J61" s="42">
        <v>3</v>
      </c>
      <c r="K61" s="42"/>
      <c r="L61" s="42"/>
      <c r="M61" s="42"/>
      <c r="N61" s="42"/>
      <c r="O61" s="42">
        <v>4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/>
      <c r="AD61" s="42">
        <v>6</v>
      </c>
      <c r="AE61" s="42"/>
      <c r="AF61" s="42"/>
      <c r="AG61" s="42"/>
      <c r="AH61" s="42"/>
      <c r="AI61" s="42">
        <v>7</v>
      </c>
      <c r="AJ61" s="42"/>
      <c r="AK61" s="42"/>
      <c r="AL61" s="42"/>
      <c r="AM61" s="42"/>
      <c r="AN61" s="49">
        <v>8</v>
      </c>
      <c r="AO61" s="50"/>
      <c r="AP61" s="50"/>
      <c r="AQ61" s="50"/>
      <c r="AR61" s="51"/>
      <c r="AS61" s="49">
        <v>9</v>
      </c>
      <c r="AT61" s="50"/>
      <c r="AU61" s="50"/>
      <c r="AV61" s="50"/>
      <c r="AW61" s="51"/>
      <c r="AX61" s="49">
        <v>10</v>
      </c>
      <c r="AY61" s="50"/>
      <c r="AZ61" s="50"/>
      <c r="BA61" s="50"/>
      <c r="BB61" s="51"/>
      <c r="BC61" s="49">
        <v>11</v>
      </c>
      <c r="BD61" s="50"/>
      <c r="BE61" s="50"/>
      <c r="BF61" s="50"/>
      <c r="BG61" s="51"/>
      <c r="BH61" s="49">
        <v>12</v>
      </c>
      <c r="BI61" s="50"/>
      <c r="BJ61" s="50"/>
      <c r="BK61" s="50"/>
      <c r="BL61" s="51"/>
      <c r="BM61" s="49">
        <v>13</v>
      </c>
      <c r="BN61" s="50"/>
      <c r="BO61" s="50"/>
      <c r="BP61" s="50"/>
      <c r="BQ61" s="51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>
      <c r="A62" s="71" t="s">
        <v>39</v>
      </c>
      <c r="B62" s="71"/>
      <c r="C62" s="68" t="s">
        <v>16</v>
      </c>
      <c r="D62" s="69"/>
      <c r="E62" s="69"/>
      <c r="F62" s="69"/>
      <c r="G62" s="69"/>
      <c r="H62" s="69"/>
      <c r="I62" s="70"/>
      <c r="J62" s="71" t="s">
        <v>17</v>
      </c>
      <c r="K62" s="71"/>
      <c r="L62" s="71"/>
      <c r="M62" s="71"/>
      <c r="N62" s="71"/>
      <c r="O62" s="72" t="s">
        <v>40</v>
      </c>
      <c r="P62" s="72"/>
      <c r="Q62" s="72"/>
      <c r="R62" s="72"/>
      <c r="S62" s="72"/>
      <c r="T62" s="72"/>
      <c r="U62" s="72"/>
      <c r="V62" s="72"/>
      <c r="W62" s="72"/>
      <c r="X62" s="68"/>
      <c r="Y62" s="48" t="s">
        <v>12</v>
      </c>
      <c r="Z62" s="48"/>
      <c r="AA62" s="48"/>
      <c r="AB62" s="48"/>
      <c r="AC62" s="48"/>
      <c r="AD62" s="48" t="s">
        <v>32</v>
      </c>
      <c r="AE62" s="48"/>
      <c r="AF62" s="48"/>
      <c r="AG62" s="48"/>
      <c r="AH62" s="48"/>
      <c r="AI62" s="48" t="s">
        <v>18</v>
      </c>
      <c r="AJ62" s="48"/>
      <c r="AK62" s="48"/>
      <c r="AL62" s="48"/>
      <c r="AM62" s="48"/>
      <c r="AN62" s="48" t="s">
        <v>33</v>
      </c>
      <c r="AO62" s="48"/>
      <c r="AP62" s="48"/>
      <c r="AQ62" s="48"/>
      <c r="AR62" s="48"/>
      <c r="AS62" s="48" t="s">
        <v>13</v>
      </c>
      <c r="AT62" s="48"/>
      <c r="AU62" s="48"/>
      <c r="AV62" s="48"/>
      <c r="AW62" s="48"/>
      <c r="AX62" s="48" t="s">
        <v>18</v>
      </c>
      <c r="AY62" s="48"/>
      <c r="AZ62" s="48"/>
      <c r="BA62" s="48"/>
      <c r="BB62" s="48"/>
      <c r="BC62" s="48" t="s">
        <v>35</v>
      </c>
      <c r="BD62" s="48"/>
      <c r="BE62" s="48"/>
      <c r="BF62" s="48"/>
      <c r="BG62" s="48"/>
      <c r="BH62" s="48" t="s">
        <v>35</v>
      </c>
      <c r="BI62" s="48"/>
      <c r="BJ62" s="48"/>
      <c r="BK62" s="48"/>
      <c r="BL62" s="48"/>
      <c r="BM62" s="57" t="s">
        <v>18</v>
      </c>
      <c r="BN62" s="57"/>
      <c r="BO62" s="57"/>
      <c r="BP62" s="57"/>
      <c r="BQ62" s="57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5" customFormat="1" ht="15.75">
      <c r="A63" s="91">
        <v>0</v>
      </c>
      <c r="B63" s="91"/>
      <c r="C63" s="99" t="s">
        <v>72</v>
      </c>
      <c r="D63" s="99"/>
      <c r="E63" s="99"/>
      <c r="F63" s="99"/>
      <c r="G63" s="99"/>
      <c r="H63" s="99"/>
      <c r="I63" s="99"/>
      <c r="J63" s="99" t="s">
        <v>73</v>
      </c>
      <c r="K63" s="99"/>
      <c r="L63" s="99"/>
      <c r="M63" s="99"/>
      <c r="N63" s="99"/>
      <c r="O63" s="99" t="s">
        <v>73</v>
      </c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2"/>
      <c r="BT63" s="102"/>
      <c r="BU63" s="102"/>
      <c r="BV63" s="102"/>
      <c r="BW63" s="102"/>
      <c r="BX63" s="102"/>
      <c r="BY63" s="102"/>
      <c r="BZ63" s="103"/>
      <c r="CA63" s="95" t="s">
        <v>26</v>
      </c>
    </row>
    <row r="64" spans="1:79" ht="25.5" customHeight="1">
      <c r="A64" s="42">
        <v>1</v>
      </c>
      <c r="B64" s="42"/>
      <c r="C64" s="105" t="s">
        <v>74</v>
      </c>
      <c r="D64" s="106"/>
      <c r="E64" s="106"/>
      <c r="F64" s="106"/>
      <c r="G64" s="106"/>
      <c r="H64" s="106"/>
      <c r="I64" s="107"/>
      <c r="J64" s="67" t="s">
        <v>75</v>
      </c>
      <c r="K64" s="67"/>
      <c r="L64" s="67"/>
      <c r="M64" s="67"/>
      <c r="N64" s="67"/>
      <c r="O64" s="105" t="s">
        <v>76</v>
      </c>
      <c r="P64" s="106"/>
      <c r="Q64" s="106"/>
      <c r="R64" s="106"/>
      <c r="S64" s="106"/>
      <c r="T64" s="106"/>
      <c r="U64" s="106"/>
      <c r="V64" s="106"/>
      <c r="W64" s="106"/>
      <c r="X64" s="107"/>
      <c r="Y64" s="108">
        <v>0</v>
      </c>
      <c r="Z64" s="108"/>
      <c r="AA64" s="108"/>
      <c r="AB64" s="108"/>
      <c r="AC64" s="108"/>
      <c r="AD64" s="108">
        <v>64355</v>
      </c>
      <c r="AE64" s="108"/>
      <c r="AF64" s="108"/>
      <c r="AG64" s="108"/>
      <c r="AH64" s="108"/>
      <c r="AI64" s="108">
        <v>64355</v>
      </c>
      <c r="AJ64" s="108"/>
      <c r="AK64" s="108"/>
      <c r="AL64" s="108"/>
      <c r="AM64" s="108"/>
      <c r="AN64" s="108">
        <v>0</v>
      </c>
      <c r="AO64" s="108"/>
      <c r="AP64" s="108"/>
      <c r="AQ64" s="108"/>
      <c r="AR64" s="108"/>
      <c r="AS64" s="108">
        <v>64354.82</v>
      </c>
      <c r="AT64" s="108"/>
      <c r="AU64" s="108"/>
      <c r="AV64" s="108"/>
      <c r="AW64" s="108"/>
      <c r="AX64" s="109">
        <v>64354.82</v>
      </c>
      <c r="AY64" s="109"/>
      <c r="AZ64" s="109"/>
      <c r="BA64" s="109"/>
      <c r="BB64" s="109"/>
      <c r="BC64" s="109">
        <f>AN64-Y64</f>
        <v>0</v>
      </c>
      <c r="BD64" s="109"/>
      <c r="BE64" s="109"/>
      <c r="BF64" s="109"/>
      <c r="BG64" s="109"/>
      <c r="BH64" s="109">
        <f>AS64-AD64</f>
        <v>-0.18000000000029104</v>
      </c>
      <c r="BI64" s="109"/>
      <c r="BJ64" s="109"/>
      <c r="BK64" s="109"/>
      <c r="BL64" s="109"/>
      <c r="BM64" s="109">
        <v>-0.18000000000029104</v>
      </c>
      <c r="BN64" s="109"/>
      <c r="BO64" s="109"/>
      <c r="BP64" s="109"/>
      <c r="BQ64" s="109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51" customHeight="1">
      <c r="A65" s="42">
        <v>2</v>
      </c>
      <c r="B65" s="42"/>
      <c r="C65" s="105" t="s">
        <v>77</v>
      </c>
      <c r="D65" s="89"/>
      <c r="E65" s="89"/>
      <c r="F65" s="89"/>
      <c r="G65" s="89"/>
      <c r="H65" s="89"/>
      <c r="I65" s="90"/>
      <c r="J65" s="67" t="s">
        <v>75</v>
      </c>
      <c r="K65" s="67"/>
      <c r="L65" s="67"/>
      <c r="M65" s="67"/>
      <c r="N65" s="67"/>
      <c r="O65" s="105" t="s">
        <v>76</v>
      </c>
      <c r="P65" s="89"/>
      <c r="Q65" s="89"/>
      <c r="R65" s="89"/>
      <c r="S65" s="89"/>
      <c r="T65" s="89"/>
      <c r="U65" s="89"/>
      <c r="V65" s="89"/>
      <c r="W65" s="89"/>
      <c r="X65" s="90"/>
      <c r="Y65" s="108">
        <v>0</v>
      </c>
      <c r="Z65" s="108"/>
      <c r="AA65" s="108"/>
      <c r="AB65" s="108"/>
      <c r="AC65" s="108"/>
      <c r="AD65" s="108">
        <v>49000</v>
      </c>
      <c r="AE65" s="108"/>
      <c r="AF65" s="108"/>
      <c r="AG65" s="108"/>
      <c r="AH65" s="108"/>
      <c r="AI65" s="108">
        <v>49000</v>
      </c>
      <c r="AJ65" s="108"/>
      <c r="AK65" s="108"/>
      <c r="AL65" s="108"/>
      <c r="AM65" s="108"/>
      <c r="AN65" s="108">
        <v>0</v>
      </c>
      <c r="AO65" s="108"/>
      <c r="AP65" s="108"/>
      <c r="AQ65" s="108"/>
      <c r="AR65" s="108"/>
      <c r="AS65" s="108">
        <v>49000</v>
      </c>
      <c r="AT65" s="108"/>
      <c r="AU65" s="108"/>
      <c r="AV65" s="108"/>
      <c r="AW65" s="108"/>
      <c r="AX65" s="109">
        <v>49000</v>
      </c>
      <c r="AY65" s="109"/>
      <c r="AZ65" s="109"/>
      <c r="BA65" s="109"/>
      <c r="BB65" s="109"/>
      <c r="BC65" s="109">
        <f>AN65-Y65</f>
        <v>0</v>
      </c>
      <c r="BD65" s="109"/>
      <c r="BE65" s="109"/>
      <c r="BF65" s="109"/>
      <c r="BG65" s="109"/>
      <c r="BH65" s="109">
        <f>AS65-AD65</f>
        <v>0</v>
      </c>
      <c r="BI65" s="109"/>
      <c r="BJ65" s="109"/>
      <c r="BK65" s="109"/>
      <c r="BL65" s="109"/>
      <c r="BM65" s="109">
        <v>0</v>
      </c>
      <c r="BN65" s="109"/>
      <c r="BO65" s="109"/>
      <c r="BP65" s="109"/>
      <c r="BQ65" s="109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5" customFormat="1" ht="15.75">
      <c r="A66" s="91">
        <v>0</v>
      </c>
      <c r="B66" s="91"/>
      <c r="C66" s="104" t="s">
        <v>78</v>
      </c>
      <c r="D66" s="93"/>
      <c r="E66" s="93"/>
      <c r="F66" s="93"/>
      <c r="G66" s="93"/>
      <c r="H66" s="93"/>
      <c r="I66" s="94"/>
      <c r="J66" s="99" t="s">
        <v>73</v>
      </c>
      <c r="K66" s="99"/>
      <c r="L66" s="99"/>
      <c r="M66" s="99"/>
      <c r="N66" s="99"/>
      <c r="O66" s="104" t="s">
        <v>73</v>
      </c>
      <c r="P66" s="93"/>
      <c r="Q66" s="93"/>
      <c r="R66" s="93"/>
      <c r="S66" s="93"/>
      <c r="T66" s="93"/>
      <c r="U66" s="93"/>
      <c r="V66" s="93"/>
      <c r="W66" s="93"/>
      <c r="X66" s="94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80" ht="38.25" customHeight="1">
      <c r="A67" s="42">
        <v>3</v>
      </c>
      <c r="B67" s="42"/>
      <c r="C67" s="105" t="s">
        <v>79</v>
      </c>
      <c r="D67" s="89"/>
      <c r="E67" s="89"/>
      <c r="F67" s="89"/>
      <c r="G67" s="89"/>
      <c r="H67" s="89"/>
      <c r="I67" s="90"/>
      <c r="J67" s="67" t="s">
        <v>80</v>
      </c>
      <c r="K67" s="67"/>
      <c r="L67" s="67"/>
      <c r="M67" s="67"/>
      <c r="N67" s="67"/>
      <c r="O67" s="105" t="s">
        <v>81</v>
      </c>
      <c r="P67" s="89"/>
      <c r="Q67" s="89"/>
      <c r="R67" s="89"/>
      <c r="S67" s="89"/>
      <c r="T67" s="89"/>
      <c r="U67" s="89"/>
      <c r="V67" s="89"/>
      <c r="W67" s="89"/>
      <c r="X67" s="90"/>
      <c r="Y67" s="108">
        <v>0</v>
      </c>
      <c r="Z67" s="108"/>
      <c r="AA67" s="108"/>
      <c r="AB67" s="108"/>
      <c r="AC67" s="108"/>
      <c r="AD67" s="108">
        <v>1</v>
      </c>
      <c r="AE67" s="108"/>
      <c r="AF67" s="108"/>
      <c r="AG67" s="108"/>
      <c r="AH67" s="108"/>
      <c r="AI67" s="108">
        <v>1</v>
      </c>
      <c r="AJ67" s="108"/>
      <c r="AK67" s="108"/>
      <c r="AL67" s="108"/>
      <c r="AM67" s="108"/>
      <c r="AN67" s="108">
        <v>0</v>
      </c>
      <c r="AO67" s="108"/>
      <c r="AP67" s="108"/>
      <c r="AQ67" s="108"/>
      <c r="AR67" s="108"/>
      <c r="AS67" s="108">
        <v>1</v>
      </c>
      <c r="AT67" s="108"/>
      <c r="AU67" s="108"/>
      <c r="AV67" s="108"/>
      <c r="AW67" s="108"/>
      <c r="AX67" s="109">
        <v>1</v>
      </c>
      <c r="AY67" s="109"/>
      <c r="AZ67" s="109"/>
      <c r="BA67" s="109"/>
      <c r="BB67" s="109"/>
      <c r="BC67" s="109">
        <f>AN67-Y67</f>
        <v>0</v>
      </c>
      <c r="BD67" s="109"/>
      <c r="BE67" s="109"/>
      <c r="BF67" s="109"/>
      <c r="BG67" s="109"/>
      <c r="BH67" s="109">
        <f>AS67-AD67</f>
        <v>0</v>
      </c>
      <c r="BI67" s="109"/>
      <c r="BJ67" s="109"/>
      <c r="BK67" s="109"/>
      <c r="BL67" s="109"/>
      <c r="BM67" s="109">
        <v>0</v>
      </c>
      <c r="BN67" s="109"/>
      <c r="BO67" s="109"/>
      <c r="BP67" s="109"/>
      <c r="BQ67" s="10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>
      <c r="A68" s="42">
        <v>4</v>
      </c>
      <c r="B68" s="42"/>
      <c r="C68" s="105" t="s">
        <v>82</v>
      </c>
      <c r="D68" s="89"/>
      <c r="E68" s="89"/>
      <c r="F68" s="89"/>
      <c r="G68" s="89"/>
      <c r="H68" s="89"/>
      <c r="I68" s="90"/>
      <c r="J68" s="67" t="s">
        <v>80</v>
      </c>
      <c r="K68" s="67"/>
      <c r="L68" s="67"/>
      <c r="M68" s="67"/>
      <c r="N68" s="67"/>
      <c r="O68" s="105" t="s">
        <v>81</v>
      </c>
      <c r="P68" s="89"/>
      <c r="Q68" s="89"/>
      <c r="R68" s="89"/>
      <c r="S68" s="89"/>
      <c r="T68" s="89"/>
      <c r="U68" s="89"/>
      <c r="V68" s="89"/>
      <c r="W68" s="89"/>
      <c r="X68" s="90"/>
      <c r="Y68" s="108">
        <v>0</v>
      </c>
      <c r="Z68" s="108"/>
      <c r="AA68" s="108"/>
      <c r="AB68" s="108"/>
      <c r="AC68" s="108"/>
      <c r="AD68" s="108">
        <v>1</v>
      </c>
      <c r="AE68" s="108"/>
      <c r="AF68" s="108"/>
      <c r="AG68" s="108"/>
      <c r="AH68" s="108"/>
      <c r="AI68" s="108">
        <v>1</v>
      </c>
      <c r="AJ68" s="108"/>
      <c r="AK68" s="108"/>
      <c r="AL68" s="108"/>
      <c r="AM68" s="108"/>
      <c r="AN68" s="108">
        <v>0</v>
      </c>
      <c r="AO68" s="108"/>
      <c r="AP68" s="108"/>
      <c r="AQ68" s="108"/>
      <c r="AR68" s="108"/>
      <c r="AS68" s="108">
        <v>1</v>
      </c>
      <c r="AT68" s="108"/>
      <c r="AU68" s="108"/>
      <c r="AV68" s="108"/>
      <c r="AW68" s="108"/>
      <c r="AX68" s="109">
        <v>1</v>
      </c>
      <c r="AY68" s="109"/>
      <c r="AZ68" s="109"/>
      <c r="BA68" s="109"/>
      <c r="BB68" s="109"/>
      <c r="BC68" s="109">
        <f>AN68-Y68</f>
        <v>0</v>
      </c>
      <c r="BD68" s="109"/>
      <c r="BE68" s="109"/>
      <c r="BF68" s="109"/>
      <c r="BG68" s="109"/>
      <c r="BH68" s="109">
        <f>AS68-AD68</f>
        <v>0</v>
      </c>
      <c r="BI68" s="109"/>
      <c r="BJ68" s="109"/>
      <c r="BK68" s="109"/>
      <c r="BL68" s="109"/>
      <c r="BM68" s="109">
        <v>0</v>
      </c>
      <c r="BN68" s="109"/>
      <c r="BO68" s="109"/>
      <c r="BP68" s="109"/>
      <c r="BQ68" s="109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2">
        <v>5</v>
      </c>
      <c r="B69" s="42"/>
      <c r="C69" s="105" t="s">
        <v>83</v>
      </c>
      <c r="D69" s="89"/>
      <c r="E69" s="89"/>
      <c r="F69" s="89"/>
      <c r="G69" s="89"/>
      <c r="H69" s="89"/>
      <c r="I69" s="90"/>
      <c r="J69" s="67" t="s">
        <v>84</v>
      </c>
      <c r="K69" s="67"/>
      <c r="L69" s="67"/>
      <c r="M69" s="67"/>
      <c r="N69" s="67"/>
      <c r="O69" s="105" t="s">
        <v>81</v>
      </c>
      <c r="P69" s="89"/>
      <c r="Q69" s="89"/>
      <c r="R69" s="89"/>
      <c r="S69" s="89"/>
      <c r="T69" s="89"/>
      <c r="U69" s="89"/>
      <c r="V69" s="89"/>
      <c r="W69" s="89"/>
      <c r="X69" s="90"/>
      <c r="Y69" s="108">
        <v>0</v>
      </c>
      <c r="Z69" s="108"/>
      <c r="AA69" s="108"/>
      <c r="AB69" s="108"/>
      <c r="AC69" s="108"/>
      <c r="AD69" s="108">
        <v>924</v>
      </c>
      <c r="AE69" s="108"/>
      <c r="AF69" s="108"/>
      <c r="AG69" s="108"/>
      <c r="AH69" s="108"/>
      <c r="AI69" s="108">
        <v>924</v>
      </c>
      <c r="AJ69" s="108"/>
      <c r="AK69" s="108"/>
      <c r="AL69" s="108"/>
      <c r="AM69" s="108"/>
      <c r="AN69" s="108">
        <v>0</v>
      </c>
      <c r="AO69" s="108"/>
      <c r="AP69" s="108"/>
      <c r="AQ69" s="108"/>
      <c r="AR69" s="108"/>
      <c r="AS69" s="108">
        <v>924</v>
      </c>
      <c r="AT69" s="108"/>
      <c r="AU69" s="108"/>
      <c r="AV69" s="108"/>
      <c r="AW69" s="108"/>
      <c r="AX69" s="109">
        <v>924</v>
      </c>
      <c r="AY69" s="109"/>
      <c r="AZ69" s="109"/>
      <c r="BA69" s="109"/>
      <c r="BB69" s="109"/>
      <c r="BC69" s="109">
        <f>AN69-Y69</f>
        <v>0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v>0</v>
      </c>
      <c r="BN69" s="109"/>
      <c r="BO69" s="109"/>
      <c r="BP69" s="109"/>
      <c r="BQ69" s="109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95" customFormat="1" ht="15.75">
      <c r="A70" s="91">
        <v>0</v>
      </c>
      <c r="B70" s="91"/>
      <c r="C70" s="104" t="s">
        <v>85</v>
      </c>
      <c r="D70" s="93"/>
      <c r="E70" s="93"/>
      <c r="F70" s="93"/>
      <c r="G70" s="93"/>
      <c r="H70" s="93"/>
      <c r="I70" s="94"/>
      <c r="J70" s="99" t="s">
        <v>73</v>
      </c>
      <c r="K70" s="99"/>
      <c r="L70" s="99"/>
      <c r="M70" s="99"/>
      <c r="N70" s="99"/>
      <c r="O70" s="104" t="s">
        <v>73</v>
      </c>
      <c r="P70" s="93"/>
      <c r="Q70" s="93"/>
      <c r="R70" s="93"/>
      <c r="S70" s="93"/>
      <c r="T70" s="93"/>
      <c r="U70" s="93"/>
      <c r="V70" s="93"/>
      <c r="W70" s="93"/>
      <c r="X70" s="94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2"/>
      <c r="BS70" s="102"/>
      <c r="BT70" s="102"/>
      <c r="BU70" s="102"/>
      <c r="BV70" s="102"/>
      <c r="BW70" s="102"/>
      <c r="BX70" s="102"/>
      <c r="BY70" s="102"/>
      <c r="BZ70" s="103"/>
    </row>
    <row r="71" spans="1:80" ht="38.25" customHeight="1">
      <c r="A71" s="42">
        <v>6</v>
      </c>
      <c r="B71" s="42"/>
      <c r="C71" s="105" t="s">
        <v>86</v>
      </c>
      <c r="D71" s="89"/>
      <c r="E71" s="89"/>
      <c r="F71" s="89"/>
      <c r="G71" s="89"/>
      <c r="H71" s="89"/>
      <c r="I71" s="90"/>
      <c r="J71" s="67" t="s">
        <v>75</v>
      </c>
      <c r="K71" s="67"/>
      <c r="L71" s="67"/>
      <c r="M71" s="67"/>
      <c r="N71" s="67"/>
      <c r="O71" s="105" t="s">
        <v>87</v>
      </c>
      <c r="P71" s="89"/>
      <c r="Q71" s="89"/>
      <c r="R71" s="89"/>
      <c r="S71" s="89"/>
      <c r="T71" s="89"/>
      <c r="U71" s="89"/>
      <c r="V71" s="89"/>
      <c r="W71" s="89"/>
      <c r="X71" s="90"/>
      <c r="Y71" s="108">
        <v>0</v>
      </c>
      <c r="Z71" s="108"/>
      <c r="AA71" s="108"/>
      <c r="AB71" s="108"/>
      <c r="AC71" s="108"/>
      <c r="AD71" s="108">
        <v>49000</v>
      </c>
      <c r="AE71" s="108"/>
      <c r="AF71" s="108"/>
      <c r="AG71" s="108"/>
      <c r="AH71" s="108"/>
      <c r="AI71" s="108">
        <v>49000</v>
      </c>
      <c r="AJ71" s="108"/>
      <c r="AK71" s="108"/>
      <c r="AL71" s="108"/>
      <c r="AM71" s="108"/>
      <c r="AN71" s="108">
        <v>0</v>
      </c>
      <c r="AO71" s="108"/>
      <c r="AP71" s="108"/>
      <c r="AQ71" s="108"/>
      <c r="AR71" s="108"/>
      <c r="AS71" s="108">
        <v>49000</v>
      </c>
      <c r="AT71" s="108"/>
      <c r="AU71" s="108"/>
      <c r="AV71" s="108"/>
      <c r="AW71" s="108"/>
      <c r="AX71" s="109">
        <v>49000</v>
      </c>
      <c r="AY71" s="109"/>
      <c r="AZ71" s="109"/>
      <c r="BA71" s="109"/>
      <c r="BB71" s="109"/>
      <c r="BC71" s="109">
        <f>AN71-Y71</f>
        <v>0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0</v>
      </c>
      <c r="BN71" s="109"/>
      <c r="BO71" s="109"/>
      <c r="BP71" s="109"/>
      <c r="BQ71" s="10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>
      <c r="A72" s="42">
        <v>7</v>
      </c>
      <c r="B72" s="42"/>
      <c r="C72" s="105" t="s">
        <v>88</v>
      </c>
      <c r="D72" s="89"/>
      <c r="E72" s="89"/>
      <c r="F72" s="89"/>
      <c r="G72" s="89"/>
      <c r="H72" s="89"/>
      <c r="I72" s="90"/>
      <c r="J72" s="67" t="s">
        <v>75</v>
      </c>
      <c r="K72" s="67"/>
      <c r="L72" s="67"/>
      <c r="M72" s="67"/>
      <c r="N72" s="67"/>
      <c r="O72" s="105" t="s">
        <v>81</v>
      </c>
      <c r="P72" s="89"/>
      <c r="Q72" s="89"/>
      <c r="R72" s="89"/>
      <c r="S72" s="89"/>
      <c r="T72" s="89"/>
      <c r="U72" s="89"/>
      <c r="V72" s="89"/>
      <c r="W72" s="89"/>
      <c r="X72" s="90"/>
      <c r="Y72" s="108">
        <v>0</v>
      </c>
      <c r="Z72" s="108"/>
      <c r="AA72" s="108"/>
      <c r="AB72" s="108"/>
      <c r="AC72" s="108"/>
      <c r="AD72" s="108">
        <v>69.650000000000006</v>
      </c>
      <c r="AE72" s="108"/>
      <c r="AF72" s="108"/>
      <c r="AG72" s="108"/>
      <c r="AH72" s="108"/>
      <c r="AI72" s="108">
        <v>69.650000000000006</v>
      </c>
      <c r="AJ72" s="108"/>
      <c r="AK72" s="108"/>
      <c r="AL72" s="108"/>
      <c r="AM72" s="108"/>
      <c r="AN72" s="108">
        <v>0</v>
      </c>
      <c r="AO72" s="108"/>
      <c r="AP72" s="108"/>
      <c r="AQ72" s="108"/>
      <c r="AR72" s="108"/>
      <c r="AS72" s="108">
        <v>69.650000000000006</v>
      </c>
      <c r="AT72" s="108"/>
      <c r="AU72" s="108"/>
      <c r="AV72" s="108"/>
      <c r="AW72" s="108"/>
      <c r="AX72" s="109">
        <v>69.650000000000006</v>
      </c>
      <c r="AY72" s="109"/>
      <c r="AZ72" s="109"/>
      <c r="BA72" s="109"/>
      <c r="BB72" s="109"/>
      <c r="BC72" s="109">
        <f>AN72-Y72</f>
        <v>0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0</v>
      </c>
      <c r="BN72" s="109"/>
      <c r="BO72" s="109"/>
      <c r="BP72" s="109"/>
      <c r="BQ72" s="10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38.25" customHeight="1">
      <c r="A73" s="42">
        <v>8</v>
      </c>
      <c r="B73" s="42"/>
      <c r="C73" s="105" t="s">
        <v>89</v>
      </c>
      <c r="D73" s="89"/>
      <c r="E73" s="89"/>
      <c r="F73" s="89"/>
      <c r="G73" s="89"/>
      <c r="H73" s="89"/>
      <c r="I73" s="90"/>
      <c r="J73" s="67" t="s">
        <v>75</v>
      </c>
      <c r="K73" s="67"/>
      <c r="L73" s="67"/>
      <c r="M73" s="67"/>
      <c r="N73" s="67"/>
      <c r="O73" s="105" t="s">
        <v>81</v>
      </c>
      <c r="P73" s="89"/>
      <c r="Q73" s="89"/>
      <c r="R73" s="89"/>
      <c r="S73" s="89"/>
      <c r="T73" s="89"/>
      <c r="U73" s="89"/>
      <c r="V73" s="89"/>
      <c r="W73" s="89"/>
      <c r="X73" s="90"/>
      <c r="Y73" s="108">
        <v>0</v>
      </c>
      <c r="Z73" s="108"/>
      <c r="AA73" s="108"/>
      <c r="AB73" s="108"/>
      <c r="AC73" s="108"/>
      <c r="AD73" s="108">
        <v>64355</v>
      </c>
      <c r="AE73" s="108"/>
      <c r="AF73" s="108"/>
      <c r="AG73" s="108"/>
      <c r="AH73" s="108"/>
      <c r="AI73" s="108">
        <v>64355</v>
      </c>
      <c r="AJ73" s="108"/>
      <c r="AK73" s="108"/>
      <c r="AL73" s="108"/>
      <c r="AM73" s="108"/>
      <c r="AN73" s="108">
        <v>0</v>
      </c>
      <c r="AO73" s="108"/>
      <c r="AP73" s="108"/>
      <c r="AQ73" s="108"/>
      <c r="AR73" s="108"/>
      <c r="AS73" s="108">
        <v>64354.82</v>
      </c>
      <c r="AT73" s="108"/>
      <c r="AU73" s="108"/>
      <c r="AV73" s="108"/>
      <c r="AW73" s="108"/>
      <c r="AX73" s="109">
        <v>64354.82</v>
      </c>
      <c r="AY73" s="109"/>
      <c r="AZ73" s="109"/>
      <c r="BA73" s="109"/>
      <c r="BB73" s="109"/>
      <c r="BC73" s="109">
        <f>AN73-Y73</f>
        <v>0</v>
      </c>
      <c r="BD73" s="109"/>
      <c r="BE73" s="109"/>
      <c r="BF73" s="109"/>
      <c r="BG73" s="109"/>
      <c r="BH73" s="109">
        <f>AS73-AD73</f>
        <v>-0.18000000000029104</v>
      </c>
      <c r="BI73" s="109"/>
      <c r="BJ73" s="109"/>
      <c r="BK73" s="109"/>
      <c r="BL73" s="109"/>
      <c r="BM73" s="109">
        <v>-0.18000000000029104</v>
      </c>
      <c r="BN73" s="109"/>
      <c r="BO73" s="109"/>
      <c r="BP73" s="109"/>
      <c r="BQ73" s="10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s="95" customFormat="1" ht="15.75">
      <c r="A74" s="91">
        <v>0</v>
      </c>
      <c r="B74" s="91"/>
      <c r="C74" s="104" t="s">
        <v>90</v>
      </c>
      <c r="D74" s="93"/>
      <c r="E74" s="93"/>
      <c r="F74" s="93"/>
      <c r="G74" s="93"/>
      <c r="H74" s="93"/>
      <c r="I74" s="94"/>
      <c r="J74" s="99" t="s">
        <v>73</v>
      </c>
      <c r="K74" s="99"/>
      <c r="L74" s="99"/>
      <c r="M74" s="99"/>
      <c r="N74" s="99"/>
      <c r="O74" s="104" t="s">
        <v>73</v>
      </c>
      <c r="P74" s="93"/>
      <c r="Q74" s="93"/>
      <c r="R74" s="93"/>
      <c r="S74" s="93"/>
      <c r="T74" s="93"/>
      <c r="U74" s="93"/>
      <c r="V74" s="93"/>
      <c r="W74" s="93"/>
      <c r="X74" s="94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2"/>
      <c r="BS74" s="102"/>
      <c r="BT74" s="102"/>
      <c r="BU74" s="102"/>
      <c r="BV74" s="102"/>
      <c r="BW74" s="102"/>
      <c r="BX74" s="102"/>
      <c r="BY74" s="102"/>
      <c r="BZ74" s="103"/>
    </row>
    <row r="75" spans="1:80" ht="38.25" customHeight="1">
      <c r="A75" s="42">
        <v>9</v>
      </c>
      <c r="B75" s="42"/>
      <c r="C75" s="105" t="s">
        <v>91</v>
      </c>
      <c r="D75" s="89"/>
      <c r="E75" s="89"/>
      <c r="F75" s="89"/>
      <c r="G75" s="89"/>
      <c r="H75" s="89"/>
      <c r="I75" s="90"/>
      <c r="J75" s="67" t="s">
        <v>92</v>
      </c>
      <c r="K75" s="67"/>
      <c r="L75" s="67"/>
      <c r="M75" s="67"/>
      <c r="N75" s="67"/>
      <c r="O75" s="105" t="s">
        <v>81</v>
      </c>
      <c r="P75" s="89"/>
      <c r="Q75" s="89"/>
      <c r="R75" s="89"/>
      <c r="S75" s="89"/>
      <c r="T75" s="89"/>
      <c r="U75" s="89"/>
      <c r="V75" s="89"/>
      <c r="W75" s="89"/>
      <c r="X75" s="90"/>
      <c r="Y75" s="108">
        <v>0</v>
      </c>
      <c r="Z75" s="108"/>
      <c r="AA75" s="108"/>
      <c r="AB75" s="108"/>
      <c r="AC75" s="108"/>
      <c r="AD75" s="108">
        <v>100</v>
      </c>
      <c r="AE75" s="108"/>
      <c r="AF75" s="108"/>
      <c r="AG75" s="108"/>
      <c r="AH75" s="108"/>
      <c r="AI75" s="108">
        <v>100</v>
      </c>
      <c r="AJ75" s="108"/>
      <c r="AK75" s="108"/>
      <c r="AL75" s="108"/>
      <c r="AM75" s="108"/>
      <c r="AN75" s="108">
        <v>0</v>
      </c>
      <c r="AO75" s="108"/>
      <c r="AP75" s="108"/>
      <c r="AQ75" s="108"/>
      <c r="AR75" s="108"/>
      <c r="AS75" s="108">
        <v>100</v>
      </c>
      <c r="AT75" s="108"/>
      <c r="AU75" s="108"/>
      <c r="AV75" s="108"/>
      <c r="AW75" s="108"/>
      <c r="AX75" s="109">
        <v>100</v>
      </c>
      <c r="AY75" s="109"/>
      <c r="AZ75" s="109"/>
      <c r="BA75" s="109"/>
      <c r="BB75" s="109"/>
      <c r="BC75" s="109">
        <f>AN75-Y75</f>
        <v>0</v>
      </c>
      <c r="BD75" s="109"/>
      <c r="BE75" s="109"/>
      <c r="BF75" s="109"/>
      <c r="BG75" s="109"/>
      <c r="BH75" s="109">
        <f>AS75-AD75</f>
        <v>0</v>
      </c>
      <c r="BI75" s="109"/>
      <c r="BJ75" s="109"/>
      <c r="BK75" s="109"/>
      <c r="BL75" s="109"/>
      <c r="BM75" s="109">
        <v>0</v>
      </c>
      <c r="BN75" s="109"/>
      <c r="BO75" s="109"/>
      <c r="BP75" s="109"/>
      <c r="BQ75" s="109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75" customHeight="1">
      <c r="A76" s="42"/>
      <c r="B76" s="42"/>
      <c r="C76" s="110" t="s">
        <v>94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2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93</v>
      </c>
    </row>
    <row r="77" spans="1:80" hidden="1"/>
    <row r="78" spans="1:80" ht="15.95" customHeight="1">
      <c r="A78" s="37" t="s">
        <v>51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31.5" customHeight="1">
      <c r="A79" s="115" t="s">
        <v>96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</row>
    <row r="80" spans="1:80" ht="15.95" hidden="1" customHeight="1">
      <c r="A80" s="17"/>
      <c r="B80" s="17"/>
      <c r="C80" s="17"/>
      <c r="D80" s="17"/>
      <c r="E80" s="17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2" customHeight="1">
      <c r="A81" s="30" t="s">
        <v>65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5.95" customHeight="1">
      <c r="A82" s="2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42" customHeight="1">
      <c r="A83" s="119" t="s">
        <v>99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3"/>
      <c r="AO83" s="3"/>
      <c r="AP83" s="120" t="s">
        <v>101</v>
      </c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</row>
    <row r="84" spans="1:64" hidden="1">
      <c r="W84" s="76" t="s">
        <v>9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4"/>
      <c r="AO84" s="4"/>
      <c r="AP84" s="76" t="s">
        <v>10</v>
      </c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</row>
    <row r="85" spans="1:64" hidden="1"/>
    <row r="87" spans="1:64" ht="15.95" customHeight="1">
      <c r="A87" s="119" t="s">
        <v>100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3"/>
      <c r="AO87" s="3"/>
      <c r="AP87" s="120" t="s">
        <v>102</v>
      </c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</row>
    <row r="88" spans="1:64" hidden="1">
      <c r="W88" s="76" t="s">
        <v>9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4"/>
      <c r="AO88" s="4"/>
      <c r="AP88" s="76" t="s">
        <v>10</v>
      </c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</row>
  </sheetData>
  <mergeCells count="409">
    <mergeCell ref="C76:BQ76"/>
    <mergeCell ref="AX75:BB75"/>
    <mergeCell ref="BC75:BG75"/>
    <mergeCell ref="BH75:BL75"/>
    <mergeCell ref="BM75:BQ75"/>
    <mergeCell ref="A76:B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Q55:AV55"/>
    <mergeCell ref="AW55:BA55"/>
    <mergeCell ref="BB55:BF55"/>
    <mergeCell ref="BG55:BL55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54:P54"/>
    <mergeCell ref="Q54:U54"/>
    <mergeCell ref="V54:Z54"/>
    <mergeCell ref="AA54:AF54"/>
    <mergeCell ref="AG54:AK54"/>
    <mergeCell ref="AL54:AP54"/>
    <mergeCell ref="BD45:BH45"/>
    <mergeCell ref="BI45:BM45"/>
    <mergeCell ref="BN45:BQ45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26:F26"/>
    <mergeCell ref="G26:BL26"/>
    <mergeCell ref="A35:F35"/>
    <mergeCell ref="G35:BL35"/>
    <mergeCell ref="A78:BL78"/>
    <mergeCell ref="A79:BL79"/>
    <mergeCell ref="A34:F34"/>
    <mergeCell ref="G34:BL34"/>
    <mergeCell ref="A59:B60"/>
    <mergeCell ref="C59:I60"/>
    <mergeCell ref="J59:N60"/>
    <mergeCell ref="O59:X60"/>
    <mergeCell ref="J61:N61"/>
    <mergeCell ref="O61:X61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G25:BL25"/>
    <mergeCell ref="A38:BQ38"/>
    <mergeCell ref="A37:BQ37"/>
    <mergeCell ref="AF40:AJ40"/>
    <mergeCell ref="AQ51:AV51"/>
    <mergeCell ref="AL51:AP51"/>
    <mergeCell ref="AG51:AK51"/>
    <mergeCell ref="AG50:AK50"/>
    <mergeCell ref="AA50:AF50"/>
    <mergeCell ref="AA41:AE41"/>
    <mergeCell ref="AF41:AJ41"/>
    <mergeCell ref="A42:B42"/>
    <mergeCell ref="AZ42:BC42"/>
    <mergeCell ref="A52:P52"/>
    <mergeCell ref="AK41:AO41"/>
    <mergeCell ref="Q52:U52"/>
    <mergeCell ref="V52:Z52"/>
    <mergeCell ref="AA52:AF52"/>
    <mergeCell ref="Q51:U51"/>
    <mergeCell ref="AA51:AF51"/>
    <mergeCell ref="AZ45:BC45"/>
    <mergeCell ref="AZ41:BC41"/>
    <mergeCell ref="BD41:BH41"/>
    <mergeCell ref="BI41:BM41"/>
    <mergeCell ref="BN41:BQ41"/>
    <mergeCell ref="BN42:BQ42"/>
    <mergeCell ref="AU42:AY42"/>
    <mergeCell ref="BI42:BM42"/>
    <mergeCell ref="BD42:BH42"/>
    <mergeCell ref="AP84:BH84"/>
    <mergeCell ref="W84:AM84"/>
    <mergeCell ref="A83:V83"/>
    <mergeCell ref="W83:AM83"/>
    <mergeCell ref="AP83:BH83"/>
    <mergeCell ref="BN43:BQ43"/>
    <mergeCell ref="C61:I61"/>
    <mergeCell ref="A51:P51"/>
    <mergeCell ref="A49:P50"/>
    <mergeCell ref="A61:B61"/>
    <mergeCell ref="AW53:BA53"/>
    <mergeCell ref="BB53:BF53"/>
    <mergeCell ref="A57:BQ57"/>
    <mergeCell ref="AL53:AP53"/>
    <mergeCell ref="AG53:AK53"/>
    <mergeCell ref="AP88:BH88"/>
    <mergeCell ref="A87:V87"/>
    <mergeCell ref="W87:AM87"/>
    <mergeCell ref="AP87:BH87"/>
    <mergeCell ref="W88:AM88"/>
    <mergeCell ref="A63:B63"/>
    <mergeCell ref="A62:B62"/>
    <mergeCell ref="AK42:AO42"/>
    <mergeCell ref="AF42:AJ42"/>
    <mergeCell ref="A53:P53"/>
    <mergeCell ref="Q53:U53"/>
    <mergeCell ref="A47:BL47"/>
    <mergeCell ref="AQ53:AV53"/>
    <mergeCell ref="AG52:AK52"/>
    <mergeCell ref="AD63:AH63"/>
    <mergeCell ref="C63:I63"/>
    <mergeCell ref="J63:N63"/>
    <mergeCell ref="O63:X63"/>
    <mergeCell ref="Y63:AC63"/>
    <mergeCell ref="C62:I62"/>
    <mergeCell ref="J62:N62"/>
    <mergeCell ref="O62:X62"/>
    <mergeCell ref="Y62:AC62"/>
    <mergeCell ref="V53:Z53"/>
    <mergeCell ref="AA53:AF53"/>
    <mergeCell ref="AI60:AM60"/>
    <mergeCell ref="Y60:AC60"/>
    <mergeCell ref="AD62:AH62"/>
    <mergeCell ref="AI61:AM61"/>
    <mergeCell ref="Y59:AM59"/>
    <mergeCell ref="Y61:AC61"/>
    <mergeCell ref="AD61:AH61"/>
    <mergeCell ref="AA43:AE43"/>
    <mergeCell ref="Q50:U50"/>
    <mergeCell ref="AN61:AR61"/>
    <mergeCell ref="V50:Z50"/>
    <mergeCell ref="AI62:AM62"/>
    <mergeCell ref="AL52:AP52"/>
    <mergeCell ref="AN62:AR62"/>
    <mergeCell ref="AQ52:AV52"/>
    <mergeCell ref="V51:Z51"/>
    <mergeCell ref="AS62:AW62"/>
    <mergeCell ref="AP42:AT42"/>
    <mergeCell ref="C42:Z42"/>
    <mergeCell ref="BG50:BL50"/>
    <mergeCell ref="AW49:BL49"/>
    <mergeCell ref="AA42:AE42"/>
    <mergeCell ref="AK43:AO43"/>
    <mergeCell ref="AP43:AT43"/>
    <mergeCell ref="AG49:AV49"/>
    <mergeCell ref="Q49:AF49"/>
    <mergeCell ref="AQ50:AV50"/>
    <mergeCell ref="AI63:AM63"/>
    <mergeCell ref="AN63:AR63"/>
    <mergeCell ref="AS63:AW63"/>
    <mergeCell ref="AX63:BB63"/>
    <mergeCell ref="BG52:BL52"/>
    <mergeCell ref="AU41:AY41"/>
    <mergeCell ref="AU43:AY43"/>
    <mergeCell ref="AW51:BA51"/>
    <mergeCell ref="BB51:BF51"/>
    <mergeCell ref="BG51:BL51"/>
    <mergeCell ref="BC63:BG6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D60:AH60"/>
    <mergeCell ref="AX60:BB60"/>
    <mergeCell ref="AS60:AW60"/>
    <mergeCell ref="AN60:AR60"/>
    <mergeCell ref="AO2:BL6"/>
    <mergeCell ref="A7:BL7"/>
    <mergeCell ref="A8:BL8"/>
    <mergeCell ref="A9:BL9"/>
    <mergeCell ref="AW50:BA50"/>
    <mergeCell ref="A48:BL48"/>
    <mergeCell ref="AW52:BA52"/>
    <mergeCell ref="BB52:BF52"/>
    <mergeCell ref="BB50:BF50"/>
    <mergeCell ref="AL50:AP50"/>
    <mergeCell ref="BM60:BQ60"/>
    <mergeCell ref="BH60:BL60"/>
    <mergeCell ref="BC60:BG60"/>
    <mergeCell ref="BG53:BL53"/>
    <mergeCell ref="AN59:BB59"/>
    <mergeCell ref="BC59:BQ59"/>
    <mergeCell ref="AF43:AJ43"/>
    <mergeCell ref="AZ43:BC43"/>
    <mergeCell ref="BD43:BH43"/>
    <mergeCell ref="BI43:BM43"/>
    <mergeCell ref="AX62:BB62"/>
    <mergeCell ref="C39:Z40"/>
    <mergeCell ref="C41:Z41"/>
    <mergeCell ref="C43:Z43"/>
    <mergeCell ref="AX61:BB61"/>
    <mergeCell ref="AS61:AW61"/>
    <mergeCell ref="AU40:AY40"/>
    <mergeCell ref="AP40:AT40"/>
    <mergeCell ref="AA40:AE40"/>
    <mergeCell ref="AP41:AT41"/>
    <mergeCell ref="A43:B43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1:B41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3:C76">
    <cfRule type="cellIs" dxfId="1" priority="1" stopIfTrue="1" operator="equal">
      <formula>$C62</formula>
    </cfRule>
  </conditionalFormatting>
  <conditionalFormatting sqref="A63:B76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КПК1017325</vt:lpstr>
      <vt:lpstr>КПК1017325!Область_печати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2022-02-17T12:37:07Z</cp:lastPrinted>
  <dcterms:created xsi:type="dcterms:W3CDTF">2016-08-10T10:53:25Z</dcterms:created>
  <dcterms:modified xsi:type="dcterms:W3CDTF">2022-02-17T12:37:58Z</dcterms:modified>
</cp:coreProperties>
</file>