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3280" windowHeight="13200"/>
  </bookViews>
  <sheets>
    <sheet name="КПК0217130" sheetId="1" r:id="rId1"/>
  </sheets>
  <definedNames>
    <definedName name="_xlnm.Print_Area" localSheetId="0">КПК0217130!$A$1:$BQ$110</definedName>
  </definedNames>
  <calcPr calcId="125725"/>
</workbook>
</file>

<file path=xl/calcChain.xml><?xml version="1.0" encoding="utf-8"?>
<calcChain xmlns="http://schemas.openxmlformats.org/spreadsheetml/2006/main">
  <c r="BH78" i="1"/>
  <c r="BC78"/>
  <c r="BH76"/>
  <c r="BC76"/>
  <c r="BH74"/>
  <c r="BC74"/>
  <c r="BH72"/>
  <c r="BC72"/>
  <c r="BD62"/>
  <c r="AY62"/>
  <c r="AS62"/>
  <c r="AC62"/>
  <c r="BD61"/>
  <c r="AY61"/>
  <c r="AS61"/>
  <c r="AC61"/>
  <c r="BI45"/>
  <c r="BD45"/>
  <c r="AZ45"/>
  <c r="AK45"/>
  <c r="BI44"/>
  <c r="BD44"/>
  <c r="AZ44"/>
  <c r="AK44"/>
  <c r="BI43"/>
  <c r="BD43"/>
  <c r="AZ43"/>
  <c r="AK43"/>
  <c r="BI61" l="1"/>
  <c r="BN43"/>
  <c r="BN44"/>
  <c r="BI62"/>
  <c r="BN45"/>
</calcChain>
</file>

<file path=xl/sharedStrings.xml><?xml version="1.0" encoding="utf-8"?>
<sst xmlns="http://schemas.openxmlformats.org/spreadsheetml/2006/main" count="209" uniqueCount="123">
  <si>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</si>
  <si>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</si>
  <si>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</si>
  <si>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</si>
  <si>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</si>
  <si>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</si>
  <si>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</si>
  <si>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</si>
  <si>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</si>
  <si>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</si>
  <si>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</si>
  <si>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</si>
  <si>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</si>
  <si>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</si>
  <si>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</si>
  <si>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</si>
  <si>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</si>
  <si>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</si>
  <si>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</si>
  <si>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</si>
  <si>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</si>
  <si>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</si>
  <si>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</si>
  <si>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</si>
  <si>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</si>
  <si>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</si>
  <si>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</si>
  <si>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</si>
  <si>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</si>
  <si>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</si>
  <si>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</si>
  <si>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</si>
  <si>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</si>
  <si>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</si>
  <si>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</si>
  <si>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</si>
  <si>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</si>
  <si>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</si>
  <si>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</si>
  <si>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</si>
  <si>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</si>
  <si>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</si>
  <si>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</si>
  <si>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</si>
  <si>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</si>
  <si>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</si>
  <si>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</si>
  <si>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</si>
  <si>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</si>
  <si>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</si>
  <si>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</si>
  <si>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</si>
  <si>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</si>
  <si>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</si>
  <si>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</si>
  <si>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</si>
  <si>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</si>
  <si>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</si>
  <si>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</si>
  <si>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</si>
  <si>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</si>
  <si>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</si>
  <si>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</si>
  <si>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</si>
  <si>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</si>
  <si>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</si>
  <si>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</si>
  <si>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</si>
  <si>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</si>
  <si>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</si>
  <si>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</si>
  <si>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</si>
  <si>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</si>
  <si>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</si>
  <si>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</si>
  <si>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</si>
  <si>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</si>
  <si>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</si>
  <si>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</si>
  <si>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</si>
  <si>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</si>
  <si>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проведення заходів із землеустрою</t>
  </si>
  <si>
    <t>Проведення інвентаризації земель та розробки проектів землеустрою</t>
  </si>
  <si>
    <t>Проведення нормативної грошової оцінки земель</t>
  </si>
  <si>
    <t>Автоматизований онлайн сервіс "Феодал" з отримання та моніторингу відомостей про земельні ділянки.</t>
  </si>
  <si>
    <t>УСЬОГО</t>
  </si>
  <si>
    <t>Кошти повернуто до обласного бюджету на вимогу головного розпорядника бюджетних коштів.</t>
  </si>
  <si>
    <t>Розробник програмного забезпечення не надав доступ до ресурсу.</t>
  </si>
  <si>
    <t>Програма розвитку земельних відносин Новоодеської міської ради на 2022-2025 роки</t>
  </si>
  <si>
    <t>Усього</t>
  </si>
  <si>
    <t>затрат</t>
  </si>
  <si>
    <t/>
  </si>
  <si>
    <t>Обсяг видатків, передбачених на заходи із землеустрою</t>
  </si>
  <si>
    <t>грн.</t>
  </si>
  <si>
    <t>кошторис</t>
  </si>
  <si>
    <t>продукту</t>
  </si>
  <si>
    <t>Кількість заходів із  землеустрою, які планується провести</t>
  </si>
  <si>
    <t>од.</t>
  </si>
  <si>
    <t>розрахунок</t>
  </si>
  <si>
    <t>ефективності</t>
  </si>
  <si>
    <t>Середні вартість одного заходу із землеустрою.</t>
  </si>
  <si>
    <t>тис.грн.</t>
  </si>
  <si>
    <t>якості</t>
  </si>
  <si>
    <t>Рівень забезпечення видатками на виконання заходів із землеустрою</t>
  </si>
  <si>
    <t>відс.</t>
  </si>
  <si>
    <t>Розбіжність виникла в зв'язку з  поверненням коштів  до обласного бюджету на вимогу головного розпорядника бюджетних коштів.Також, розробник програмного забезпечення не надав доступ до ресурсу.</t>
  </si>
  <si>
    <t>Забезпечення сталого розвитку земельного господарства</t>
  </si>
  <si>
    <t>Виділені кошти на заходи із землеустрою не було профінансовано у зв'язку із за відсутності потреби.</t>
  </si>
  <si>
    <t>0200000</t>
  </si>
  <si>
    <t>Виконавчий комітет Новоодеської міської ради</t>
  </si>
  <si>
    <t>Заступник міського голови</t>
  </si>
  <si>
    <t>Начальник відділу бухгалтерського обліку та звітності</t>
  </si>
  <si>
    <t>Ігор ЖУРБА</t>
  </si>
  <si>
    <t>Оксана ЯРКОВА</t>
  </si>
  <si>
    <t>05410568</t>
  </si>
  <si>
    <t>1455000000</t>
  </si>
  <si>
    <t xml:space="preserve">  гривень</t>
  </si>
  <si>
    <t>місцевого бюджету на 2023  рік</t>
  </si>
  <si>
    <t>0217130</t>
  </si>
  <si>
    <t>Здійснення заходів із землеустрою</t>
  </si>
  <si>
    <t>0210000</t>
  </si>
  <si>
    <t>7130</t>
  </si>
  <si>
    <t>0421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</si>
</sst>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0"/>
  <sheetViews>
    <sheetView tabSelected="1" topLeftCell="A2" zoomScaleNormal="100" workbookViewId="0">
      <selection activeCell="N19" sqref="N19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61" t="s">
        <v>108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62" t="s">
        <v>109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20"/>
      <c r="AU14" s="161" t="s">
        <v>114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61" t="s">
        <v>120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62" t="s">
        <v>109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20"/>
      <c r="AU17" s="161" t="s">
        <v>114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8" t="s">
        <v>34</v>
      </c>
      <c r="B20" s="161" t="s">
        <v>118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61" t="s">
        <v>121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61" t="s">
        <v>122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6" t="s">
        <v>119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24"/>
      <c r="BE20" s="161" t="s">
        <v>115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7" t="s">
        <v>106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1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95377</v>
      </c>
      <c r="AB43" s="57"/>
      <c r="AC43" s="57"/>
      <c r="AD43" s="57"/>
      <c r="AE43" s="57"/>
      <c r="AF43" s="57">
        <v>793936</v>
      </c>
      <c r="AG43" s="57"/>
      <c r="AH43" s="57"/>
      <c r="AI43" s="57"/>
      <c r="AJ43" s="57"/>
      <c r="AK43" s="57">
        <f>AA43+AF43</f>
        <v>889313</v>
      </c>
      <c r="AL43" s="57"/>
      <c r="AM43" s="57"/>
      <c r="AN43" s="57"/>
      <c r="AO43" s="57"/>
      <c r="AP43" s="57">
        <v>0</v>
      </c>
      <c r="AQ43" s="57"/>
      <c r="AR43" s="57"/>
      <c r="AS43" s="57"/>
      <c r="AT43" s="57"/>
      <c r="AU43" s="57">
        <v>0</v>
      </c>
      <c r="AV43" s="57"/>
      <c r="AW43" s="57"/>
      <c r="AX43" s="57"/>
      <c r="AY43" s="57"/>
      <c r="AZ43" s="57">
        <f>AP43+AU43</f>
        <v>0</v>
      </c>
      <c r="BA43" s="57"/>
      <c r="BB43" s="57"/>
      <c r="BC43" s="57"/>
      <c r="BD43" s="57">
        <f>AP43-AA43</f>
        <v>-95377</v>
      </c>
      <c r="BE43" s="57"/>
      <c r="BF43" s="57"/>
      <c r="BG43" s="57"/>
      <c r="BH43" s="57"/>
      <c r="BI43" s="57">
        <f>AU43-AF43</f>
        <v>-793936</v>
      </c>
      <c r="BJ43" s="57"/>
      <c r="BK43" s="57"/>
      <c r="BL43" s="57"/>
      <c r="BM43" s="57"/>
      <c r="BN43" s="57">
        <f>BD43+BI43</f>
        <v>-889313</v>
      </c>
      <c r="BO43" s="57"/>
      <c r="BP43" s="57"/>
      <c r="BQ43" s="57"/>
      <c r="CA43" s="1" t="s">
        <v>20</v>
      </c>
    </row>
    <row r="44" spans="1:79" ht="25.5" customHeight="1">
      <c r="A44" s="82">
        <v>2</v>
      </c>
      <c r="B44" s="82"/>
      <c r="C44" s="115" t="s">
        <v>84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57">
        <v>100000</v>
      </c>
      <c r="AB44" s="57"/>
      <c r="AC44" s="57"/>
      <c r="AD44" s="57"/>
      <c r="AE44" s="57"/>
      <c r="AF44" s="57">
        <v>0</v>
      </c>
      <c r="AG44" s="57"/>
      <c r="AH44" s="57"/>
      <c r="AI44" s="57"/>
      <c r="AJ44" s="57"/>
      <c r="AK44" s="57">
        <f>AA44+AF44</f>
        <v>100000</v>
      </c>
      <c r="AL44" s="57"/>
      <c r="AM44" s="57"/>
      <c r="AN44" s="57"/>
      <c r="AO44" s="57"/>
      <c r="AP44" s="57">
        <v>0</v>
      </c>
      <c r="AQ44" s="57"/>
      <c r="AR44" s="57"/>
      <c r="AS44" s="57"/>
      <c r="AT44" s="57"/>
      <c r="AU44" s="57">
        <v>0</v>
      </c>
      <c r="AV44" s="57"/>
      <c r="AW44" s="57"/>
      <c r="AX44" s="57"/>
      <c r="AY44" s="57"/>
      <c r="AZ44" s="57">
        <f>AP44+AU44</f>
        <v>0</v>
      </c>
      <c r="BA44" s="57"/>
      <c r="BB44" s="57"/>
      <c r="BC44" s="57"/>
      <c r="BD44" s="57">
        <f>AP44-AA44</f>
        <v>-100000</v>
      </c>
      <c r="BE44" s="57"/>
      <c r="BF44" s="57"/>
      <c r="BG44" s="57"/>
      <c r="BH44" s="57"/>
      <c r="BI44" s="57">
        <f>AU44-AF44</f>
        <v>0</v>
      </c>
      <c r="BJ44" s="57"/>
      <c r="BK44" s="57"/>
      <c r="BL44" s="57"/>
      <c r="BM44" s="57"/>
      <c r="BN44" s="57">
        <f>BD44+BI44</f>
        <v>-100000</v>
      </c>
      <c r="BO44" s="57"/>
      <c r="BP44" s="57"/>
      <c r="BQ44" s="57"/>
    </row>
    <row r="45" spans="1:79" s="122" customFormat="1" ht="15" customHeight="1">
      <c r="A45" s="118"/>
      <c r="B45" s="118"/>
      <c r="C45" s="119" t="s">
        <v>85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1"/>
      <c r="AA45" s="83">
        <v>195377</v>
      </c>
      <c r="AB45" s="83"/>
      <c r="AC45" s="83"/>
      <c r="AD45" s="83"/>
      <c r="AE45" s="83"/>
      <c r="AF45" s="83">
        <v>793936</v>
      </c>
      <c r="AG45" s="83"/>
      <c r="AH45" s="83"/>
      <c r="AI45" s="83"/>
      <c r="AJ45" s="83"/>
      <c r="AK45" s="83">
        <f>AA45+AF45</f>
        <v>989313</v>
      </c>
      <c r="AL45" s="83"/>
      <c r="AM45" s="83"/>
      <c r="AN45" s="83"/>
      <c r="AO45" s="83"/>
      <c r="AP45" s="83">
        <v>0</v>
      </c>
      <c r="AQ45" s="83"/>
      <c r="AR45" s="83"/>
      <c r="AS45" s="83"/>
      <c r="AT45" s="83"/>
      <c r="AU45" s="83">
        <v>0</v>
      </c>
      <c r="AV45" s="83"/>
      <c r="AW45" s="83"/>
      <c r="AX45" s="83"/>
      <c r="AY45" s="83"/>
      <c r="AZ45" s="83">
        <f>AP45+AU45</f>
        <v>0</v>
      </c>
      <c r="BA45" s="83"/>
      <c r="BB45" s="83"/>
      <c r="BC45" s="83"/>
      <c r="BD45" s="83">
        <f>AP45-AA45</f>
        <v>-195377</v>
      </c>
      <c r="BE45" s="83"/>
      <c r="BF45" s="83"/>
      <c r="BG45" s="83"/>
      <c r="BH45" s="83"/>
      <c r="BI45" s="83">
        <f>AU45-AF45</f>
        <v>-793936</v>
      </c>
      <c r="BJ45" s="83"/>
      <c r="BK45" s="83"/>
      <c r="BL45" s="83"/>
      <c r="BM45" s="83"/>
      <c r="BN45" s="83">
        <f>BD45+BI45</f>
        <v>-989313</v>
      </c>
      <c r="BO45" s="83"/>
      <c r="BP45" s="83"/>
      <c r="BQ45" s="83"/>
    </row>
    <row r="47" spans="1:79" ht="29.25" customHeight="1">
      <c r="A47" s="41" t="s">
        <v>76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</row>
    <row r="48" spans="1:79" ht="9.7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>
      <c r="A49" s="69" t="s">
        <v>3</v>
      </c>
      <c r="B49" s="69"/>
      <c r="C49" s="54" t="s">
        <v>60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</row>
    <row r="50" spans="1:79" ht="15.75">
      <c r="A50" s="69">
        <v>1</v>
      </c>
      <c r="B50" s="69"/>
      <c r="C50" s="102">
        <v>2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</row>
    <row r="51" spans="1:79" hidden="1">
      <c r="A51" s="96" t="s">
        <v>13</v>
      </c>
      <c r="B51" s="97"/>
      <c r="C51" s="99" t="s">
        <v>14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1"/>
      <c r="CA51" s="1" t="s">
        <v>70</v>
      </c>
    </row>
    <row r="52" spans="1:79" ht="14.25" customHeight="1">
      <c r="A52" s="96">
        <v>1</v>
      </c>
      <c r="B52" s="97"/>
      <c r="C52" s="123" t="s">
        <v>86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7"/>
      <c r="CA52" s="1" t="s">
        <v>61</v>
      </c>
    </row>
    <row r="53" spans="1:79" ht="14.25" customHeight="1">
      <c r="A53" s="96">
        <v>2</v>
      </c>
      <c r="B53" s="97"/>
      <c r="C53" s="123" t="s">
        <v>87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</row>
    <row r="55" spans="1:79" ht="15.75" customHeight="1">
      <c r="A55" s="41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79" ht="15" customHeight="1">
      <c r="A56" s="98" t="s">
        <v>116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</row>
    <row r="57" spans="1:79" ht="28.5" customHeight="1">
      <c r="A57" s="51" t="s">
        <v>3</v>
      </c>
      <c r="B57" s="53"/>
      <c r="C57" s="54" t="s">
        <v>28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 t="s">
        <v>25</v>
      </c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 t="s">
        <v>44</v>
      </c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 t="s">
        <v>0</v>
      </c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2"/>
      <c r="BP57" s="2"/>
      <c r="BQ57" s="2"/>
    </row>
    <row r="58" spans="1:79" ht="29.1" customHeight="1">
      <c r="A58" s="103"/>
      <c r="B58" s="10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 t="s">
        <v>2</v>
      </c>
      <c r="T58" s="54"/>
      <c r="U58" s="54"/>
      <c r="V58" s="54"/>
      <c r="W58" s="54"/>
      <c r="X58" s="54" t="s">
        <v>1</v>
      </c>
      <c r="Y58" s="54"/>
      <c r="Z58" s="54"/>
      <c r="AA58" s="54"/>
      <c r="AB58" s="54"/>
      <c r="AC58" s="54" t="s">
        <v>26</v>
      </c>
      <c r="AD58" s="54"/>
      <c r="AE58" s="54"/>
      <c r="AF58" s="54"/>
      <c r="AG58" s="54"/>
      <c r="AH58" s="54"/>
      <c r="AI58" s="54" t="s">
        <v>2</v>
      </c>
      <c r="AJ58" s="54"/>
      <c r="AK58" s="54"/>
      <c r="AL58" s="54"/>
      <c r="AM58" s="54"/>
      <c r="AN58" s="54" t="s">
        <v>1</v>
      </c>
      <c r="AO58" s="54"/>
      <c r="AP58" s="54"/>
      <c r="AQ58" s="54"/>
      <c r="AR58" s="54"/>
      <c r="AS58" s="54" t="s">
        <v>26</v>
      </c>
      <c r="AT58" s="54"/>
      <c r="AU58" s="54"/>
      <c r="AV58" s="54"/>
      <c r="AW58" s="54"/>
      <c r="AX58" s="54"/>
      <c r="AY58" s="42" t="s">
        <v>2</v>
      </c>
      <c r="AZ58" s="55"/>
      <c r="BA58" s="55"/>
      <c r="BB58" s="55"/>
      <c r="BC58" s="56"/>
      <c r="BD58" s="42" t="s">
        <v>1</v>
      </c>
      <c r="BE58" s="55"/>
      <c r="BF58" s="55"/>
      <c r="BG58" s="55"/>
      <c r="BH58" s="56"/>
      <c r="BI58" s="54" t="s">
        <v>26</v>
      </c>
      <c r="BJ58" s="54"/>
      <c r="BK58" s="54"/>
      <c r="BL58" s="54"/>
      <c r="BM58" s="54"/>
      <c r="BN58" s="54"/>
      <c r="BO58" s="2"/>
      <c r="BP58" s="2"/>
      <c r="BQ58" s="2"/>
    </row>
    <row r="59" spans="1:79" ht="15.95" customHeight="1">
      <c r="A59" s="54">
        <v>1</v>
      </c>
      <c r="B59" s="54"/>
      <c r="C59" s="54">
        <v>2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>
        <v>3</v>
      </c>
      <c r="T59" s="54"/>
      <c r="U59" s="54"/>
      <c r="V59" s="54"/>
      <c r="W59" s="54"/>
      <c r="X59" s="54">
        <v>4</v>
      </c>
      <c r="Y59" s="54"/>
      <c r="Z59" s="54"/>
      <c r="AA59" s="54"/>
      <c r="AB59" s="54"/>
      <c r="AC59" s="54">
        <v>5</v>
      </c>
      <c r="AD59" s="54"/>
      <c r="AE59" s="54"/>
      <c r="AF59" s="54"/>
      <c r="AG59" s="54"/>
      <c r="AH59" s="54"/>
      <c r="AI59" s="54">
        <v>6</v>
      </c>
      <c r="AJ59" s="54"/>
      <c r="AK59" s="54"/>
      <c r="AL59" s="54"/>
      <c r="AM59" s="54"/>
      <c r="AN59" s="54">
        <v>7</v>
      </c>
      <c r="AO59" s="54"/>
      <c r="AP59" s="54"/>
      <c r="AQ59" s="54"/>
      <c r="AR59" s="54"/>
      <c r="AS59" s="54">
        <v>8</v>
      </c>
      <c r="AT59" s="54"/>
      <c r="AU59" s="54"/>
      <c r="AV59" s="54"/>
      <c r="AW59" s="54"/>
      <c r="AX59" s="54"/>
      <c r="AY59" s="54">
        <v>9</v>
      </c>
      <c r="AZ59" s="54"/>
      <c r="BA59" s="54"/>
      <c r="BB59" s="54"/>
      <c r="BC59" s="54"/>
      <c r="BD59" s="54">
        <v>10</v>
      </c>
      <c r="BE59" s="54"/>
      <c r="BF59" s="54"/>
      <c r="BG59" s="54"/>
      <c r="BH59" s="54"/>
      <c r="BI59" s="42">
        <v>11</v>
      </c>
      <c r="BJ59" s="55"/>
      <c r="BK59" s="55"/>
      <c r="BL59" s="55"/>
      <c r="BM59" s="55"/>
      <c r="BN59" s="56"/>
      <c r="BO59" s="6"/>
      <c r="BP59" s="6"/>
      <c r="BQ59" s="6"/>
    </row>
    <row r="60" spans="1:79" ht="18" hidden="1" customHeight="1">
      <c r="A60" s="94" t="s">
        <v>13</v>
      </c>
      <c r="B60" s="94"/>
      <c r="C60" s="95" t="s">
        <v>14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40" t="s">
        <v>10</v>
      </c>
      <c r="T60" s="40"/>
      <c r="U60" s="40"/>
      <c r="V60" s="40"/>
      <c r="W60" s="40"/>
      <c r="X60" s="40" t="s">
        <v>9</v>
      </c>
      <c r="Y60" s="40"/>
      <c r="Z60" s="40"/>
      <c r="AA60" s="40"/>
      <c r="AB60" s="40"/>
      <c r="AC60" s="78" t="s">
        <v>16</v>
      </c>
      <c r="AD60" s="106"/>
      <c r="AE60" s="106"/>
      <c r="AF60" s="106"/>
      <c r="AG60" s="106"/>
      <c r="AH60" s="106"/>
      <c r="AI60" s="40" t="s">
        <v>11</v>
      </c>
      <c r="AJ60" s="40"/>
      <c r="AK60" s="40"/>
      <c r="AL60" s="40"/>
      <c r="AM60" s="40"/>
      <c r="AN60" s="40" t="s">
        <v>12</v>
      </c>
      <c r="AO60" s="40"/>
      <c r="AP60" s="40"/>
      <c r="AQ60" s="40"/>
      <c r="AR60" s="40"/>
      <c r="AS60" s="78" t="s">
        <v>16</v>
      </c>
      <c r="AT60" s="106"/>
      <c r="AU60" s="106"/>
      <c r="AV60" s="106"/>
      <c r="AW60" s="106"/>
      <c r="AX60" s="106"/>
      <c r="AY60" s="107" t="s">
        <v>17</v>
      </c>
      <c r="AZ60" s="108"/>
      <c r="BA60" s="108"/>
      <c r="BB60" s="108"/>
      <c r="BC60" s="109"/>
      <c r="BD60" s="107" t="s">
        <v>17</v>
      </c>
      <c r="BE60" s="108"/>
      <c r="BF60" s="108"/>
      <c r="BG60" s="108"/>
      <c r="BH60" s="109"/>
      <c r="BI60" s="106" t="s">
        <v>16</v>
      </c>
      <c r="BJ60" s="106"/>
      <c r="BK60" s="106"/>
      <c r="BL60" s="106"/>
      <c r="BM60" s="106"/>
      <c r="BN60" s="106"/>
      <c r="BO60" s="7"/>
      <c r="BP60" s="7"/>
      <c r="BQ60" s="7"/>
      <c r="CA60" s="1" t="s">
        <v>21</v>
      </c>
    </row>
    <row r="61" spans="1:79" ht="25.5" customHeight="1">
      <c r="A61" s="94">
        <v>1</v>
      </c>
      <c r="B61" s="94"/>
      <c r="C61" s="124" t="s">
        <v>88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6"/>
      <c r="S61" s="110">
        <v>195377</v>
      </c>
      <c r="T61" s="110"/>
      <c r="U61" s="110"/>
      <c r="V61" s="110"/>
      <c r="W61" s="110"/>
      <c r="X61" s="110">
        <v>55176</v>
      </c>
      <c r="Y61" s="110"/>
      <c r="Z61" s="110"/>
      <c r="AA61" s="110"/>
      <c r="AB61" s="110"/>
      <c r="AC61" s="110">
        <f>S61+X61</f>
        <v>250553</v>
      </c>
      <c r="AD61" s="110"/>
      <c r="AE61" s="110"/>
      <c r="AF61" s="110"/>
      <c r="AG61" s="110"/>
      <c r="AH61" s="110"/>
      <c r="AI61" s="110">
        <v>0</v>
      </c>
      <c r="AJ61" s="110"/>
      <c r="AK61" s="110"/>
      <c r="AL61" s="110"/>
      <c r="AM61" s="110"/>
      <c r="AN61" s="110">
        <v>0</v>
      </c>
      <c r="AO61" s="110"/>
      <c r="AP61" s="110"/>
      <c r="AQ61" s="110"/>
      <c r="AR61" s="110"/>
      <c r="AS61" s="110">
        <f>AI61+AN61</f>
        <v>0</v>
      </c>
      <c r="AT61" s="110"/>
      <c r="AU61" s="110"/>
      <c r="AV61" s="110"/>
      <c r="AW61" s="110"/>
      <c r="AX61" s="110"/>
      <c r="AY61" s="110">
        <f>AI61-S61</f>
        <v>-195377</v>
      </c>
      <c r="AZ61" s="110"/>
      <c r="BA61" s="110"/>
      <c r="BB61" s="110"/>
      <c r="BC61" s="110"/>
      <c r="BD61" s="127">
        <f>AN61-X61</f>
        <v>-55176</v>
      </c>
      <c r="BE61" s="127"/>
      <c r="BF61" s="127"/>
      <c r="BG61" s="127"/>
      <c r="BH61" s="127"/>
      <c r="BI61" s="127">
        <f>AY61+BD61</f>
        <v>-250553</v>
      </c>
      <c r="BJ61" s="127"/>
      <c r="BK61" s="127"/>
      <c r="BL61" s="127"/>
      <c r="BM61" s="127"/>
      <c r="BN61" s="127"/>
      <c r="BO61" s="8"/>
      <c r="BP61" s="8"/>
      <c r="BQ61" s="8"/>
      <c r="CA61" s="1" t="s">
        <v>22</v>
      </c>
    </row>
    <row r="62" spans="1:79" s="122" customFormat="1" ht="15" customHeight="1">
      <c r="A62" s="128"/>
      <c r="B62" s="128"/>
      <c r="C62" s="129" t="s">
        <v>89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1"/>
      <c r="S62" s="111">
        <v>195377</v>
      </c>
      <c r="T62" s="111"/>
      <c r="U62" s="111"/>
      <c r="V62" s="111"/>
      <c r="W62" s="111"/>
      <c r="X62" s="111">
        <v>55176</v>
      </c>
      <c r="Y62" s="111"/>
      <c r="Z62" s="111"/>
      <c r="AA62" s="111"/>
      <c r="AB62" s="111"/>
      <c r="AC62" s="111">
        <f>S62+X62</f>
        <v>250553</v>
      </c>
      <c r="AD62" s="111"/>
      <c r="AE62" s="111"/>
      <c r="AF62" s="111"/>
      <c r="AG62" s="111"/>
      <c r="AH62" s="111"/>
      <c r="AI62" s="111">
        <v>0</v>
      </c>
      <c r="AJ62" s="111"/>
      <c r="AK62" s="111"/>
      <c r="AL62" s="111"/>
      <c r="AM62" s="111"/>
      <c r="AN62" s="111">
        <v>0</v>
      </c>
      <c r="AO62" s="111"/>
      <c r="AP62" s="111"/>
      <c r="AQ62" s="111"/>
      <c r="AR62" s="111"/>
      <c r="AS62" s="111">
        <f>AI62+AN62</f>
        <v>0</v>
      </c>
      <c r="AT62" s="111"/>
      <c r="AU62" s="111"/>
      <c r="AV62" s="111"/>
      <c r="AW62" s="111"/>
      <c r="AX62" s="111"/>
      <c r="AY62" s="111">
        <f>AI62-S62</f>
        <v>-195377</v>
      </c>
      <c r="AZ62" s="111"/>
      <c r="BA62" s="111"/>
      <c r="BB62" s="111"/>
      <c r="BC62" s="111"/>
      <c r="BD62" s="132">
        <f>AN62-X62</f>
        <v>-55176</v>
      </c>
      <c r="BE62" s="132"/>
      <c r="BF62" s="132"/>
      <c r="BG62" s="132"/>
      <c r="BH62" s="132"/>
      <c r="BI62" s="132">
        <f>AY62+BD62</f>
        <v>-250553</v>
      </c>
      <c r="BJ62" s="132"/>
      <c r="BK62" s="132"/>
      <c r="BL62" s="132"/>
      <c r="BM62" s="132"/>
      <c r="BN62" s="132"/>
      <c r="BO62" s="133"/>
      <c r="BP62" s="133"/>
      <c r="BQ62" s="133"/>
    </row>
    <row r="64" spans="1:79" ht="15.75" customHeight="1">
      <c r="A64" s="41" t="s">
        <v>43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</row>
    <row r="65" spans="1:79" ht="15.75" customHeight="1">
      <c r="A65" s="41" t="s">
        <v>62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</row>
    <row r="66" spans="1:79" ht="8.25" customHeight="1"/>
    <row r="67" spans="1:79" ht="45" customHeight="1">
      <c r="A67" s="51" t="s">
        <v>3</v>
      </c>
      <c r="B67" s="53"/>
      <c r="C67" s="51" t="s">
        <v>6</v>
      </c>
      <c r="D67" s="52"/>
      <c r="E67" s="52"/>
      <c r="F67" s="52"/>
      <c r="G67" s="52"/>
      <c r="H67" s="52"/>
      <c r="I67" s="53"/>
      <c r="J67" s="51" t="s">
        <v>5</v>
      </c>
      <c r="K67" s="52"/>
      <c r="L67" s="52"/>
      <c r="M67" s="52"/>
      <c r="N67" s="53"/>
      <c r="O67" s="51" t="s">
        <v>4</v>
      </c>
      <c r="P67" s="52"/>
      <c r="Q67" s="52"/>
      <c r="R67" s="52"/>
      <c r="S67" s="52"/>
      <c r="T67" s="52"/>
      <c r="U67" s="52"/>
      <c r="V67" s="52"/>
      <c r="W67" s="52"/>
      <c r="X67" s="53"/>
      <c r="Y67" s="54" t="s">
        <v>25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 t="s">
        <v>45</v>
      </c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75" t="s">
        <v>0</v>
      </c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>
      <c r="A68" s="103"/>
      <c r="B68" s="104"/>
      <c r="C68" s="103"/>
      <c r="D68" s="105"/>
      <c r="E68" s="105"/>
      <c r="F68" s="105"/>
      <c r="G68" s="105"/>
      <c r="H68" s="105"/>
      <c r="I68" s="104"/>
      <c r="J68" s="103"/>
      <c r="K68" s="105"/>
      <c r="L68" s="105"/>
      <c r="M68" s="105"/>
      <c r="N68" s="104"/>
      <c r="O68" s="103"/>
      <c r="P68" s="105"/>
      <c r="Q68" s="105"/>
      <c r="R68" s="105"/>
      <c r="S68" s="105"/>
      <c r="T68" s="105"/>
      <c r="U68" s="105"/>
      <c r="V68" s="105"/>
      <c r="W68" s="105"/>
      <c r="X68" s="104"/>
      <c r="Y68" s="42" t="s">
        <v>2</v>
      </c>
      <c r="Z68" s="55"/>
      <c r="AA68" s="55"/>
      <c r="AB68" s="55"/>
      <c r="AC68" s="56"/>
      <c r="AD68" s="42" t="s">
        <v>1</v>
      </c>
      <c r="AE68" s="55"/>
      <c r="AF68" s="55"/>
      <c r="AG68" s="55"/>
      <c r="AH68" s="56"/>
      <c r="AI68" s="54" t="s">
        <v>26</v>
      </c>
      <c r="AJ68" s="54"/>
      <c r="AK68" s="54"/>
      <c r="AL68" s="54"/>
      <c r="AM68" s="54"/>
      <c r="AN68" s="54" t="s">
        <v>2</v>
      </c>
      <c r="AO68" s="54"/>
      <c r="AP68" s="54"/>
      <c r="AQ68" s="54"/>
      <c r="AR68" s="54"/>
      <c r="AS68" s="54" t="s">
        <v>1</v>
      </c>
      <c r="AT68" s="54"/>
      <c r="AU68" s="54"/>
      <c r="AV68" s="54"/>
      <c r="AW68" s="54"/>
      <c r="AX68" s="54" t="s">
        <v>26</v>
      </c>
      <c r="AY68" s="54"/>
      <c r="AZ68" s="54"/>
      <c r="BA68" s="54"/>
      <c r="BB68" s="54"/>
      <c r="BC68" s="54" t="s">
        <v>2</v>
      </c>
      <c r="BD68" s="54"/>
      <c r="BE68" s="54"/>
      <c r="BF68" s="54"/>
      <c r="BG68" s="54"/>
      <c r="BH68" s="54" t="s">
        <v>1</v>
      </c>
      <c r="BI68" s="54"/>
      <c r="BJ68" s="54"/>
      <c r="BK68" s="54"/>
      <c r="BL68" s="54"/>
      <c r="BM68" s="54" t="s">
        <v>26</v>
      </c>
      <c r="BN68" s="54"/>
      <c r="BO68" s="54"/>
      <c r="BP68" s="54"/>
      <c r="BQ68" s="54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>
      <c r="A69" s="54">
        <v>1</v>
      </c>
      <c r="B69" s="54"/>
      <c r="C69" s="54">
        <v>2</v>
      </c>
      <c r="D69" s="54"/>
      <c r="E69" s="54"/>
      <c r="F69" s="54"/>
      <c r="G69" s="54"/>
      <c r="H69" s="54"/>
      <c r="I69" s="54"/>
      <c r="J69" s="54">
        <v>3</v>
      </c>
      <c r="K69" s="54"/>
      <c r="L69" s="54"/>
      <c r="M69" s="54"/>
      <c r="N69" s="54"/>
      <c r="O69" s="54">
        <v>4</v>
      </c>
      <c r="P69" s="54"/>
      <c r="Q69" s="54"/>
      <c r="R69" s="54"/>
      <c r="S69" s="54"/>
      <c r="T69" s="54"/>
      <c r="U69" s="54"/>
      <c r="V69" s="54"/>
      <c r="W69" s="54"/>
      <c r="X69" s="54"/>
      <c r="Y69" s="54">
        <v>5</v>
      </c>
      <c r="Z69" s="54"/>
      <c r="AA69" s="54"/>
      <c r="AB69" s="54"/>
      <c r="AC69" s="54"/>
      <c r="AD69" s="54">
        <v>6</v>
      </c>
      <c r="AE69" s="54"/>
      <c r="AF69" s="54"/>
      <c r="AG69" s="54"/>
      <c r="AH69" s="54"/>
      <c r="AI69" s="54">
        <v>7</v>
      </c>
      <c r="AJ69" s="54"/>
      <c r="AK69" s="54"/>
      <c r="AL69" s="54"/>
      <c r="AM69" s="54"/>
      <c r="AN69" s="42">
        <v>8</v>
      </c>
      <c r="AO69" s="55"/>
      <c r="AP69" s="55"/>
      <c r="AQ69" s="55"/>
      <c r="AR69" s="56"/>
      <c r="AS69" s="42">
        <v>9</v>
      </c>
      <c r="AT69" s="55"/>
      <c r="AU69" s="55"/>
      <c r="AV69" s="55"/>
      <c r="AW69" s="56"/>
      <c r="AX69" s="42">
        <v>10</v>
      </c>
      <c r="AY69" s="55"/>
      <c r="AZ69" s="55"/>
      <c r="BA69" s="55"/>
      <c r="BB69" s="56"/>
      <c r="BC69" s="42">
        <v>11</v>
      </c>
      <c r="BD69" s="55"/>
      <c r="BE69" s="55"/>
      <c r="BF69" s="55"/>
      <c r="BG69" s="56"/>
      <c r="BH69" s="42">
        <v>12</v>
      </c>
      <c r="BI69" s="55"/>
      <c r="BJ69" s="55"/>
      <c r="BK69" s="55"/>
      <c r="BL69" s="56"/>
      <c r="BM69" s="42">
        <v>13</v>
      </c>
      <c r="BN69" s="55"/>
      <c r="BO69" s="55"/>
      <c r="BP69" s="55"/>
      <c r="BQ69" s="56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>
      <c r="A70" s="94" t="s">
        <v>36</v>
      </c>
      <c r="B70" s="94"/>
      <c r="C70" s="66" t="s">
        <v>14</v>
      </c>
      <c r="D70" s="67"/>
      <c r="E70" s="67"/>
      <c r="F70" s="67"/>
      <c r="G70" s="67"/>
      <c r="H70" s="67"/>
      <c r="I70" s="68"/>
      <c r="J70" s="94" t="s">
        <v>15</v>
      </c>
      <c r="K70" s="94"/>
      <c r="L70" s="94"/>
      <c r="M70" s="94"/>
      <c r="N70" s="94"/>
      <c r="O70" s="95" t="s">
        <v>37</v>
      </c>
      <c r="P70" s="95"/>
      <c r="Q70" s="95"/>
      <c r="R70" s="95"/>
      <c r="S70" s="95"/>
      <c r="T70" s="95"/>
      <c r="U70" s="95"/>
      <c r="V70" s="95"/>
      <c r="W70" s="95"/>
      <c r="X70" s="66"/>
      <c r="Y70" s="40" t="s">
        <v>10</v>
      </c>
      <c r="Z70" s="40"/>
      <c r="AA70" s="40"/>
      <c r="AB70" s="40"/>
      <c r="AC70" s="40"/>
      <c r="AD70" s="40" t="s">
        <v>29</v>
      </c>
      <c r="AE70" s="40"/>
      <c r="AF70" s="40"/>
      <c r="AG70" s="40"/>
      <c r="AH70" s="40"/>
      <c r="AI70" s="40" t="s">
        <v>78</v>
      </c>
      <c r="AJ70" s="40"/>
      <c r="AK70" s="40"/>
      <c r="AL70" s="40"/>
      <c r="AM70" s="40"/>
      <c r="AN70" s="40" t="s">
        <v>30</v>
      </c>
      <c r="AO70" s="40"/>
      <c r="AP70" s="40"/>
      <c r="AQ70" s="40"/>
      <c r="AR70" s="40"/>
      <c r="AS70" s="40" t="s">
        <v>11</v>
      </c>
      <c r="AT70" s="40"/>
      <c r="AU70" s="40"/>
      <c r="AV70" s="40"/>
      <c r="AW70" s="40"/>
      <c r="AX70" s="40" t="s">
        <v>79</v>
      </c>
      <c r="AY70" s="40"/>
      <c r="AZ70" s="40"/>
      <c r="BA70" s="40"/>
      <c r="BB70" s="40"/>
      <c r="BC70" s="40" t="s">
        <v>32</v>
      </c>
      <c r="BD70" s="40"/>
      <c r="BE70" s="40"/>
      <c r="BF70" s="40"/>
      <c r="BG70" s="40"/>
      <c r="BH70" s="40" t="s">
        <v>32</v>
      </c>
      <c r="BI70" s="40"/>
      <c r="BJ70" s="40"/>
      <c r="BK70" s="40"/>
      <c r="BL70" s="40"/>
      <c r="BM70" s="81" t="s">
        <v>16</v>
      </c>
      <c r="BN70" s="81"/>
      <c r="BO70" s="81"/>
      <c r="BP70" s="81"/>
      <c r="BQ70" s="81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122" customFormat="1" ht="15.75">
      <c r="A71" s="128">
        <v>0</v>
      </c>
      <c r="B71" s="128"/>
      <c r="C71" s="134" t="s">
        <v>90</v>
      </c>
      <c r="D71" s="134"/>
      <c r="E71" s="134"/>
      <c r="F71" s="134"/>
      <c r="G71" s="134"/>
      <c r="H71" s="134"/>
      <c r="I71" s="134"/>
      <c r="J71" s="134" t="s">
        <v>91</v>
      </c>
      <c r="K71" s="134"/>
      <c r="L71" s="134"/>
      <c r="M71" s="134"/>
      <c r="N71" s="134"/>
      <c r="O71" s="134" t="s">
        <v>91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  <c r="CA71" s="122" t="s">
        <v>24</v>
      </c>
    </row>
    <row r="72" spans="1:79" ht="38.25" customHeight="1">
      <c r="A72" s="94">
        <v>1</v>
      </c>
      <c r="B72" s="94"/>
      <c r="C72" s="140" t="s">
        <v>92</v>
      </c>
      <c r="D72" s="141"/>
      <c r="E72" s="141"/>
      <c r="F72" s="141"/>
      <c r="G72" s="141"/>
      <c r="H72" s="141"/>
      <c r="I72" s="142"/>
      <c r="J72" s="143" t="s">
        <v>93</v>
      </c>
      <c r="K72" s="143"/>
      <c r="L72" s="143"/>
      <c r="M72" s="143"/>
      <c r="N72" s="143"/>
      <c r="O72" s="143" t="s">
        <v>94</v>
      </c>
      <c r="P72" s="143"/>
      <c r="Q72" s="143"/>
      <c r="R72" s="143"/>
      <c r="S72" s="143"/>
      <c r="T72" s="143"/>
      <c r="U72" s="143"/>
      <c r="V72" s="143"/>
      <c r="W72" s="143"/>
      <c r="X72" s="143"/>
      <c r="Y72" s="110">
        <v>195377</v>
      </c>
      <c r="Z72" s="110"/>
      <c r="AA72" s="110"/>
      <c r="AB72" s="110"/>
      <c r="AC72" s="110"/>
      <c r="AD72" s="110">
        <v>793936</v>
      </c>
      <c r="AE72" s="110"/>
      <c r="AF72" s="110"/>
      <c r="AG72" s="110"/>
      <c r="AH72" s="110"/>
      <c r="AI72" s="110">
        <v>989313</v>
      </c>
      <c r="AJ72" s="110"/>
      <c r="AK72" s="110"/>
      <c r="AL72" s="110"/>
      <c r="AM72" s="110"/>
      <c r="AN72" s="110">
        <v>0</v>
      </c>
      <c r="AO72" s="110"/>
      <c r="AP72" s="110"/>
      <c r="AQ72" s="110"/>
      <c r="AR72" s="110"/>
      <c r="AS72" s="110">
        <v>0</v>
      </c>
      <c r="AT72" s="110"/>
      <c r="AU72" s="110"/>
      <c r="AV72" s="110"/>
      <c r="AW72" s="110"/>
      <c r="AX72" s="110">
        <v>0</v>
      </c>
      <c r="AY72" s="110"/>
      <c r="AZ72" s="110"/>
      <c r="BA72" s="110"/>
      <c r="BB72" s="110"/>
      <c r="BC72" s="110">
        <f>AN72-Y72</f>
        <v>-195377</v>
      </c>
      <c r="BD72" s="110"/>
      <c r="BE72" s="110"/>
      <c r="BF72" s="110"/>
      <c r="BG72" s="110"/>
      <c r="BH72" s="110">
        <f>AS72-AD72</f>
        <v>-793936</v>
      </c>
      <c r="BI72" s="110"/>
      <c r="BJ72" s="110"/>
      <c r="BK72" s="110"/>
      <c r="BL72" s="110"/>
      <c r="BM72" s="110">
        <v>-989313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2" customFormat="1" ht="15.75">
      <c r="A73" s="128">
        <v>0</v>
      </c>
      <c r="B73" s="128"/>
      <c r="C73" s="137" t="s">
        <v>95</v>
      </c>
      <c r="D73" s="138"/>
      <c r="E73" s="138"/>
      <c r="F73" s="138"/>
      <c r="G73" s="138"/>
      <c r="H73" s="138"/>
      <c r="I73" s="139"/>
      <c r="J73" s="134" t="s">
        <v>91</v>
      </c>
      <c r="K73" s="134"/>
      <c r="L73" s="134"/>
      <c r="M73" s="134"/>
      <c r="N73" s="134"/>
      <c r="O73" s="134" t="s">
        <v>91</v>
      </c>
      <c r="P73" s="134"/>
      <c r="Q73" s="134"/>
      <c r="R73" s="134"/>
      <c r="S73" s="134"/>
      <c r="T73" s="134"/>
      <c r="U73" s="134"/>
      <c r="V73" s="134"/>
      <c r="W73" s="134"/>
      <c r="X73" s="134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35"/>
      <c r="BS73" s="135"/>
      <c r="BT73" s="135"/>
      <c r="BU73" s="135"/>
      <c r="BV73" s="135"/>
      <c r="BW73" s="135"/>
      <c r="BX73" s="135"/>
      <c r="BY73" s="135"/>
      <c r="BZ73" s="136"/>
    </row>
    <row r="74" spans="1:79" ht="38.25" customHeight="1">
      <c r="A74" s="94">
        <v>2</v>
      </c>
      <c r="B74" s="94"/>
      <c r="C74" s="140" t="s">
        <v>96</v>
      </c>
      <c r="D74" s="116"/>
      <c r="E74" s="116"/>
      <c r="F74" s="116"/>
      <c r="G74" s="116"/>
      <c r="H74" s="116"/>
      <c r="I74" s="117"/>
      <c r="J74" s="143" t="s">
        <v>97</v>
      </c>
      <c r="K74" s="143"/>
      <c r="L74" s="143"/>
      <c r="M74" s="143"/>
      <c r="N74" s="143"/>
      <c r="O74" s="143" t="s">
        <v>98</v>
      </c>
      <c r="P74" s="143"/>
      <c r="Q74" s="143"/>
      <c r="R74" s="143"/>
      <c r="S74" s="143"/>
      <c r="T74" s="143"/>
      <c r="U74" s="143"/>
      <c r="V74" s="143"/>
      <c r="W74" s="143"/>
      <c r="X74" s="143"/>
      <c r="Y74" s="110">
        <v>2</v>
      </c>
      <c r="Z74" s="110"/>
      <c r="AA74" s="110"/>
      <c r="AB74" s="110"/>
      <c r="AC74" s="110"/>
      <c r="AD74" s="110">
        <v>7</v>
      </c>
      <c r="AE74" s="110"/>
      <c r="AF74" s="110"/>
      <c r="AG74" s="110"/>
      <c r="AH74" s="110"/>
      <c r="AI74" s="110">
        <v>9</v>
      </c>
      <c r="AJ74" s="110"/>
      <c r="AK74" s="110"/>
      <c r="AL74" s="110"/>
      <c r="AM74" s="110"/>
      <c r="AN74" s="110">
        <v>0</v>
      </c>
      <c r="AO74" s="110"/>
      <c r="AP74" s="110"/>
      <c r="AQ74" s="110"/>
      <c r="AR74" s="110"/>
      <c r="AS74" s="110">
        <v>0</v>
      </c>
      <c r="AT74" s="110"/>
      <c r="AU74" s="110"/>
      <c r="AV74" s="110"/>
      <c r="AW74" s="110"/>
      <c r="AX74" s="110">
        <v>0</v>
      </c>
      <c r="AY74" s="110"/>
      <c r="AZ74" s="110"/>
      <c r="BA74" s="110"/>
      <c r="BB74" s="110"/>
      <c r="BC74" s="110">
        <f>AN74-Y74</f>
        <v>-2</v>
      </c>
      <c r="BD74" s="110"/>
      <c r="BE74" s="110"/>
      <c r="BF74" s="110"/>
      <c r="BG74" s="110"/>
      <c r="BH74" s="110">
        <f>AS74-AD74</f>
        <v>-7</v>
      </c>
      <c r="BI74" s="110"/>
      <c r="BJ74" s="110"/>
      <c r="BK74" s="110"/>
      <c r="BL74" s="110"/>
      <c r="BM74" s="110">
        <v>-9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99</v>
      </c>
      <c r="D75" s="120"/>
      <c r="E75" s="120"/>
      <c r="F75" s="120"/>
      <c r="G75" s="120"/>
      <c r="H75" s="120"/>
      <c r="I75" s="121"/>
      <c r="J75" s="134" t="s">
        <v>91</v>
      </c>
      <c r="K75" s="134"/>
      <c r="L75" s="134"/>
      <c r="M75" s="134"/>
      <c r="N75" s="134"/>
      <c r="O75" s="134" t="s">
        <v>91</v>
      </c>
      <c r="P75" s="134"/>
      <c r="Q75" s="134"/>
      <c r="R75" s="134"/>
      <c r="S75" s="134"/>
      <c r="T75" s="134"/>
      <c r="U75" s="134"/>
      <c r="V75" s="134"/>
      <c r="W75" s="134"/>
      <c r="X75" s="134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38.25" customHeight="1">
      <c r="A76" s="94">
        <v>3</v>
      </c>
      <c r="B76" s="94"/>
      <c r="C76" s="140" t="s">
        <v>100</v>
      </c>
      <c r="D76" s="116"/>
      <c r="E76" s="116"/>
      <c r="F76" s="116"/>
      <c r="G76" s="116"/>
      <c r="H76" s="116"/>
      <c r="I76" s="117"/>
      <c r="J76" s="143" t="s">
        <v>101</v>
      </c>
      <c r="K76" s="143"/>
      <c r="L76" s="143"/>
      <c r="M76" s="143"/>
      <c r="N76" s="143"/>
      <c r="O76" s="143" t="s">
        <v>98</v>
      </c>
      <c r="P76" s="143"/>
      <c r="Q76" s="143"/>
      <c r="R76" s="143"/>
      <c r="S76" s="143"/>
      <c r="T76" s="143"/>
      <c r="U76" s="143"/>
      <c r="V76" s="143"/>
      <c r="W76" s="143"/>
      <c r="X76" s="143"/>
      <c r="Y76" s="110">
        <v>97.69</v>
      </c>
      <c r="Z76" s="110"/>
      <c r="AA76" s="110"/>
      <c r="AB76" s="110"/>
      <c r="AC76" s="110"/>
      <c r="AD76" s="110">
        <v>113.42</v>
      </c>
      <c r="AE76" s="110"/>
      <c r="AF76" s="110"/>
      <c r="AG76" s="110"/>
      <c r="AH76" s="110"/>
      <c r="AI76" s="110">
        <v>109.92</v>
      </c>
      <c r="AJ76" s="110"/>
      <c r="AK76" s="110"/>
      <c r="AL76" s="110"/>
      <c r="AM76" s="110"/>
      <c r="AN76" s="110">
        <v>0</v>
      </c>
      <c r="AO76" s="110"/>
      <c r="AP76" s="110"/>
      <c r="AQ76" s="110"/>
      <c r="AR76" s="110"/>
      <c r="AS76" s="110">
        <v>0</v>
      </c>
      <c r="AT76" s="110"/>
      <c r="AU76" s="110"/>
      <c r="AV76" s="110"/>
      <c r="AW76" s="110"/>
      <c r="AX76" s="110">
        <v>0</v>
      </c>
      <c r="AY76" s="110"/>
      <c r="AZ76" s="110"/>
      <c r="BA76" s="110"/>
      <c r="BB76" s="110"/>
      <c r="BC76" s="110">
        <f>AN76-Y76</f>
        <v>-97.69</v>
      </c>
      <c r="BD76" s="110"/>
      <c r="BE76" s="110"/>
      <c r="BF76" s="110"/>
      <c r="BG76" s="110"/>
      <c r="BH76" s="110">
        <f>AS76-AD76</f>
        <v>-113.42</v>
      </c>
      <c r="BI76" s="110"/>
      <c r="BJ76" s="110"/>
      <c r="BK76" s="110"/>
      <c r="BL76" s="110"/>
      <c r="BM76" s="110">
        <v>-109.92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s="122" customFormat="1" ht="15.75">
      <c r="A77" s="128">
        <v>0</v>
      </c>
      <c r="B77" s="128"/>
      <c r="C77" s="137" t="s">
        <v>102</v>
      </c>
      <c r="D77" s="120"/>
      <c r="E77" s="120"/>
      <c r="F77" s="120"/>
      <c r="G77" s="120"/>
      <c r="H77" s="120"/>
      <c r="I77" s="121"/>
      <c r="J77" s="134" t="s">
        <v>91</v>
      </c>
      <c r="K77" s="134"/>
      <c r="L77" s="134"/>
      <c r="M77" s="134"/>
      <c r="N77" s="134"/>
      <c r="O77" s="134" t="s">
        <v>91</v>
      </c>
      <c r="P77" s="134"/>
      <c r="Q77" s="134"/>
      <c r="R77" s="134"/>
      <c r="S77" s="134"/>
      <c r="T77" s="134"/>
      <c r="U77" s="134"/>
      <c r="V77" s="134"/>
      <c r="W77" s="134"/>
      <c r="X77" s="134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35"/>
      <c r="BS77" s="135"/>
      <c r="BT77" s="135"/>
      <c r="BU77" s="135"/>
      <c r="BV77" s="135"/>
      <c r="BW77" s="135"/>
      <c r="BX77" s="135"/>
      <c r="BY77" s="135"/>
      <c r="BZ77" s="136"/>
    </row>
    <row r="78" spans="1:79" ht="51" customHeight="1">
      <c r="A78" s="94">
        <v>4</v>
      </c>
      <c r="B78" s="94"/>
      <c r="C78" s="140" t="s">
        <v>103</v>
      </c>
      <c r="D78" s="116"/>
      <c r="E78" s="116"/>
      <c r="F78" s="116"/>
      <c r="G78" s="116"/>
      <c r="H78" s="116"/>
      <c r="I78" s="117"/>
      <c r="J78" s="143" t="s">
        <v>104</v>
      </c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10">
        <v>100</v>
      </c>
      <c r="Z78" s="110"/>
      <c r="AA78" s="110"/>
      <c r="AB78" s="110"/>
      <c r="AC78" s="110"/>
      <c r="AD78" s="110">
        <v>100</v>
      </c>
      <c r="AE78" s="110"/>
      <c r="AF78" s="110"/>
      <c r="AG78" s="110"/>
      <c r="AH78" s="110"/>
      <c r="AI78" s="110">
        <v>100</v>
      </c>
      <c r="AJ78" s="110"/>
      <c r="AK78" s="110"/>
      <c r="AL78" s="110"/>
      <c r="AM78" s="110"/>
      <c r="AN78" s="110">
        <v>0</v>
      </c>
      <c r="AO78" s="110"/>
      <c r="AP78" s="110"/>
      <c r="AQ78" s="110"/>
      <c r="AR78" s="110"/>
      <c r="AS78" s="110">
        <v>0</v>
      </c>
      <c r="AT78" s="110"/>
      <c r="AU78" s="110"/>
      <c r="AV78" s="110"/>
      <c r="AW78" s="110"/>
      <c r="AX78" s="110">
        <v>0</v>
      </c>
      <c r="AY78" s="110"/>
      <c r="AZ78" s="110"/>
      <c r="BA78" s="110"/>
      <c r="BB78" s="110"/>
      <c r="BC78" s="110">
        <f>AN78-Y78</f>
        <v>-100</v>
      </c>
      <c r="BD78" s="110"/>
      <c r="BE78" s="110"/>
      <c r="BF78" s="110"/>
      <c r="BG78" s="110"/>
      <c r="BH78" s="110">
        <f>AS78-AD78</f>
        <v>-100</v>
      </c>
      <c r="BI78" s="110"/>
      <c r="BJ78" s="110"/>
      <c r="BK78" s="110"/>
      <c r="BL78" s="110"/>
      <c r="BM78" s="110">
        <v>-100</v>
      </c>
      <c r="BN78" s="110"/>
      <c r="BO78" s="110"/>
      <c r="BP78" s="110"/>
      <c r="BQ78" s="110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15.75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15.75" customHeight="1">
      <c r="A80" s="41" t="s">
        <v>63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</row>
    <row r="81" spans="1:79" ht="9" customHeight="1">
      <c r="A81" s="31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45" customHeight="1">
      <c r="A82" s="51" t="s">
        <v>3</v>
      </c>
      <c r="B82" s="53"/>
      <c r="C82" s="51" t="s">
        <v>6</v>
      </c>
      <c r="D82" s="52"/>
      <c r="E82" s="52"/>
      <c r="F82" s="52"/>
      <c r="G82" s="52"/>
      <c r="H82" s="52"/>
      <c r="I82" s="53"/>
      <c r="J82" s="51" t="s">
        <v>5</v>
      </c>
      <c r="K82" s="52"/>
      <c r="L82" s="52"/>
      <c r="M82" s="52"/>
      <c r="N82" s="53"/>
      <c r="O82" s="42" t="s">
        <v>64</v>
      </c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4"/>
      <c r="BR82" s="10"/>
      <c r="BS82" s="10"/>
      <c r="BT82" s="10"/>
      <c r="BU82" s="10"/>
      <c r="BV82" s="10"/>
      <c r="BW82" s="10"/>
      <c r="BX82" s="10"/>
      <c r="BY82" s="10"/>
      <c r="BZ82" s="9"/>
    </row>
    <row r="83" spans="1:79" s="38" customFormat="1" ht="15.95" customHeight="1">
      <c r="A83" s="93">
        <v>1</v>
      </c>
      <c r="B83" s="93"/>
      <c r="C83" s="93">
        <v>2</v>
      </c>
      <c r="D83" s="93"/>
      <c r="E83" s="93"/>
      <c r="F83" s="93"/>
      <c r="G83" s="93"/>
      <c r="H83" s="93"/>
      <c r="I83" s="93"/>
      <c r="J83" s="93">
        <v>3</v>
      </c>
      <c r="K83" s="93"/>
      <c r="L83" s="93"/>
      <c r="M83" s="93"/>
      <c r="N83" s="93"/>
      <c r="O83" s="45">
        <v>4</v>
      </c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7"/>
      <c r="BR83" s="36"/>
      <c r="BS83" s="36"/>
      <c r="BT83" s="36"/>
      <c r="BU83" s="36"/>
      <c r="BV83" s="36"/>
      <c r="BW83" s="36"/>
      <c r="BX83" s="36"/>
      <c r="BY83" s="36"/>
      <c r="BZ83" s="37"/>
    </row>
    <row r="84" spans="1:79" s="38" customFormat="1" ht="12.75" hidden="1" customHeight="1">
      <c r="A84" s="50" t="s">
        <v>36</v>
      </c>
      <c r="B84" s="50"/>
      <c r="C84" s="90" t="s">
        <v>14</v>
      </c>
      <c r="D84" s="91"/>
      <c r="E84" s="91"/>
      <c r="F84" s="91"/>
      <c r="G84" s="91"/>
      <c r="H84" s="91"/>
      <c r="I84" s="92"/>
      <c r="J84" s="50" t="s">
        <v>15</v>
      </c>
      <c r="K84" s="50"/>
      <c r="L84" s="50"/>
      <c r="M84" s="50"/>
      <c r="N84" s="50"/>
      <c r="O84" s="85" t="s">
        <v>72</v>
      </c>
      <c r="P84" s="86"/>
      <c r="Q84" s="86"/>
      <c r="R84" s="86"/>
      <c r="S84" s="86"/>
      <c r="T84" s="86"/>
      <c r="U84" s="86"/>
      <c r="V84" s="86"/>
      <c r="W84" s="86"/>
      <c r="X84" s="86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39"/>
      <c r="BS84" s="39"/>
      <c r="BT84" s="37"/>
      <c r="BU84" s="37"/>
      <c r="BV84" s="37"/>
      <c r="BW84" s="37"/>
      <c r="BX84" s="37"/>
      <c r="BY84" s="37"/>
      <c r="BZ84" s="37"/>
      <c r="CA84" s="38" t="s">
        <v>71</v>
      </c>
    </row>
    <row r="85" spans="1:79" s="150" customFormat="1" ht="15.75">
      <c r="A85" s="78">
        <v>0</v>
      </c>
      <c r="B85" s="78"/>
      <c r="C85" s="78" t="s">
        <v>90</v>
      </c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144"/>
      <c r="P85" s="145"/>
      <c r="Q85" s="145"/>
      <c r="R85" s="145"/>
      <c r="S85" s="145"/>
      <c r="T85" s="145"/>
      <c r="U85" s="145"/>
      <c r="V85" s="145"/>
      <c r="W85" s="145"/>
      <c r="X85" s="145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7"/>
      <c r="BR85" s="148"/>
      <c r="BS85" s="148"/>
      <c r="BT85" s="148"/>
      <c r="BU85" s="148"/>
      <c r="BV85" s="148"/>
      <c r="BW85" s="148"/>
      <c r="BX85" s="148"/>
      <c r="BY85" s="148"/>
      <c r="BZ85" s="149"/>
      <c r="CA85" s="150" t="s">
        <v>66</v>
      </c>
    </row>
    <row r="86" spans="1:79" s="150" customFormat="1" ht="15.75">
      <c r="A86" s="78">
        <v>0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44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7"/>
      <c r="BR86" s="148"/>
      <c r="BS86" s="148"/>
      <c r="BT86" s="148"/>
      <c r="BU86" s="148"/>
      <c r="BV86" s="148"/>
      <c r="BW86" s="148"/>
      <c r="BX86" s="148"/>
      <c r="BY86" s="148"/>
      <c r="BZ86" s="149"/>
    </row>
    <row r="87" spans="1:79" s="38" customFormat="1" ht="38.25" customHeight="1">
      <c r="A87" s="50">
        <v>1</v>
      </c>
      <c r="B87" s="50"/>
      <c r="C87" s="85" t="s">
        <v>92</v>
      </c>
      <c r="D87" s="86"/>
      <c r="E87" s="86"/>
      <c r="F87" s="86"/>
      <c r="G87" s="86"/>
      <c r="H87" s="86"/>
      <c r="I87" s="154"/>
      <c r="J87" s="50" t="s">
        <v>93</v>
      </c>
      <c r="K87" s="50"/>
      <c r="L87" s="50"/>
      <c r="M87" s="50"/>
      <c r="N87" s="50"/>
      <c r="O87" s="48" t="s">
        <v>105</v>
      </c>
      <c r="P87" s="49"/>
      <c r="Q87" s="49"/>
      <c r="R87" s="49"/>
      <c r="S87" s="49"/>
      <c r="T87" s="49"/>
      <c r="U87" s="49"/>
      <c r="V87" s="49"/>
      <c r="W87" s="49"/>
      <c r="X87" s="49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5"/>
      <c r="BP87" s="155"/>
      <c r="BQ87" s="156"/>
      <c r="BR87" s="36"/>
      <c r="BS87" s="36"/>
      <c r="BT87" s="36"/>
      <c r="BU87" s="36"/>
      <c r="BV87" s="36"/>
      <c r="BW87" s="36"/>
      <c r="BX87" s="36"/>
      <c r="BY87" s="36"/>
      <c r="BZ87" s="37"/>
    </row>
    <row r="88" spans="1:79" s="150" customFormat="1" ht="15.75">
      <c r="A88" s="78">
        <v>0</v>
      </c>
      <c r="B88" s="78"/>
      <c r="C88" s="151" t="s">
        <v>95</v>
      </c>
      <c r="D88" s="152"/>
      <c r="E88" s="152"/>
      <c r="F88" s="152"/>
      <c r="G88" s="152"/>
      <c r="H88" s="152"/>
      <c r="I88" s="153"/>
      <c r="J88" s="78"/>
      <c r="K88" s="78"/>
      <c r="L88" s="78"/>
      <c r="M88" s="78"/>
      <c r="N88" s="78"/>
      <c r="O88" s="144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48"/>
      <c r="BS88" s="148"/>
      <c r="BT88" s="148"/>
      <c r="BU88" s="148"/>
      <c r="BV88" s="148"/>
      <c r="BW88" s="148"/>
      <c r="BX88" s="148"/>
      <c r="BY88" s="148"/>
      <c r="BZ88" s="149"/>
    </row>
    <row r="89" spans="1:79" s="150" customFormat="1" ht="15.75">
      <c r="A89" s="78">
        <v>0</v>
      </c>
      <c r="B89" s="78"/>
      <c r="C89" s="151"/>
      <c r="D89" s="152"/>
      <c r="E89" s="152"/>
      <c r="F89" s="152"/>
      <c r="G89" s="152"/>
      <c r="H89" s="152"/>
      <c r="I89" s="153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150" customFormat="1" ht="15.75">
      <c r="A90" s="78">
        <v>0</v>
      </c>
      <c r="B90" s="78"/>
      <c r="C90" s="151" t="s">
        <v>99</v>
      </c>
      <c r="D90" s="152"/>
      <c r="E90" s="152"/>
      <c r="F90" s="152"/>
      <c r="G90" s="152"/>
      <c r="H90" s="152"/>
      <c r="I90" s="153"/>
      <c r="J90" s="78"/>
      <c r="K90" s="78"/>
      <c r="L90" s="78"/>
      <c r="M90" s="78"/>
      <c r="N90" s="78"/>
      <c r="O90" s="144"/>
      <c r="P90" s="145"/>
      <c r="Q90" s="145"/>
      <c r="R90" s="145"/>
      <c r="S90" s="145"/>
      <c r="T90" s="145"/>
      <c r="U90" s="145"/>
      <c r="V90" s="145"/>
      <c r="W90" s="145"/>
      <c r="X90" s="145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6"/>
      <c r="BM90" s="146"/>
      <c r="BN90" s="146"/>
      <c r="BO90" s="146"/>
      <c r="BP90" s="146"/>
      <c r="BQ90" s="147"/>
      <c r="BR90" s="148"/>
      <c r="BS90" s="148"/>
      <c r="BT90" s="148"/>
      <c r="BU90" s="148"/>
      <c r="BV90" s="148"/>
      <c r="BW90" s="148"/>
      <c r="BX90" s="148"/>
      <c r="BY90" s="148"/>
      <c r="BZ90" s="149"/>
    </row>
    <row r="91" spans="1:79" s="150" customFormat="1" ht="15.75">
      <c r="A91" s="78">
        <v>0</v>
      </c>
      <c r="B91" s="78"/>
      <c r="C91" s="151"/>
      <c r="D91" s="152"/>
      <c r="E91" s="152"/>
      <c r="F91" s="152"/>
      <c r="G91" s="152"/>
      <c r="H91" s="152"/>
      <c r="I91" s="153"/>
      <c r="J91" s="78"/>
      <c r="K91" s="78"/>
      <c r="L91" s="78"/>
      <c r="M91" s="78"/>
      <c r="N91" s="78"/>
      <c r="O91" s="144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7"/>
      <c r="BR91" s="148"/>
      <c r="BS91" s="148"/>
      <c r="BT91" s="148"/>
      <c r="BU91" s="148"/>
      <c r="BV91" s="148"/>
      <c r="BW91" s="148"/>
      <c r="BX91" s="148"/>
      <c r="BY91" s="148"/>
      <c r="BZ91" s="149"/>
    </row>
    <row r="92" spans="1:79" s="150" customFormat="1" ht="15.75">
      <c r="A92" s="78">
        <v>0</v>
      </c>
      <c r="B92" s="78"/>
      <c r="C92" s="151" t="s">
        <v>102</v>
      </c>
      <c r="D92" s="152"/>
      <c r="E92" s="152"/>
      <c r="F92" s="152"/>
      <c r="G92" s="152"/>
      <c r="H92" s="152"/>
      <c r="I92" s="153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s="150" customFormat="1" ht="15.75">
      <c r="A93" s="78">
        <v>0</v>
      </c>
      <c r="B93" s="78"/>
      <c r="C93" s="151"/>
      <c r="D93" s="152"/>
      <c r="E93" s="152"/>
      <c r="F93" s="152"/>
      <c r="G93" s="152"/>
      <c r="H93" s="152"/>
      <c r="I93" s="153"/>
      <c r="J93" s="78"/>
      <c r="K93" s="78"/>
      <c r="L93" s="78"/>
      <c r="M93" s="78"/>
      <c r="N93" s="78"/>
      <c r="O93" s="144"/>
      <c r="P93" s="145"/>
      <c r="Q93" s="145"/>
      <c r="R93" s="145"/>
      <c r="S93" s="145"/>
      <c r="T93" s="145"/>
      <c r="U93" s="145"/>
      <c r="V93" s="145"/>
      <c r="W93" s="145"/>
      <c r="X93" s="145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6"/>
      <c r="BM93" s="146"/>
      <c r="BN93" s="146"/>
      <c r="BO93" s="146"/>
      <c r="BP93" s="146"/>
      <c r="BQ93" s="147"/>
      <c r="BR93" s="148"/>
      <c r="BS93" s="148"/>
      <c r="BT93" s="148"/>
      <c r="BU93" s="148"/>
      <c r="BV93" s="148"/>
      <c r="BW93" s="148"/>
      <c r="BX93" s="148"/>
      <c r="BY93" s="148"/>
      <c r="BZ93" s="149"/>
    </row>
    <row r="94" spans="1:79" ht="15.75">
      <c r="A94" s="31"/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"/>
      <c r="BS94" s="11"/>
      <c r="BT94" s="11"/>
      <c r="BU94" s="11"/>
      <c r="BV94" s="11"/>
      <c r="BW94" s="11"/>
      <c r="BX94" s="11"/>
      <c r="BY94" s="11"/>
      <c r="BZ94" s="9"/>
    </row>
    <row r="95" spans="1:79" ht="15.95" customHeight="1">
      <c r="A95" s="41" t="s">
        <v>65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</row>
    <row r="96" spans="1:79" ht="15.95" customHeight="1">
      <c r="A96" s="159" t="s">
        <v>107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160"/>
      <c r="BA96" s="160"/>
      <c r="BB96" s="160"/>
      <c r="BC96" s="160"/>
      <c r="BD96" s="160"/>
      <c r="BE96" s="160"/>
      <c r="BF96" s="160"/>
      <c r="BG96" s="160"/>
      <c r="BH96" s="160"/>
      <c r="BI96" s="160"/>
      <c r="BJ96" s="160"/>
      <c r="BK96" s="160"/>
      <c r="BL96" s="160"/>
    </row>
    <row r="97" spans="1:78" ht="15.75">
      <c r="A97" s="31"/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11"/>
      <c r="BS97" s="11"/>
      <c r="BT97" s="11"/>
      <c r="BU97" s="11"/>
      <c r="BV97" s="11"/>
      <c r="BW97" s="11"/>
      <c r="BX97" s="11"/>
      <c r="BY97" s="11"/>
      <c r="BZ97" s="9"/>
    </row>
    <row r="98" spans="1:78" ht="15.95" customHeight="1">
      <c r="A98" s="41" t="s">
        <v>46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</row>
    <row r="99" spans="1:78" ht="15.95" customHeight="1">
      <c r="A99" s="159" t="s">
        <v>107</v>
      </c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0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</row>
    <row r="100" spans="1:78" ht="15.95" customHeight="1">
      <c r="A100" s="17"/>
      <c r="B100" s="17"/>
      <c r="C100" s="17"/>
      <c r="D100" s="17"/>
      <c r="E100" s="17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78" ht="12" customHeight="1">
      <c r="A101" s="30" t="s">
        <v>77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78" ht="12" customHeight="1">
      <c r="A102" s="30" t="s">
        <v>68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</row>
    <row r="103" spans="1:78" s="30" customFormat="1" ht="12" customHeight="1">
      <c r="A103" s="30" t="s">
        <v>69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</row>
    <row r="104" spans="1:78" ht="15.95" customHeight="1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5" spans="1:78" ht="42" customHeight="1">
      <c r="A105" s="163" t="s">
        <v>110</v>
      </c>
      <c r="B105" s="160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3"/>
      <c r="AO105" s="3"/>
      <c r="AP105" s="164" t="s">
        <v>112</v>
      </c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</row>
    <row r="106" spans="1:78">
      <c r="W106" s="89" t="s">
        <v>8</v>
      </c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4"/>
      <c r="AO106" s="4"/>
      <c r="AP106" s="89" t="s">
        <v>73</v>
      </c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</row>
    <row r="109" spans="1:78" ht="15.95" customHeight="1">
      <c r="A109" s="163" t="s">
        <v>111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3"/>
      <c r="AO109" s="3"/>
      <c r="AP109" s="164" t="s">
        <v>113</v>
      </c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165"/>
    </row>
    <row r="110" spans="1:78">
      <c r="W110" s="89" t="s">
        <v>8</v>
      </c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4"/>
      <c r="AO110" s="4"/>
      <c r="AP110" s="89" t="s">
        <v>73</v>
      </c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</row>
  </sheetData>
  <mergeCells count="399">
    <mergeCell ref="A93:B93"/>
    <mergeCell ref="C93:I93"/>
    <mergeCell ref="J93:N93"/>
    <mergeCell ref="O93:BQ93"/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6:B86"/>
    <mergeCell ref="C86:I86"/>
    <mergeCell ref="J86:N86"/>
    <mergeCell ref="O86:BQ86"/>
    <mergeCell ref="BM78:BQ78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AI62:AM62"/>
    <mergeCell ref="AN62:AR62"/>
    <mergeCell ref="AS62:AX62"/>
    <mergeCell ref="A53:B53"/>
    <mergeCell ref="C53:BQ53"/>
    <mergeCell ref="AP45:AT45"/>
    <mergeCell ref="AU45:AY45"/>
    <mergeCell ref="AZ45:BC45"/>
    <mergeCell ref="BD45:BH45"/>
    <mergeCell ref="BI45:BM45"/>
    <mergeCell ref="BN45:BQ45"/>
    <mergeCell ref="AU44:AY44"/>
    <mergeCell ref="AZ44:BC44"/>
    <mergeCell ref="BD44:BH44"/>
    <mergeCell ref="BI44:BM44"/>
    <mergeCell ref="BN44:BQ44"/>
    <mergeCell ref="A45:B45"/>
    <mergeCell ref="C45:Z45"/>
    <mergeCell ref="AA45:AE45"/>
    <mergeCell ref="AF45:AJ45"/>
    <mergeCell ref="AK45:AO45"/>
    <mergeCell ref="A44:B44"/>
    <mergeCell ref="C44:Z44"/>
    <mergeCell ref="AA44:AE44"/>
    <mergeCell ref="AF44:AJ44"/>
    <mergeCell ref="AK44:AO44"/>
    <mergeCell ref="AP44:AT44"/>
    <mergeCell ref="AS61:AX61"/>
    <mergeCell ref="AY61:BC61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Y59:BC59"/>
    <mergeCell ref="BI58:BN58"/>
    <mergeCell ref="BI60:BN60"/>
    <mergeCell ref="BD61:BH61"/>
    <mergeCell ref="BD59:BH59"/>
    <mergeCell ref="BI59:BN59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98:BL98"/>
    <mergeCell ref="AK40:AO40"/>
    <mergeCell ref="A42:B42"/>
    <mergeCell ref="AD69:AH69"/>
    <mergeCell ref="AF40:AJ40"/>
    <mergeCell ref="A47:BQ47"/>
    <mergeCell ref="C57:R58"/>
    <mergeCell ref="S57:AH57"/>
    <mergeCell ref="AI57:AX57"/>
    <mergeCell ref="AS58:AX58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8:W58"/>
    <mergeCell ref="X58:AB58"/>
    <mergeCell ref="AC58:AH58"/>
    <mergeCell ref="C59:R59"/>
    <mergeCell ref="S59:W59"/>
    <mergeCell ref="X59:AB59"/>
    <mergeCell ref="AC59:AH59"/>
    <mergeCell ref="O69:X69"/>
    <mergeCell ref="Y67:AM67"/>
    <mergeCell ref="J69:N69"/>
    <mergeCell ref="Y69:AC69"/>
    <mergeCell ref="A67:B68"/>
    <mergeCell ref="C67:I68"/>
    <mergeCell ref="J67:N68"/>
    <mergeCell ref="O67:X68"/>
    <mergeCell ref="Y68:AC68"/>
    <mergeCell ref="AP105:BH105"/>
    <mergeCell ref="AN67:BB67"/>
    <mergeCell ref="A64:BQ64"/>
    <mergeCell ref="C69:I69"/>
    <mergeCell ref="J84:N84"/>
    <mergeCell ref="A83:B83"/>
    <mergeCell ref="A70:B70"/>
    <mergeCell ref="O71:X71"/>
    <mergeCell ref="Y71:AC71"/>
    <mergeCell ref="A69:B69"/>
    <mergeCell ref="Y70:AC70"/>
    <mergeCell ref="A52:B52"/>
    <mergeCell ref="A50:B50"/>
    <mergeCell ref="A51:B51"/>
    <mergeCell ref="A56:BN56"/>
    <mergeCell ref="A55:BN55"/>
    <mergeCell ref="C52:BQ52"/>
    <mergeCell ref="C50:BQ50"/>
    <mergeCell ref="C51:BQ51"/>
    <mergeCell ref="AN69:AR69"/>
    <mergeCell ref="C83:I83"/>
    <mergeCell ref="J83:N83"/>
    <mergeCell ref="C70:I70"/>
    <mergeCell ref="J70:N70"/>
    <mergeCell ref="O70:X70"/>
    <mergeCell ref="C71:I71"/>
    <mergeCell ref="J71:N71"/>
    <mergeCell ref="O84:BQ84"/>
    <mergeCell ref="AP110:BH110"/>
    <mergeCell ref="A109:V109"/>
    <mergeCell ref="W109:AM109"/>
    <mergeCell ref="AP109:BH109"/>
    <mergeCell ref="W110:AM110"/>
    <mergeCell ref="AP106:BH106"/>
    <mergeCell ref="A99:BL99"/>
    <mergeCell ref="C84:I84"/>
    <mergeCell ref="W106:AM106"/>
    <mergeCell ref="A105:V105"/>
    <mergeCell ref="W105:AM105"/>
    <mergeCell ref="A71:B71"/>
    <mergeCell ref="AD71:AH71"/>
    <mergeCell ref="A80:BQ80"/>
    <mergeCell ref="A82:B82"/>
    <mergeCell ref="C82:I82"/>
    <mergeCell ref="BC71:BG71"/>
    <mergeCell ref="BM71:BQ71"/>
    <mergeCell ref="BH71:BL71"/>
    <mergeCell ref="A43:B43"/>
    <mergeCell ref="A49:B49"/>
    <mergeCell ref="AF43:AJ43"/>
    <mergeCell ref="AZ43:BC43"/>
    <mergeCell ref="AU43:AY43"/>
    <mergeCell ref="AA43:AE43"/>
    <mergeCell ref="C43:Z43"/>
    <mergeCell ref="AK43:AO43"/>
    <mergeCell ref="C49:BQ49"/>
    <mergeCell ref="BN43:BQ43"/>
    <mergeCell ref="BC69:BG69"/>
    <mergeCell ref="BC70:BG70"/>
    <mergeCell ref="BC68:BG68"/>
    <mergeCell ref="A65:BQ65"/>
    <mergeCell ref="AD70:AH70"/>
    <mergeCell ref="AI69:AM69"/>
    <mergeCell ref="BH69:BL69"/>
    <mergeCell ref="BM69:BQ69"/>
    <mergeCell ref="BM70:BQ70"/>
    <mergeCell ref="BH70:BL70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8:AW68"/>
    <mergeCell ref="AN68:AR68"/>
    <mergeCell ref="AI68:AM68"/>
    <mergeCell ref="BC67:BQ67"/>
    <mergeCell ref="AA41:AE41"/>
    <mergeCell ref="AF41:AJ41"/>
    <mergeCell ref="AK41:AO41"/>
    <mergeCell ref="AI58:AM58"/>
    <mergeCell ref="AN58:AR58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1:AY41"/>
    <mergeCell ref="G25:BL25"/>
    <mergeCell ref="A37:BQ37"/>
    <mergeCell ref="J82:N82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A95:BL95"/>
    <mergeCell ref="A96:BL96"/>
    <mergeCell ref="O82:BQ82"/>
    <mergeCell ref="O83:BQ83"/>
    <mergeCell ref="O85:BQ85"/>
    <mergeCell ref="A85:B85"/>
    <mergeCell ref="C85:I85"/>
    <mergeCell ref="J85:N85"/>
    <mergeCell ref="A84:B84"/>
  </mergeCells>
  <phoneticPr fontId="0" type="noConversion"/>
  <conditionalFormatting sqref="C81 C97 C71:C78 C85:C93">
    <cfRule type="cellIs" dxfId="3" priority="1" stopIfTrue="1" operator="equal">
      <formula>$C70</formula>
    </cfRule>
  </conditionalFormatting>
  <conditionalFormatting sqref="A97:B97 A81:B81 A61:B62 A71:B79 A85:B94">
    <cfRule type="cellIs" dxfId="2" priority="2" stopIfTrue="1" operator="equal">
      <formula>0</formula>
    </cfRule>
  </conditionalFormatting>
  <conditionalFormatting sqref="C79">
    <cfRule type="cellIs" dxfId="1" priority="4" stopIfTrue="1" operator="equal">
      <formula>$C71</formula>
    </cfRule>
  </conditionalFormatting>
  <conditionalFormatting sqref="C94">
    <cfRule type="cellIs" dxfId="0" priority="6" stopIfTrue="1" operator="equal">
      <formula>$C85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КПК0217130</vt:lpstr>
      <vt:lpstr>КПК0217130!Область_печати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Zver</cp:lastModifiedBy>
  <cp:lastPrinted>2024-01-23T11:54:14Z</cp:lastPrinted>
  <dcterms:created xsi:type="dcterms:W3CDTF">2016-08-10T10:53:25Z</dcterms:created>
  <dcterms:modified xsi:type="dcterms:W3CDTF">2024-01-23T11:54:57Z</dcterms:modified>
</cp:coreProperties>
</file>