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010160" sheetId="6" r:id="rId1"/>
    <sheet name="Додаток2 КПК1011080" sheetId="7" r:id="rId2"/>
    <sheet name="Додаток2 КПК1014030" sheetId="8" r:id="rId3"/>
    <sheet name="Додаток2 КПК1014060" sheetId="9" r:id="rId4"/>
    <sheet name="Додаток2 КПК1014081" sheetId="10" r:id="rId5"/>
    <sheet name="Додаток2 КПК1014082" sheetId="11" r:id="rId6"/>
    <sheet name="Додаток2 КПК1015031" sheetId="12" r:id="rId7"/>
    <sheet name="Додаток2 КПК1015041" sheetId="13" r:id="rId8"/>
    <sheet name="Додаток2 КПК1015061" sheetId="14" r:id="rId9"/>
  </sheets>
  <definedNames>
    <definedName name="_xlnm.Print_Area" localSheetId="0">'Додаток2 КПК1010160'!$A$1:$BY$262</definedName>
    <definedName name="_xlnm.Print_Area" localSheetId="1">'Додаток2 КПК1011080'!$A$1:$BY$305</definedName>
    <definedName name="_xlnm.Print_Area" localSheetId="2">'Додаток2 КПК1014030'!$A$1:$BY$310</definedName>
    <definedName name="_xlnm.Print_Area" localSheetId="3">'Додаток2 КПК1014060'!$A$1:$BY$294</definedName>
    <definedName name="_xlnm.Print_Area" localSheetId="4">'Додаток2 КПК1014081'!$A$1:$BY$264</definedName>
    <definedName name="_xlnm.Print_Area" localSheetId="5">'Додаток2 КПК1014082'!$A$1:$BY$236</definedName>
    <definedName name="_xlnm.Print_Area" localSheetId="6">'Додаток2 КПК1015031'!$A$1:$BY$288</definedName>
    <definedName name="_xlnm.Print_Area" localSheetId="7">'Додаток2 КПК1015041'!$A$1:$BY$284</definedName>
    <definedName name="_xlnm.Print_Area" localSheetId="8">'Додаток2 КПК1015061'!$A$1:$BY$233</definedName>
  </definedNames>
  <calcPr calcId="124519"/>
</workbook>
</file>

<file path=xl/calcChain.xml><?xml version="1.0" encoding="utf-8"?>
<calcChain xmlns="http://schemas.openxmlformats.org/spreadsheetml/2006/main">
  <c r="BH208" i="14"/>
  <c r="AT208"/>
  <c r="AJ208"/>
  <c r="BH207"/>
  <c r="AT207"/>
  <c r="AJ207"/>
  <c r="BG198"/>
  <c r="AQ198"/>
  <c r="BG197"/>
  <c r="AQ197"/>
  <c r="BG196"/>
  <c r="AQ196"/>
  <c r="AZ173"/>
  <c r="AK173"/>
  <c r="AZ172"/>
  <c r="AK172"/>
  <c r="BO164"/>
  <c r="AZ164"/>
  <c r="AK164"/>
  <c r="BO163"/>
  <c r="AZ163"/>
  <c r="AK163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54" i="13"/>
  <c r="AT254"/>
  <c r="AJ254"/>
  <c r="BH253"/>
  <c r="AT253"/>
  <c r="AJ253"/>
  <c r="BH252"/>
  <c r="AT252"/>
  <c r="AJ252"/>
  <c r="BH251"/>
  <c r="AT251"/>
  <c r="AJ251"/>
  <c r="BH250"/>
  <c r="AT250"/>
  <c r="AJ250"/>
  <c r="BH249"/>
  <c r="AT249"/>
  <c r="AJ249"/>
  <c r="BH248"/>
  <c r="AT248"/>
  <c r="AJ248"/>
  <c r="BH247"/>
  <c r="AT247"/>
  <c r="AJ247"/>
  <c r="BG238"/>
  <c r="AQ238"/>
  <c r="BG237"/>
  <c r="AQ237"/>
  <c r="BG236"/>
  <c r="AQ236"/>
  <c r="BG235"/>
  <c r="AQ235"/>
  <c r="BG234"/>
  <c r="AQ234"/>
  <c r="BG233"/>
  <c r="AQ233"/>
  <c r="BG232"/>
  <c r="AQ232"/>
  <c r="BG231"/>
  <c r="AQ231"/>
  <c r="AZ208"/>
  <c r="AK208"/>
  <c r="BO200"/>
  <c r="AZ200"/>
  <c r="AK200"/>
  <c r="BD114"/>
  <c r="AJ114"/>
  <c r="BD113"/>
  <c r="AJ113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U70"/>
  <c r="BB70"/>
  <c r="AI70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57" i="12"/>
  <c r="AT257"/>
  <c r="AJ257"/>
  <c r="BH256"/>
  <c r="AT256"/>
  <c r="AJ256"/>
  <c r="BH255"/>
  <c r="AT255"/>
  <c r="AJ255"/>
  <c r="BH254"/>
  <c r="AT254"/>
  <c r="AJ254"/>
  <c r="BH253"/>
  <c r="AT253"/>
  <c r="AJ253"/>
  <c r="BH252"/>
  <c r="AT252"/>
  <c r="AJ252"/>
  <c r="BH251"/>
  <c r="AT251"/>
  <c r="AJ251"/>
  <c r="BH250"/>
  <c r="AT250"/>
  <c r="AJ250"/>
  <c r="BH249"/>
  <c r="AT249"/>
  <c r="AJ249"/>
  <c r="BG240"/>
  <c r="AQ240"/>
  <c r="BG239"/>
  <c r="AQ239"/>
  <c r="BG238"/>
  <c r="AQ238"/>
  <c r="BG237"/>
  <c r="AQ237"/>
  <c r="BG236"/>
  <c r="AQ236"/>
  <c r="BG235"/>
  <c r="AQ235"/>
  <c r="BG234"/>
  <c r="AQ234"/>
  <c r="BG233"/>
  <c r="AQ233"/>
  <c r="BG232"/>
  <c r="AQ232"/>
  <c r="AZ208"/>
  <c r="AK208"/>
  <c r="BO200"/>
  <c r="AZ200"/>
  <c r="AK200"/>
  <c r="BD118"/>
  <c r="AJ118"/>
  <c r="BD117"/>
  <c r="AJ117"/>
  <c r="BU109"/>
  <c r="BB109"/>
  <c r="AI109"/>
  <c r="BU108"/>
  <c r="BB108"/>
  <c r="AI108"/>
  <c r="BG98"/>
  <c r="AM98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U72"/>
  <c r="BB72"/>
  <c r="AI72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11" i="11"/>
  <c r="AT211"/>
  <c r="AJ211"/>
  <c r="BH210"/>
  <c r="AT210"/>
  <c r="AJ210"/>
  <c r="BH209"/>
  <c r="AT209"/>
  <c r="AJ209"/>
  <c r="BG200"/>
  <c r="AQ200"/>
  <c r="BG199"/>
  <c r="AQ199"/>
  <c r="BG198"/>
  <c r="AQ198"/>
  <c r="AZ175"/>
  <c r="AK175"/>
  <c r="AZ174"/>
  <c r="AK174"/>
  <c r="BO166"/>
  <c r="AZ166"/>
  <c r="AK166"/>
  <c r="BO165"/>
  <c r="AZ165"/>
  <c r="AK165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36" i="10"/>
  <c r="AT236"/>
  <c r="AJ236"/>
  <c r="BH235"/>
  <c r="AT235"/>
  <c r="AJ235"/>
  <c r="BH234"/>
  <c r="AT234"/>
  <c r="AJ234"/>
  <c r="BH233"/>
  <c r="AT233"/>
  <c r="AJ233"/>
  <c r="BH232"/>
  <c r="AT232"/>
  <c r="AJ232"/>
  <c r="BH231"/>
  <c r="AT231"/>
  <c r="AJ231"/>
  <c r="BG222"/>
  <c r="AQ222"/>
  <c r="BG221"/>
  <c r="AQ221"/>
  <c r="BG220"/>
  <c r="AQ220"/>
  <c r="BG219"/>
  <c r="AQ219"/>
  <c r="BG218"/>
  <c r="AQ218"/>
  <c r="BG217"/>
  <c r="AQ217"/>
  <c r="AZ194"/>
  <c r="AK194"/>
  <c r="AZ193"/>
  <c r="AK193"/>
  <c r="BO185"/>
  <c r="AZ185"/>
  <c r="AK185"/>
  <c r="BO184"/>
  <c r="AZ184"/>
  <c r="AK184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  <c r="BH265" i="9"/>
  <c r="AT265"/>
  <c r="AJ265"/>
  <c r="BH264"/>
  <c r="AT264"/>
  <c r="AJ264"/>
  <c r="BH263"/>
  <c r="AT263"/>
  <c r="AJ263"/>
  <c r="BH262"/>
  <c r="AT262"/>
  <c r="AJ262"/>
  <c r="BH261"/>
  <c r="AT261"/>
  <c r="AJ261"/>
  <c r="BH260"/>
  <c r="AT260"/>
  <c r="AJ260"/>
  <c r="BH259"/>
  <c r="AT259"/>
  <c r="AJ259"/>
  <c r="BH258"/>
  <c r="AT258"/>
  <c r="AJ258"/>
  <c r="BH257"/>
  <c r="AT257"/>
  <c r="AJ257"/>
  <c r="BG248"/>
  <c r="AQ248"/>
  <c r="BG247"/>
  <c r="AQ247"/>
  <c r="BG246"/>
  <c r="AQ246"/>
  <c r="BG245"/>
  <c r="AQ245"/>
  <c r="BG244"/>
  <c r="AQ244"/>
  <c r="BG243"/>
  <c r="AQ243"/>
  <c r="BG242"/>
  <c r="AQ242"/>
  <c r="BG241"/>
  <c r="AQ241"/>
  <c r="AZ215"/>
  <c r="AK215"/>
  <c r="BO207"/>
  <c r="AZ207"/>
  <c r="AK207"/>
  <c r="BD126"/>
  <c r="AJ126"/>
  <c r="BD125"/>
  <c r="AJ125"/>
  <c r="BU117"/>
  <c r="BB117"/>
  <c r="AI117"/>
  <c r="BU116"/>
  <c r="BB116"/>
  <c r="AI116"/>
  <c r="BG106"/>
  <c r="AM106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78" i="8"/>
  <c r="AT278"/>
  <c r="AJ278"/>
  <c r="BH277"/>
  <c r="AT277"/>
  <c r="AJ277"/>
  <c r="BH276"/>
  <c r="AT276"/>
  <c r="AJ276"/>
  <c r="BH275"/>
  <c r="AT275"/>
  <c r="AJ275"/>
  <c r="BH274"/>
  <c r="AT274"/>
  <c r="AJ274"/>
  <c r="BH273"/>
  <c r="AT273"/>
  <c r="AJ273"/>
  <c r="BH272"/>
  <c r="AT272"/>
  <c r="AJ272"/>
  <c r="BH271"/>
  <c r="AT271"/>
  <c r="AJ271"/>
  <c r="BH270"/>
  <c r="AT270"/>
  <c r="AJ270"/>
  <c r="BH269"/>
  <c r="AT269"/>
  <c r="AJ269"/>
  <c r="BG260"/>
  <c r="AQ260"/>
  <c r="BG259"/>
  <c r="AQ259"/>
  <c r="BG258"/>
  <c r="AQ258"/>
  <c r="BG257"/>
  <c r="AQ257"/>
  <c r="BG256"/>
  <c r="AQ256"/>
  <c r="BG255"/>
  <c r="AQ255"/>
  <c r="BG254"/>
  <c r="AQ254"/>
  <c r="BG253"/>
  <c r="AQ253"/>
  <c r="BG252"/>
  <c r="AQ252"/>
  <c r="BG251"/>
  <c r="AQ251"/>
  <c r="AZ228"/>
  <c r="AK228"/>
  <c r="BO220"/>
  <c r="AZ220"/>
  <c r="AK220"/>
  <c r="BD118"/>
  <c r="AJ118"/>
  <c r="BD117"/>
  <c r="AJ117"/>
  <c r="BU109"/>
  <c r="BB109"/>
  <c r="AI109"/>
  <c r="BU108"/>
  <c r="BB108"/>
  <c r="AI108"/>
  <c r="BG98"/>
  <c r="AM98"/>
  <c r="BG90"/>
  <c r="AM90"/>
  <c r="BG89"/>
  <c r="AM89"/>
  <c r="BG88"/>
  <c r="AM88"/>
  <c r="BG87"/>
  <c r="AM87"/>
  <c r="BG86"/>
  <c r="AM86"/>
  <c r="BG85"/>
  <c r="AM85"/>
  <c r="BG84"/>
  <c r="AM84"/>
  <c r="BG83"/>
  <c r="AM83"/>
  <c r="BG82"/>
  <c r="AM82"/>
  <c r="BG81"/>
  <c r="AM81"/>
  <c r="BG80"/>
  <c r="AM80"/>
  <c r="BU72"/>
  <c r="BB72"/>
  <c r="AI72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G44"/>
  <c r="AM44"/>
  <c r="BG43"/>
  <c r="AM43"/>
  <c r="BG42"/>
  <c r="AM42"/>
  <c r="BG41"/>
  <c r="AM41"/>
  <c r="BU33"/>
  <c r="BB33"/>
  <c r="AI33"/>
  <c r="BU32"/>
  <c r="BB32"/>
  <c r="AI32"/>
  <c r="BU31"/>
  <c r="BB31"/>
  <c r="AI31"/>
  <c r="BU30"/>
  <c r="BB30"/>
  <c r="AI30"/>
  <c r="BH275" i="7"/>
  <c r="AT275"/>
  <c r="AJ275"/>
  <c r="BH274"/>
  <c r="AT274"/>
  <c r="AJ274"/>
  <c r="BH273"/>
  <c r="AT273"/>
  <c r="AJ273"/>
  <c r="BH272"/>
  <c r="AT272"/>
  <c r="AJ272"/>
  <c r="BH271"/>
  <c r="AT271"/>
  <c r="AJ271"/>
  <c r="BH270"/>
  <c r="AT270"/>
  <c r="AJ270"/>
  <c r="BH269"/>
  <c r="AT269"/>
  <c r="AJ269"/>
  <c r="BH268"/>
  <c r="AT268"/>
  <c r="AJ268"/>
  <c r="BH267"/>
  <c r="AT267"/>
  <c r="AJ267"/>
  <c r="BG258"/>
  <c r="AQ258"/>
  <c r="BG257"/>
  <c r="AQ257"/>
  <c r="BG256"/>
  <c r="AQ256"/>
  <c r="BG255"/>
  <c r="AQ255"/>
  <c r="BG254"/>
  <c r="AQ254"/>
  <c r="BG253"/>
  <c r="AQ253"/>
  <c r="BG252"/>
  <c r="AQ252"/>
  <c r="BG251"/>
  <c r="AQ251"/>
  <c r="AZ228"/>
  <c r="AK228"/>
  <c r="BO220"/>
  <c r="AZ220"/>
  <c r="AK220"/>
  <c r="BD126"/>
  <c r="AJ126"/>
  <c r="BD125"/>
  <c r="AJ125"/>
  <c r="BU117"/>
  <c r="BB117"/>
  <c r="AI117"/>
  <c r="BU116"/>
  <c r="BB116"/>
  <c r="AI116"/>
  <c r="BG106"/>
  <c r="AM106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G50"/>
  <c r="AM50"/>
  <c r="BG49"/>
  <c r="AM49"/>
  <c r="BG48"/>
  <c r="AM48"/>
  <c r="BG47"/>
  <c r="AM47"/>
  <c r="BG46"/>
  <c r="AM46"/>
  <c r="BG45"/>
  <c r="AM45"/>
  <c r="BG44"/>
  <c r="AM44"/>
  <c r="BU36"/>
  <c r="BB36"/>
  <c r="AI36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  <c r="BH234" i="6"/>
  <c r="AT234"/>
  <c r="AJ234"/>
  <c r="BH233"/>
  <c r="AT233"/>
  <c r="AJ233"/>
  <c r="BH232"/>
  <c r="AT232"/>
  <c r="AJ232"/>
  <c r="BH231"/>
  <c r="AT231"/>
  <c r="AJ231"/>
  <c r="BH230"/>
  <c r="AT230"/>
  <c r="AJ230"/>
  <c r="BH229"/>
  <c r="AT229"/>
  <c r="AJ229"/>
  <c r="BG220"/>
  <c r="AQ220"/>
  <c r="BG219"/>
  <c r="AQ219"/>
  <c r="BG218"/>
  <c r="AQ218"/>
  <c r="BG217"/>
  <c r="AQ217"/>
  <c r="BG216"/>
  <c r="AQ216"/>
  <c r="BG215"/>
  <c r="AQ215"/>
  <c r="AZ192"/>
  <c r="AK192"/>
  <c r="BO184"/>
  <c r="AZ184"/>
  <c r="AK184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G73"/>
  <c r="AM73"/>
  <c r="BG72"/>
  <c r="AM72"/>
  <c r="BG71"/>
  <c r="AM71"/>
  <c r="BU63"/>
  <c r="BB63"/>
  <c r="AI63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<sst xmlns="http://schemas.openxmlformats.org/spreadsheetml/2006/main" count="6952" uniqueCount="457">
  <si>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</si>
  <si>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</si>
  <si>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</si>
  <si>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</si>
  <si>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</si>
  <si>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</si>
  <si>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</si>
  <si>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</si>
  <si>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</si>
  <si>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</si>
  <si>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</si>
  <si>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</si>
  <si>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</si>
  <si>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</si>
  <si>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</si>
  <si>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</si>
  <si>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</si>
  <si>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</si>
  <si>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</si>
  <si>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</si>
  <si>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</si>
  <si>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</si>
  <si>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</si>
  <si>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</si>
  <si>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</si>
  <si>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</si>
  <si>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</si>
  <si>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</si>
  <si>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</si>
  <si>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</si>
  <si>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</si>
  <si>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</si>
  <si>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</si>
  <si>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</si>
  <si>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</si>
  <si>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</si>
  <si>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</si>
  <si>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</si>
  <si>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</si>
  <si>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</si>
  <si>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</si>
  <si>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</si>
  <si>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</si>
  <si>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</si>
  <si>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</si>
  <si>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</si>
  <si>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</si>
  <si>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</si>
  <si>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</si>
  <si>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</si>
  <si>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</si>
  <si>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</si>
  <si>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</si>
  <si>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</si>
  <si>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</si>
  <si>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</si>
  <si>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</si>
  <si>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</si>
  <si>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</si>
  <si>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</si>
  <si>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</si>
  <si>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</si>
  <si>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</si>
  <si>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</si>
  <si>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</si>
  <si>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</si>
  <si>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</si>
  <si>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</si>
  <si>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</si>
  <si>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</si>
  <si>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</si>
  <si>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</si>
  <si>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</si>
  <si>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</si>
  <si>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</si>
  <si>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</si>
  <si>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</si>
  <si>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</si>
  <si>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</si>
  <si>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</si>
  <si>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</si>
  <si>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</si>
  <si>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</si>
  <si>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</si>
  <si>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</si>
  <si>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</si>
  <si>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</si>
  <si>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</si>
  <si>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</si>
  <si>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</si>
  <si>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</si>
  <si>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</si>
  <si>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</si>
  <si>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</si>
  <si>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</si>
  <si>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</si>
  <si>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</si>
  <si>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</si>
  <si>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</si>
  <si>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</si>
  <si>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</si>
  <si>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</si>
  <si>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</si>
  <si>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</si>
  <si>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</si>
  <si>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</si>
  <si>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</si>
  <si>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</si>
  <si>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</si>
  <si>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</si>
  <si>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</si>
  <si>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</si>
  <si>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</si>
  <si>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</si>
  <si>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</si>
  <si>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</si>
  <si>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</si>
  <si>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</si>
  <si>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</si>
  <si>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</si>
  <si>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</si>
  <si>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</si>
  <si>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</si>
  <si>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</si>
  <si>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</si>
  <si>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</si>
  <si>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</si>
  <si>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</si>
  <si>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</si>
  <si>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</si>
  <si>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</si>
  <si>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</si>
  <si>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</si>
  <si>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</si>
  <si>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</si>
  <si>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</si>
  <si>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</si>
  <si>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</si>
  <si>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</si>
  <si>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</si>
  <si>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</si>
  <si>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</si>
  <si>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</si>
  <si>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</si>
  <si>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</si>
  <si>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</si>
  <si>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</si>
  <si>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</si>
  <si>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</si>
  <si>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</si>
  <si>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</si>
  <si>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</si>
  <si>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</si>
  <si>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</si>
  <si>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</si>
  <si>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</si>
  <si>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</si>
  <si>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</si>
  <si>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</si>
  <si>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</si>
  <si>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</si>
  <si>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</si>
  <si>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</si>
  <si>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</si>
  <si>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</si>
  <si>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</si>
  <si>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</si>
  <si>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</si>
  <si>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</si>
  <si>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</si>
  <si>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</si>
  <si>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</si>
  <si>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</si>
  <si>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</si>
  <si>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</si>
  <si>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</si>
  <si>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</si>
  <si>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</si>
  <si>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</si>
  <si>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Забезпечення діяльності відділу культури, молоді та спорту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</si>
  <si>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</si>
  <si>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</si>
  <si>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</si>
  <si>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</si>
  <si>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</si>
  <si>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</si>
  <si>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</si>
  <si>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</si>
  <si>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підготовлених нормативно-правових актів(рішень,розпоряджень,наказів)</t>
  </si>
  <si>
    <t>кількість проведених засідань,нарад,семінарів</t>
  </si>
  <si>
    <t>книга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</si>
  <si>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</si>
  <si>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</si>
  <si>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</si>
  <si>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</si>
  <si>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</si>
  <si>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витрати на утримання однієї штатної одиниці</t>
  </si>
  <si>
    <t>тис.грн.</t>
  </si>
  <si>
    <t>якості</t>
  </si>
  <si>
    <t>динаміка виконання листів, звернень, заяв, скарг, порівняно з минулим роком</t>
  </si>
  <si>
    <t>відс.</t>
  </si>
  <si>
    <t>Обов’язкові виплати, у тому числі:</t>
  </si>
  <si>
    <t>посадовий оклад</t>
  </si>
  <si>
    <t>доплати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</si>
  <si>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</si>
  <si>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</si>
  <si>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</si>
  <si>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</si>
  <si>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надбавки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</si>
  <si>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</si>
  <si>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</si>
  <si>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</si>
  <si>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</si>
  <si>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</si>
  <si>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</si>
  <si>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Організаційне, інформаційно-аналітичне  та матеріально-технічне забеспечення діяльності закладів культури та спорту, підпорядкованих громаді</t>
  </si>
  <si>
    <t>Здійснення повноважень у сфері культури,молоді та спорту та створення умов для їх розвитку</t>
  </si>
  <si>
    <t>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Бюджетний Кодекс України від 08.07.2010 №2456-VI;_x000D_
- Наказ Міністерства фінансів України №648 від 17.07.2015р. "Про затвердження типових форм бюджетних запитів для формування місцевих бюджетів"_x000D_
- Закон України "Про місцеве самоврядування"_x000D_
- Закон України "Про Державний бюджет України на 2023 рік"</t>
  </si>
  <si>
    <t>В 2022 році обсяг видатків загального фонду був достатній для повноцінного функціонування організації.</t>
  </si>
  <si>
    <t>В 2022 році фінансові зобов'язання були взяті в межах кошторису, розрахунки проводились виключно за фактично поставлені товари, надані послуги.</t>
  </si>
  <si>
    <t>(1)(0)</t>
  </si>
  <si>
    <t>Відділ культури, молоді та спорту Новоодеської міської ради</t>
  </si>
  <si>
    <t>Начальник відділу культури МтаС</t>
  </si>
  <si>
    <t>Головний бухгалтер</t>
  </si>
  <si>
    <t>Олена ТИЩЕНКО</t>
  </si>
  <si>
    <t>Антоніна СПІЯН</t>
  </si>
  <si>
    <t>44042579</t>
  </si>
  <si>
    <t>1455000000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</si>
  <si>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</si>
  <si>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</si>
  <si>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</si>
  <si>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</si>
  <si>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</si>
  <si>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</si>
  <si>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</si>
  <si>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</si>
  <si>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</si>
  <si>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</si>
  <si>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</si>
  <si>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</si>
  <si>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</si>
  <si>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</si>
  <si>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</si>
  <si>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</si>
  <si>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</si>
  <si>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</si>
  <si>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</si>
  <si>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</si>
  <si>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</si>
  <si>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</si>
  <si>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</si>
  <si>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</si>
  <si>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</si>
  <si>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</si>
  <si>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</si>
  <si>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</si>
  <si>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</si>
  <si>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</si>
  <si>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</si>
  <si>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</si>
  <si>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</si>
  <si>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</si>
  <si>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</si>
  <si>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</si>
  <si>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</si>
  <si>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(1)(0)(1)(0)(1)(6)(0)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</si>
  <si>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</si>
  <si>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</si>
  <si>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</si>
  <si>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(1)(0)(1)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</si>
  <si>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</si>
  <si>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</si>
  <si>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</si>
  <si>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надходження спеціального фонду (розписати за видами надходжень)</t>
  </si>
  <si>
    <t>На початок періоду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</si>
  <si>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</si>
  <si>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</si>
  <si>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</si>
  <si>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</si>
  <si>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Інші поточні видатки</t>
  </si>
  <si>
    <t>Придбання обладнання і предметів довгострокового користування</t>
  </si>
  <si>
    <t>Здійснення витрат пов'язаних з утриманням дитячої музичної школи</t>
  </si>
  <si>
    <t>середньорічне число посадових ставок керівників</t>
  </si>
  <si>
    <t>середньорічне число посадових ставок спеціалістів</t>
  </si>
  <si>
    <t>середньорічне число посадових ставок фахівців</t>
  </si>
  <si>
    <t>середньорічне число посадових ставок обслуговуючого персоналу</t>
  </si>
  <si>
    <t>всього-середньорічне число ставок(штатних одиниць)</t>
  </si>
  <si>
    <t>Видатки на отримання освіти в ДМШ -Усього:</t>
  </si>
  <si>
    <t>кошторисні призначення</t>
  </si>
  <si>
    <t>в т.ч.:видатки на отримання освіти в ДМШ за рахунок загального фонду</t>
  </si>
  <si>
    <t>в т.ч. видатки на отримання освіти в ДМШ за рахунок плати за навчання</t>
  </si>
  <si>
    <t>середня кількість учнів,яку отримують освіти в ДМШ</t>
  </si>
  <si>
    <t>осіб</t>
  </si>
  <si>
    <t>в т.ч.середня кількість  учнів,які звільнені від плати за навчання в ДМШ</t>
  </si>
  <si>
    <t>кількість учнів на одну педставку</t>
  </si>
  <si>
    <t>витрати на навчання учня,який отримує освіту в ДМШ</t>
  </si>
  <si>
    <t>грн.</t>
  </si>
  <si>
    <t>у т.ч.: за рахунок батьківської плати</t>
  </si>
  <si>
    <t>кількість днів на тиждень відвідування учнями ДМШ</t>
  </si>
  <si>
    <t>динаміка кількості учнів,які отримують освіту в ДМШ в плановому періоді відповідно до фактичного показника попереднього періоду</t>
  </si>
  <si>
    <t>060 - Інші працівники</t>
  </si>
  <si>
    <t>070 - Робітники</t>
  </si>
  <si>
    <t>130 - Педагогічні працівники</t>
  </si>
  <si>
    <t>попередня оплата природного газу за 2021р.</t>
  </si>
  <si>
    <t>Духовне та естетичне виховання дітей та молоді</t>
  </si>
  <si>
    <t>Забезпечення надання початкової музичної,хореографічної освіти,з образотворчого та художнього мистецтва.</t>
  </si>
  <si>
    <t>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Бюджетний Кодекс України від 08.07.2010 №2456-VI;_x000D_
- Наказ Міністерства фінансів України від 17.07.2015р. №648 "Про затвердження типових форм бюджетних запитів для формування місцевих бюджетів"_x000D_
- Закон України "Про державний бюджет України на 2023 рік"</t>
  </si>
  <si>
    <t>В 2022 році фінансові зобов'язання були взяті в межах кошторису, розрахунки проводились виключно за фактично поставлені товари, виконані роботи і надані послуги, недопускається утворення кредиторської заборгованості.</t>
  </si>
  <si>
    <t>Згідно Постанови КМУ від 12.12.2011р. "Про затвердження переліку платних послуг, які можуть надаватися закладам культури та Положення про Порядок планування, використання та облік платних коштів" Новоодеська дитяча музична школа надає в оренду на конкурсній основі вільні, незадіяні приміщення. Кошти, одержані від здачі в оренду, використовуються на утримання, облаштування та придбпння майна ДМШ. Батьківська плата за індивідуальне навчання дітей в музичній школі вноситься відповідно Постанови КМУ від 25.03.1997р. №260 та за погодженням Новоодеської міської ради. Плата за навчання та орендна плата  використовуються для оплати праці викладачам та для покращення матеріально-технічної бази установи(ст.51 Бюджетного Кодексу України).</t>
  </si>
  <si>
    <t>(1)(0)(1)(1)(0)(8)(0)</t>
  </si>
  <si>
    <t>(1)(0)(8)(0)</t>
  </si>
  <si>
    <t>(0)(9)(6)(0)</t>
  </si>
  <si>
    <t>Надання спеціалізованої освіти мистецькими школами</t>
  </si>
  <si>
    <t>Благодійні внески, гранти та дарунки </t>
  </si>
  <si>
    <t>Здійснення витрат пов'язаних з утриманням бібліотеки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</si>
  <si>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</si>
  <si>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</si>
  <si>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</si>
  <si>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</si>
  <si>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</si>
  <si>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</si>
  <si>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число читачів</t>
  </si>
  <si>
    <t>тис.чол.</t>
  </si>
  <si>
    <t>планові показники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</si>
  <si>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</si>
  <si>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</si>
  <si>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</si>
  <si>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</si>
  <si>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</si>
  <si>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кількість книговидач на одного працівника (ставку),</t>
  </si>
  <si>
    <t>середні затрати на обслуговування одного читача</t>
  </si>
  <si>
    <t>середні витрати на придбання одного примірника книжок</t>
  </si>
  <si>
    <t>динаміка кількості поповнення бібліотечного фонду в плановому періоді відповідно до фактичного показника попереднього періоду</t>
  </si>
  <si>
    <t>динаміка  кількості книговидач у плановому періоді відповідно до фактичного показника попереднього періоду</t>
  </si>
  <si>
    <t>підписка періодичних видань на 2022р.</t>
  </si>
  <si>
    <t>попередня оплата природного газу за грудень 2021р.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</si>
  <si>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</si>
  <si>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</si>
  <si>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17.07.2015р. №648"Про затвердження типових форм бюджетних запитів для формування  місцевих бюджетів"_x000D_
- Закон України "Про Державний бюджет України на 2023 рік"</t>
  </si>
  <si>
    <t>в 2022 році обсяг видатків загального фонду був достатній для повноцінного функціонування організації.</t>
  </si>
  <si>
    <t>В 2022 році зобов'язання були взяті в межах кошторису, розрахунки проводились за фактично поставлені товари, виконані роботи і надані послуги.</t>
  </si>
  <si>
    <t>(1)(0)(1)(4)(0)(3)(0)</t>
  </si>
  <si>
    <t>(4)(0)(3)(0)</t>
  </si>
  <si>
    <t>(0)(8)(2)(4)</t>
  </si>
  <si>
    <t>Забезпечення діяльності бібліотек</t>
  </si>
  <si>
    <t>Кошти, що передаються із загального фонду бюджету до бюджету розвитку (спеціального фонду)</t>
  </si>
  <si>
    <t>Капітальний ремонт інших об`єктів</t>
  </si>
  <si>
    <t>Здійснення витрат пов'язаних з утриманням закладів культури</t>
  </si>
  <si>
    <t>кількість установ - усього</t>
  </si>
  <si>
    <t>середнє число окладів (ставок) обслуговуючого та технічного персоналу,</t>
  </si>
  <si>
    <t>кількість відвідувачів - усього</t>
  </si>
  <si>
    <t>план роботи</t>
  </si>
  <si>
    <t>кількість заходів, які забезпечують організацію культурного дозвілля населення</t>
  </si>
  <si>
    <t>середні витрати на проведення одного заходу</t>
  </si>
  <si>
    <t>динаміка  відвідувачів у плановому періоді відповідно до фактичного показника попереднього періоду</t>
  </si>
  <si>
    <t>відеокамера</t>
  </si>
  <si>
    <t>ноутбук</t>
  </si>
  <si>
    <t>Потоний ремонт із заміни електричної проводки Новоодеськоог будинку культури</t>
  </si>
  <si>
    <t>Підписка періодичних видань на 2022 рік.</t>
  </si>
  <si>
    <t>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</si>
  <si>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</si>
  <si>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17.07.2015р. №648 "Про затвердження типових форм бюджетних запитів для формування місцевих бюджетів"_x000D_
- Закон України "Про Державний бюджет України на 2023 рік"</t>
  </si>
  <si>
    <t>В 2022 році  фінансові зобов'язання брались в межах кошторису, розрахунки проводились виключно за фактично поставлені товари, виконані роботи і надані послуги.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</si>
  <si>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</si>
  <si>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</si>
  <si>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</si>
  <si>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</si>
  <si>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Здійснення витрат пов'язаних з утриманням централізованої бухгалтерії</t>
  </si>
  <si>
    <t>кількість установ</t>
  </si>
  <si>
    <t>всього-середньорічне число ставок</t>
  </si>
  <si>
    <t>кількість закладів та заходів,яку обслуговує централізована бухгалтерія</t>
  </si>
  <si>
    <t>кількість особових рахунків</t>
  </si>
  <si>
    <t>кількість оброблених первинно-облікових документів</t>
  </si>
  <si>
    <t>кількість оброблених бухгалтерських,фінансових звітів</t>
  </si>
  <si>
    <t>середня к-ть звітів на одного працівника бухгалтерії</t>
  </si>
  <si>
    <t>сеередня к-ть первинно-облікових документів на одного працівника</t>
  </si>
  <si>
    <t>відсоток  підготовлених та зданих бухгалтерських, фінансових звітів працівниками бухгалтерії</t>
  </si>
  <si>
    <t>Культура Новоодещини на 2021-2023рр.</t>
  </si>
  <si>
    <t>Рішення від 26.02.2021р. №10</t>
  </si>
  <si>
    <t>Забеспечення фінансування закладів культури, контроль за веденням бухгалтерського обліку та звітності</t>
  </si>
  <si>
    <t>Забезпечення своєчасної та якісної роботи по складанню та виконанню кошторисної,звітної,фінансової документації,фінансування установ згідно з затвердженими кошторисами</t>
  </si>
  <si>
    <t>В 2022 році фінансові зобов'язання брались в межах кошторису, розрахунки проводились виключно за фактично поставлені товари.</t>
  </si>
  <si>
    <t>(1)(0)(1)(4)(0)(8)(1)</t>
  </si>
  <si>
    <t>(4)(0)(8)(1)</t>
  </si>
  <si>
    <t>(0)(8)(2)(9)</t>
  </si>
  <si>
    <t>Забезпечення діяльності інших закладів в галузі культури і мистецтва</t>
  </si>
  <si>
    <t>Здійснення витрат пов'язаних з проведенням заходів в галузі культури та мистецтва</t>
  </si>
  <si>
    <t>планові видатки загального фонду на забезпечення діяльності інших культурно-освітніх заходів</t>
  </si>
  <si>
    <t>кількість колективів,що беруть участь в заходах</t>
  </si>
  <si>
    <t>кількість заходів</t>
  </si>
  <si>
    <t>обсяг видатків на проведення культурно-освітніх заходів</t>
  </si>
  <si>
    <t>у т.ч. :за рахунок коштів місцевого бюджету</t>
  </si>
  <si>
    <t>динаміка збільшення к-ті заходів в плановому періоді відповідно до фактичного показника попереднього періоду у відсотках</t>
  </si>
  <si>
    <t>динаміка збільшення кількості колективів,що беруть участь в заходах в плановому періоді до фактичного показника попереднього періоду</t>
  </si>
  <si>
    <t>Рішення від 26.02.2021р №10</t>
  </si>
  <si>
    <t>Підтримка та розвиток культурно-освітніх заходів</t>
  </si>
  <si>
    <t>Забезпечення належної організації та проведення заходів в галузі культури і мистецтва</t>
  </si>
  <si>
    <t>В 2022 році обсяг видатків загального фонду був достатній для забеспечення належної організації та проведення заходів, запланованих протягом бюджетного року.</t>
  </si>
  <si>
    <t>(1)(0)(1)(4)(0)(8)(2)</t>
  </si>
  <si>
    <t>(4)(0)(8)(2)</t>
  </si>
  <si>
    <t>Інші заходи в галузі культури і мистецтва</t>
  </si>
  <si>
    <t>Здійснення витрат пов'язанихз утриманням комунальних дитячо-юнацьких спортивних шкіл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</si>
  <si>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</si>
  <si>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</si>
  <si>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</si>
  <si>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кількість учнів дитячо-юнацьких спортивних шкіл</t>
  </si>
  <si>
    <t>кількість учнів,що беруть участь в регіональних спортивних змаганнях</t>
  </si>
  <si>
    <t>середні витрати з розрахунку на одну посадову ставку на місяць</t>
  </si>
  <si>
    <t>середні витрати з розрахунку на одного учня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</si>
  <si>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</si>
  <si>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</si>
  <si>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160 - Тренери-викладачі</t>
  </si>
  <si>
    <t>котел твердопаливний</t>
  </si>
  <si>
    <t>попередня оплата за природний газ за грудень 2021р.</t>
  </si>
  <si>
    <t>Створення необхідних умов для фізичного розвитку дітей та підготовка спортивного резерву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</si>
  <si>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</si>
  <si>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 2022 році фінансові зобов'язання брались в межах кошторису,розрахунки проводились виключно за фактично поставлені товари, виконані роботи і надані послуги.</t>
  </si>
  <si>
    <t>(1)(0)(1)(5)(0)(3)(1)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</si>
  <si>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</si>
  <si>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</si>
  <si>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</si>
  <si>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</si>
  <si>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кількість комунальних спортивних споруд, видатки на утримання яких здійснюються з бюджету, од.</t>
  </si>
  <si>
    <t>обсяг фінансової підтримки</t>
  </si>
  <si>
    <t>кількість штатних працівників комунальних спортивних споруд, видатки на утримання яких здійснюються з бюджету, осіб.</t>
  </si>
  <si>
    <t>обсяг видатків на оплату праці</t>
  </si>
  <si>
    <t>загальна площа спортивної споруди</t>
  </si>
  <si>
    <t>кв. м.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</si>
  <si>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</si>
  <si>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</si>
  <si>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середньомісячні витрати на утримання однієї спортивної споруди комунальної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</si>
  <si>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</si>
  <si>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збільшення кількості відвідувачів спортивних секції,порівняно з минулим роком</t>
  </si>
  <si>
    <t>кількість комунальних спортивних споруд, технічний стан яких поліпшено у поточному році, од.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</si>
  <si>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</si>
  <si>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</si>
  <si>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Наказ Міністерства фінансів України від 17.07.2015р. №648 "Про затвердження типових форм бюджетних запитів для формування місцевих бюджетів"_x000D_
- Закон України "Про Державний Бюджет України на 2023 рік"</t>
  </si>
  <si>
    <t>В 2022 році фінансові зобов'язання були взяті в межах кошторису, розрахунки проводились виключно за поставлені товари, виконані роботи і надані послуги.</t>
  </si>
  <si>
    <t>(1)(0)(1)(5)(0)(4)(1)</t>
  </si>
  <si>
    <t>(5)(0)(4)(1)</t>
  </si>
  <si>
    <t>Утримання та фінансова підтримка спортивних споруд</t>
  </si>
  <si>
    <t>Здійснення витрат,пов'язаних з проведенням  фізкультурно-масових заходів серед населення регіону</t>
  </si>
  <si>
    <t>обсяг видатків на проведення заходів,які здійснюються на території регіону</t>
  </si>
  <si>
    <t>кількість заходів, які здійснюються на території регіону</t>
  </si>
  <si>
    <t>кількість учасників заходів</t>
  </si>
  <si>
    <t>кількість людино-днів проведення заходів</t>
  </si>
  <si>
    <t>середні витрати на один людино-день</t>
  </si>
  <si>
    <t>динаміка кількості фізкультурно-спортивних заходів, порівняно з минулим роком, %</t>
  </si>
  <si>
    <t>Програма розвитку фізичної культури і спорту Новоодещини на 2021-2022 роки</t>
  </si>
  <si>
    <t>Ріщення міської ради від 26.02.21р. №9</t>
  </si>
  <si>
    <t>Створення умов для залучення широких верств населення до занять фізичною культурою.</t>
  </si>
  <si>
    <t>Організація фізкультурно-оздоровчої діяльності, проведення масових фізкультурно-оздоровчих і спортивних заходів</t>
  </si>
  <si>
    <t>В 2022 році обсяг видатків загального фонду був достатній для проведення спортивних заходів з метою повноцінного оздоровлення,змістовного відпочинку і дозвілля дітей і молоді.</t>
  </si>
  <si>
    <t>В 2022 році  фінансові зобов'язання бралися в межах кошторису, розрахунки проводились виключно за фактично поставлені товари.</t>
  </si>
  <si>
    <t>(1)(0)(1)(5)(0)(6)(1)</t>
  </si>
  <si>
    <t>(5)(0)(6)(1)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</si>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</sst>
</file>

<file path=xl/styles.xml><?xml version="1.0" encoding="utf-8"?>
<styleSheet xmlns="http://schemas.openxmlformats.org/spreadsheetml/2006/main">
  <numFmts count="1">
    <numFmt numFmtId="17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3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265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268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215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216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>
      <c r="A21" s="129" t="s">
        <v>217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874168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874168</v>
      </c>
      <c r="AJ30" s="97"/>
      <c r="AK30" s="97"/>
      <c r="AL30" s="97"/>
      <c r="AM30" s="98"/>
      <c r="AN30" s="96">
        <v>899557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899557</v>
      </c>
      <c r="BC30" s="97"/>
      <c r="BD30" s="97"/>
      <c r="BE30" s="97"/>
      <c r="BF30" s="98"/>
      <c r="BG30" s="96">
        <v>868395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868395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874168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874168</v>
      </c>
      <c r="AJ31" s="105"/>
      <c r="AK31" s="105"/>
      <c r="AL31" s="105"/>
      <c r="AM31" s="106"/>
      <c r="AN31" s="104">
        <v>899557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899557</v>
      </c>
      <c r="BC31" s="105"/>
      <c r="BD31" s="105"/>
      <c r="BE31" s="105"/>
      <c r="BF31" s="106"/>
      <c r="BG31" s="104">
        <v>868395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868395</v>
      </c>
      <c r="BV31" s="105"/>
      <c r="BW31" s="105"/>
      <c r="BX31" s="105"/>
      <c r="BY31" s="106"/>
    </row>
    <row r="33" spans="1:79" ht="14.25" customHeight="1">
      <c r="A33" s="79" t="s">
        <v>254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700001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700001</v>
      </c>
      <c r="AJ50" s="97"/>
      <c r="AK50" s="97"/>
      <c r="AL50" s="97"/>
      <c r="AM50" s="98"/>
      <c r="AN50" s="96">
        <v>726686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726686</v>
      </c>
      <c r="BC50" s="97"/>
      <c r="BD50" s="97"/>
      <c r="BE50" s="97"/>
      <c r="BF50" s="98"/>
      <c r="BG50" s="96">
        <v>704422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704422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144167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144167</v>
      </c>
      <c r="AJ51" s="97"/>
      <c r="AK51" s="97"/>
      <c r="AL51" s="97"/>
      <c r="AM51" s="98"/>
      <c r="AN51" s="96">
        <v>159871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159871</v>
      </c>
      <c r="BC51" s="97"/>
      <c r="BD51" s="97"/>
      <c r="BE51" s="97"/>
      <c r="BF51" s="98"/>
      <c r="BG51" s="96">
        <v>154973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154973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17204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17204</v>
      </c>
      <c r="AJ52" s="97"/>
      <c r="AK52" s="97"/>
      <c r="AL52" s="97"/>
      <c r="AM52" s="98"/>
      <c r="AN52" s="96">
        <v>3769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3769</v>
      </c>
      <c r="BC52" s="97"/>
      <c r="BD52" s="97"/>
      <c r="BE52" s="97"/>
      <c r="BF52" s="98"/>
      <c r="BG52" s="96">
        <v>2000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12796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12796</v>
      </c>
      <c r="AJ53" s="97"/>
      <c r="AK53" s="97"/>
      <c r="AL53" s="97"/>
      <c r="AM53" s="98"/>
      <c r="AN53" s="96">
        <v>8231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8231</v>
      </c>
      <c r="BC53" s="97"/>
      <c r="BD53" s="97"/>
      <c r="BE53" s="97"/>
      <c r="BF53" s="98"/>
      <c r="BG53" s="96">
        <v>7000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7000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1000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1000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6" customFormat="1" ht="12.75" customHeight="1">
      <c r="A55" s="86"/>
      <c r="B55" s="87"/>
      <c r="C55" s="87"/>
      <c r="D55" s="88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874168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874168</v>
      </c>
      <c r="AJ55" s="105"/>
      <c r="AK55" s="105"/>
      <c r="AL55" s="105"/>
      <c r="AM55" s="106"/>
      <c r="AN55" s="104">
        <v>899557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899557</v>
      </c>
      <c r="BC55" s="105"/>
      <c r="BD55" s="105"/>
      <c r="BE55" s="105"/>
      <c r="BF55" s="106"/>
      <c r="BG55" s="104">
        <v>868395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868395</v>
      </c>
      <c r="BV55" s="105"/>
      <c r="BW55" s="105"/>
      <c r="BX55" s="105"/>
      <c r="BY55" s="106"/>
    </row>
    <row r="57" spans="1:79" ht="14.25" customHeight="1">
      <c r="A57" s="29" t="s">
        <v>241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>
      <c r="A58" s="44" t="s">
        <v>228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>
      <c r="A59" s="62" t="s">
        <v>119</v>
      </c>
      <c r="B59" s="63"/>
      <c r="C59" s="63"/>
      <c r="D59" s="63"/>
      <c r="E59" s="64"/>
      <c r="F59" s="27" t="s">
        <v>19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229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232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239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>
      <c r="A60" s="65"/>
      <c r="B60" s="66"/>
      <c r="C60" s="66"/>
      <c r="D60" s="66"/>
      <c r="E60" s="6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4</v>
      </c>
      <c r="V60" s="37"/>
      <c r="W60" s="37"/>
      <c r="X60" s="37"/>
      <c r="Y60" s="38"/>
      <c r="Z60" s="36" t="s">
        <v>3</v>
      </c>
      <c r="AA60" s="37"/>
      <c r="AB60" s="37"/>
      <c r="AC60" s="37"/>
      <c r="AD60" s="38"/>
      <c r="AE60" s="51" t="s">
        <v>116</v>
      </c>
      <c r="AF60" s="52"/>
      <c r="AG60" s="52"/>
      <c r="AH60" s="53"/>
      <c r="AI60" s="36" t="s">
        <v>5</v>
      </c>
      <c r="AJ60" s="37"/>
      <c r="AK60" s="37"/>
      <c r="AL60" s="37"/>
      <c r="AM60" s="38"/>
      <c r="AN60" s="36" t="s">
        <v>4</v>
      </c>
      <c r="AO60" s="37"/>
      <c r="AP60" s="37"/>
      <c r="AQ60" s="37"/>
      <c r="AR60" s="38"/>
      <c r="AS60" s="36" t="s">
        <v>3</v>
      </c>
      <c r="AT60" s="37"/>
      <c r="AU60" s="37"/>
      <c r="AV60" s="37"/>
      <c r="AW60" s="38"/>
      <c r="AX60" s="51" t="s">
        <v>116</v>
      </c>
      <c r="AY60" s="52"/>
      <c r="AZ60" s="52"/>
      <c r="BA60" s="53"/>
      <c r="BB60" s="36" t="s">
        <v>96</v>
      </c>
      <c r="BC60" s="37"/>
      <c r="BD60" s="37"/>
      <c r="BE60" s="37"/>
      <c r="BF60" s="38"/>
      <c r="BG60" s="36" t="s">
        <v>4</v>
      </c>
      <c r="BH60" s="37"/>
      <c r="BI60" s="37"/>
      <c r="BJ60" s="37"/>
      <c r="BK60" s="38"/>
      <c r="BL60" s="36" t="s">
        <v>3</v>
      </c>
      <c r="BM60" s="37"/>
      <c r="BN60" s="37"/>
      <c r="BO60" s="37"/>
      <c r="BP60" s="38"/>
      <c r="BQ60" s="51" t="s">
        <v>116</v>
      </c>
      <c r="BR60" s="52"/>
      <c r="BS60" s="52"/>
      <c r="BT60" s="53"/>
      <c r="BU60" s="27" t="s">
        <v>97</v>
      </c>
      <c r="BV60" s="27"/>
      <c r="BW60" s="27"/>
      <c r="BX60" s="27"/>
      <c r="BY60" s="27"/>
    </row>
    <row r="61" spans="1:79" ht="15" customHeight="1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>
      <c r="A62" s="39" t="s">
        <v>64</v>
      </c>
      <c r="B62" s="40"/>
      <c r="C62" s="40"/>
      <c r="D62" s="40"/>
      <c r="E62" s="41"/>
      <c r="F62" s="39" t="s">
        <v>57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65</v>
      </c>
      <c r="V62" s="40"/>
      <c r="W62" s="40"/>
      <c r="X62" s="40"/>
      <c r="Y62" s="41"/>
      <c r="Z62" s="39" t="s">
        <v>66</v>
      </c>
      <c r="AA62" s="40"/>
      <c r="AB62" s="40"/>
      <c r="AC62" s="40"/>
      <c r="AD62" s="41"/>
      <c r="AE62" s="39" t="s">
        <v>91</v>
      </c>
      <c r="AF62" s="40"/>
      <c r="AG62" s="40"/>
      <c r="AH62" s="41"/>
      <c r="AI62" s="47" t="s">
        <v>170</v>
      </c>
      <c r="AJ62" s="48"/>
      <c r="AK62" s="48"/>
      <c r="AL62" s="48"/>
      <c r="AM62" s="49"/>
      <c r="AN62" s="39" t="s">
        <v>67</v>
      </c>
      <c r="AO62" s="40"/>
      <c r="AP62" s="40"/>
      <c r="AQ62" s="40"/>
      <c r="AR62" s="41"/>
      <c r="AS62" s="39" t="s">
        <v>68</v>
      </c>
      <c r="AT62" s="40"/>
      <c r="AU62" s="40"/>
      <c r="AV62" s="40"/>
      <c r="AW62" s="41"/>
      <c r="AX62" s="39" t="s">
        <v>92</v>
      </c>
      <c r="AY62" s="40"/>
      <c r="AZ62" s="40"/>
      <c r="BA62" s="41"/>
      <c r="BB62" s="47" t="s">
        <v>170</v>
      </c>
      <c r="BC62" s="48"/>
      <c r="BD62" s="48"/>
      <c r="BE62" s="48"/>
      <c r="BF62" s="49"/>
      <c r="BG62" s="39" t="s">
        <v>58</v>
      </c>
      <c r="BH62" s="40"/>
      <c r="BI62" s="40"/>
      <c r="BJ62" s="40"/>
      <c r="BK62" s="41"/>
      <c r="BL62" s="39" t="s">
        <v>59</v>
      </c>
      <c r="BM62" s="40"/>
      <c r="BN62" s="40"/>
      <c r="BO62" s="40"/>
      <c r="BP62" s="41"/>
      <c r="BQ62" s="39" t="s">
        <v>93</v>
      </c>
      <c r="BR62" s="40"/>
      <c r="BS62" s="40"/>
      <c r="BT62" s="41"/>
      <c r="BU62" s="50" t="s">
        <v>170</v>
      </c>
      <c r="BV62" s="50"/>
      <c r="BW62" s="50"/>
      <c r="BX62" s="50"/>
      <c r="BY62" s="50"/>
      <c r="CA62" t="s">
        <v>27</v>
      </c>
    </row>
    <row r="63" spans="1:79" s="6" customFormat="1" ht="12.75" customHeight="1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29" t="s">
        <v>256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>
      <c r="A66" s="44" t="s">
        <v>228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>
      <c r="A67" s="62" t="s">
        <v>118</v>
      </c>
      <c r="B67" s="63"/>
      <c r="C67" s="63"/>
      <c r="D67" s="64"/>
      <c r="E67" s="54" t="s">
        <v>19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250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255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>
      <c r="A68" s="65"/>
      <c r="B68" s="66"/>
      <c r="C68" s="66"/>
      <c r="D68" s="67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4</v>
      </c>
      <c r="Y68" s="55"/>
      <c r="Z68" s="55"/>
      <c r="AA68" s="55"/>
      <c r="AB68" s="56"/>
      <c r="AC68" s="54" t="s">
        <v>3</v>
      </c>
      <c r="AD68" s="55"/>
      <c r="AE68" s="55"/>
      <c r="AF68" s="55"/>
      <c r="AG68" s="56"/>
      <c r="AH68" s="51" t="s">
        <v>116</v>
      </c>
      <c r="AI68" s="52"/>
      <c r="AJ68" s="52"/>
      <c r="AK68" s="52"/>
      <c r="AL68" s="53"/>
      <c r="AM68" s="36" t="s">
        <v>5</v>
      </c>
      <c r="AN68" s="37"/>
      <c r="AO68" s="37"/>
      <c r="AP68" s="37"/>
      <c r="AQ68" s="38"/>
      <c r="AR68" s="36" t="s">
        <v>4</v>
      </c>
      <c r="AS68" s="37"/>
      <c r="AT68" s="37"/>
      <c r="AU68" s="37"/>
      <c r="AV68" s="38"/>
      <c r="AW68" s="36" t="s">
        <v>3</v>
      </c>
      <c r="AX68" s="37"/>
      <c r="AY68" s="37"/>
      <c r="AZ68" s="37"/>
      <c r="BA68" s="38"/>
      <c r="BB68" s="51" t="s">
        <v>116</v>
      </c>
      <c r="BC68" s="52"/>
      <c r="BD68" s="52"/>
      <c r="BE68" s="52"/>
      <c r="BF68" s="53"/>
      <c r="BG68" s="36" t="s">
        <v>96</v>
      </c>
      <c r="BH68" s="37"/>
      <c r="BI68" s="37"/>
      <c r="BJ68" s="37"/>
      <c r="BK68" s="38"/>
    </row>
    <row r="69" spans="1:79" ht="12.75" customHeight="1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>
      <c r="A70" s="39" t="s">
        <v>64</v>
      </c>
      <c r="B70" s="40"/>
      <c r="C70" s="40"/>
      <c r="D70" s="41"/>
      <c r="E70" s="39" t="s">
        <v>57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8" t="s">
        <v>60</v>
      </c>
      <c r="Y70" s="69"/>
      <c r="Z70" s="69"/>
      <c r="AA70" s="69"/>
      <c r="AB70" s="70"/>
      <c r="AC70" s="68" t="s">
        <v>61</v>
      </c>
      <c r="AD70" s="69"/>
      <c r="AE70" s="69"/>
      <c r="AF70" s="69"/>
      <c r="AG70" s="70"/>
      <c r="AH70" s="39" t="s">
        <v>94</v>
      </c>
      <c r="AI70" s="40"/>
      <c r="AJ70" s="40"/>
      <c r="AK70" s="40"/>
      <c r="AL70" s="41"/>
      <c r="AM70" s="47" t="s">
        <v>171</v>
      </c>
      <c r="AN70" s="48"/>
      <c r="AO70" s="48"/>
      <c r="AP70" s="48"/>
      <c r="AQ70" s="49"/>
      <c r="AR70" s="39" t="s">
        <v>62</v>
      </c>
      <c r="AS70" s="40"/>
      <c r="AT70" s="40"/>
      <c r="AU70" s="40"/>
      <c r="AV70" s="41"/>
      <c r="AW70" s="39" t="s">
        <v>63</v>
      </c>
      <c r="AX70" s="40"/>
      <c r="AY70" s="40"/>
      <c r="AZ70" s="40"/>
      <c r="BA70" s="41"/>
      <c r="BB70" s="39" t="s">
        <v>95</v>
      </c>
      <c r="BC70" s="40"/>
      <c r="BD70" s="40"/>
      <c r="BE70" s="40"/>
      <c r="BF70" s="41"/>
      <c r="BG70" s="47" t="s">
        <v>171</v>
      </c>
      <c r="BH70" s="48"/>
      <c r="BI70" s="48"/>
      <c r="BJ70" s="48"/>
      <c r="BK70" s="49"/>
      <c r="CA70" t="s">
        <v>29</v>
      </c>
    </row>
    <row r="71" spans="1:79" s="99" customFormat="1" ht="12.75" customHeight="1">
      <c r="A71" s="89">
        <v>2111</v>
      </c>
      <c r="B71" s="90"/>
      <c r="C71" s="90"/>
      <c r="D71" s="91"/>
      <c r="E71" s="92" t="s">
        <v>174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  <c r="CA71" s="99" t="s">
        <v>30</v>
      </c>
    </row>
    <row r="72" spans="1:79" s="99" customFormat="1" ht="12.75" customHeight="1">
      <c r="A72" s="89">
        <v>2120</v>
      </c>
      <c r="B72" s="90"/>
      <c r="C72" s="90"/>
      <c r="D72" s="91"/>
      <c r="E72" s="92" t="s">
        <v>175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</row>
    <row r="73" spans="1:79" s="99" customFormat="1" ht="12.75" customHeight="1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99" customFormat="1" ht="12.75" customHeight="1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0</v>
      </c>
      <c r="AN74" s="97"/>
      <c r="AO74" s="97"/>
      <c r="AP74" s="97"/>
      <c r="AQ74" s="98"/>
      <c r="AR74" s="96">
        <v>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0</v>
      </c>
      <c r="BH74" s="95"/>
      <c r="BI74" s="95"/>
      <c r="BJ74" s="95"/>
      <c r="BK74" s="95"/>
    </row>
    <row r="75" spans="1:79" s="99" customFormat="1" ht="12.75" customHeight="1">
      <c r="A75" s="89">
        <v>2250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6" customFormat="1" ht="12.75" customHeight="1">
      <c r="A76" s="86"/>
      <c r="B76" s="87"/>
      <c r="C76" s="87"/>
      <c r="D76" s="88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0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0</v>
      </c>
      <c r="AN76" s="105"/>
      <c r="AO76" s="105"/>
      <c r="AP76" s="105"/>
      <c r="AQ76" s="106"/>
      <c r="AR76" s="104">
        <v>0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0</v>
      </c>
      <c r="BH76" s="103"/>
      <c r="BI76" s="103"/>
      <c r="BJ76" s="103"/>
      <c r="BK76" s="103"/>
    </row>
    <row r="78" spans="1:79" ht="14.25" customHeight="1">
      <c r="A78" s="29" t="s">
        <v>257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228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250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255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242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228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229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232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239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9" customFormat="1" ht="25.5" customHeight="1">
      <c r="A94" s="89">
        <v>1</v>
      </c>
      <c r="B94" s="90"/>
      <c r="C94" s="90"/>
      <c r="D94" s="92" t="s">
        <v>179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874168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874168</v>
      </c>
      <c r="AJ94" s="97"/>
      <c r="AK94" s="97"/>
      <c r="AL94" s="97"/>
      <c r="AM94" s="98"/>
      <c r="AN94" s="96">
        <v>899557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899557</v>
      </c>
      <c r="BC94" s="97"/>
      <c r="BD94" s="97"/>
      <c r="BE94" s="97"/>
      <c r="BF94" s="98"/>
      <c r="BG94" s="96">
        <v>868395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868395</v>
      </c>
      <c r="BV94" s="97"/>
      <c r="BW94" s="97"/>
      <c r="BX94" s="97"/>
      <c r="BY94" s="98"/>
      <c r="CA94" s="99" t="s">
        <v>34</v>
      </c>
    </row>
    <row r="95" spans="1:79" s="6" customFormat="1" ht="12.75" customHeight="1">
      <c r="A95" s="86"/>
      <c r="B95" s="87"/>
      <c r="C95" s="87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874168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874168</v>
      </c>
      <c r="AJ95" s="105"/>
      <c r="AK95" s="105"/>
      <c r="AL95" s="105"/>
      <c r="AM95" s="106"/>
      <c r="AN95" s="104">
        <v>899557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899557</v>
      </c>
      <c r="BC95" s="105"/>
      <c r="BD95" s="105"/>
      <c r="BE95" s="105"/>
      <c r="BF95" s="106"/>
      <c r="BG95" s="104">
        <v>868395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868395</v>
      </c>
      <c r="BV95" s="105"/>
      <c r="BW95" s="105"/>
      <c r="BX95" s="105"/>
      <c r="BY95" s="106"/>
    </row>
    <row r="97" spans="1:79" ht="14.25" customHeight="1">
      <c r="A97" s="29" t="s">
        <v>258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>
      <c r="A98" s="75" t="s">
        <v>228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79" ht="23.1" customHeight="1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250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255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179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0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0</v>
      </c>
      <c r="AK104" s="85"/>
      <c r="AL104" s="85"/>
      <c r="AM104" s="85"/>
      <c r="AN104" s="85"/>
      <c r="AO104" s="103">
        <v>0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0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243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229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232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239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15" customHeight="1">
      <c r="A114" s="89">
        <v>1</v>
      </c>
      <c r="B114" s="90"/>
      <c r="C114" s="90"/>
      <c r="D114" s="116" t="s">
        <v>182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9">
        <v>4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4</v>
      </c>
      <c r="AQ114" s="119"/>
      <c r="AR114" s="119"/>
      <c r="AS114" s="119"/>
      <c r="AT114" s="119"/>
      <c r="AU114" s="119">
        <v>4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4</v>
      </c>
      <c r="BF114" s="119"/>
      <c r="BG114" s="119"/>
      <c r="BH114" s="119"/>
      <c r="BI114" s="119"/>
      <c r="BJ114" s="119">
        <v>4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4</v>
      </c>
      <c r="BU114" s="119"/>
      <c r="BV114" s="119"/>
      <c r="BW114" s="119"/>
      <c r="BX114" s="119"/>
    </row>
    <row r="115" spans="1:79" s="6" customFormat="1" ht="15" customHeight="1">
      <c r="A115" s="86">
        <v>0</v>
      </c>
      <c r="B115" s="87"/>
      <c r="C115" s="87"/>
      <c r="D115" s="113" t="s">
        <v>185</v>
      </c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  <c r="P115" s="115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28.5" customHeight="1">
      <c r="A116" s="89">
        <v>2</v>
      </c>
      <c r="B116" s="90"/>
      <c r="C116" s="90"/>
      <c r="D116" s="116" t="s">
        <v>186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116" t="s">
        <v>187</v>
      </c>
      <c r="W116" s="117"/>
      <c r="X116" s="117"/>
      <c r="Y116" s="117"/>
      <c r="Z116" s="117"/>
      <c r="AA116" s="117"/>
      <c r="AB116" s="117"/>
      <c r="AC116" s="117"/>
      <c r="AD116" s="117"/>
      <c r="AE116" s="118"/>
      <c r="AF116" s="119">
        <v>79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79</v>
      </c>
      <c r="AQ116" s="119"/>
      <c r="AR116" s="119"/>
      <c r="AS116" s="119"/>
      <c r="AT116" s="119"/>
      <c r="AU116" s="119">
        <v>80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80</v>
      </c>
      <c r="BF116" s="119"/>
      <c r="BG116" s="119"/>
      <c r="BH116" s="119"/>
      <c r="BI116" s="119"/>
      <c r="BJ116" s="119">
        <v>81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81</v>
      </c>
      <c r="BU116" s="119"/>
      <c r="BV116" s="119"/>
      <c r="BW116" s="119"/>
      <c r="BX116" s="119"/>
    </row>
    <row r="117" spans="1:79" s="99" customFormat="1" ht="45" customHeight="1">
      <c r="A117" s="89">
        <v>3</v>
      </c>
      <c r="B117" s="90"/>
      <c r="C117" s="90"/>
      <c r="D117" s="116" t="s">
        <v>188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183</v>
      </c>
      <c r="R117" s="27"/>
      <c r="S117" s="27"/>
      <c r="T117" s="27"/>
      <c r="U117" s="27"/>
      <c r="V117" s="116" t="s">
        <v>187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9">
        <v>244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244</v>
      </c>
      <c r="AQ117" s="119"/>
      <c r="AR117" s="119"/>
      <c r="AS117" s="119"/>
      <c r="AT117" s="119"/>
      <c r="AU117" s="119">
        <v>260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260</v>
      </c>
      <c r="BF117" s="119"/>
      <c r="BG117" s="119"/>
      <c r="BH117" s="119"/>
      <c r="BI117" s="119"/>
      <c r="BJ117" s="119">
        <v>265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265</v>
      </c>
      <c r="BU117" s="119"/>
      <c r="BV117" s="119"/>
      <c r="BW117" s="119"/>
      <c r="BX117" s="119"/>
    </row>
    <row r="118" spans="1:79" s="99" customFormat="1" ht="30" customHeight="1">
      <c r="A118" s="89">
        <v>4</v>
      </c>
      <c r="B118" s="90"/>
      <c r="C118" s="90"/>
      <c r="D118" s="116" t="s">
        <v>189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183</v>
      </c>
      <c r="R118" s="27"/>
      <c r="S118" s="27"/>
      <c r="T118" s="27"/>
      <c r="U118" s="27"/>
      <c r="V118" s="116" t="s">
        <v>190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38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38</v>
      </c>
      <c r="AQ118" s="119"/>
      <c r="AR118" s="119"/>
      <c r="AS118" s="119"/>
      <c r="AT118" s="119"/>
      <c r="AU118" s="119">
        <v>40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40</v>
      </c>
      <c r="BF118" s="119"/>
      <c r="BG118" s="119"/>
      <c r="BH118" s="119"/>
      <c r="BI118" s="119"/>
      <c r="BJ118" s="119">
        <v>42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42</v>
      </c>
      <c r="BU118" s="119"/>
      <c r="BV118" s="119"/>
      <c r="BW118" s="119"/>
      <c r="BX118" s="119"/>
    </row>
    <row r="119" spans="1:79" s="6" customFormat="1" ht="15" customHeight="1">
      <c r="A119" s="86">
        <v>0</v>
      </c>
      <c r="B119" s="87"/>
      <c r="C119" s="87"/>
      <c r="D119" s="113" t="s">
        <v>191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/>
      <c r="R119" s="111"/>
      <c r="S119" s="111"/>
      <c r="T119" s="111"/>
      <c r="U119" s="111"/>
      <c r="V119" s="113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BJ119" s="112"/>
      <c r="BK119" s="112"/>
      <c r="BL119" s="112"/>
      <c r="BM119" s="112"/>
      <c r="BN119" s="112"/>
      <c r="BO119" s="112"/>
      <c r="BP119" s="112"/>
      <c r="BQ119" s="112"/>
      <c r="BR119" s="112"/>
      <c r="BS119" s="112"/>
      <c r="BT119" s="112"/>
      <c r="BU119" s="112"/>
      <c r="BV119" s="112"/>
      <c r="BW119" s="112"/>
      <c r="BX119" s="112"/>
    </row>
    <row r="120" spans="1:79" s="99" customFormat="1" ht="42.75" customHeight="1">
      <c r="A120" s="89">
        <v>5</v>
      </c>
      <c r="B120" s="90"/>
      <c r="C120" s="90"/>
      <c r="D120" s="116" t="s">
        <v>192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183</v>
      </c>
      <c r="R120" s="27"/>
      <c r="S120" s="27"/>
      <c r="T120" s="27"/>
      <c r="U120" s="27"/>
      <c r="V120" s="116" t="s">
        <v>193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9">
        <v>19.75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19.75</v>
      </c>
      <c r="AQ120" s="119"/>
      <c r="AR120" s="119"/>
      <c r="AS120" s="119"/>
      <c r="AT120" s="119"/>
      <c r="AU120" s="119">
        <v>20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20</v>
      </c>
      <c r="BF120" s="119"/>
      <c r="BG120" s="119"/>
      <c r="BH120" s="119"/>
      <c r="BI120" s="119"/>
      <c r="BJ120" s="119">
        <v>20.25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20.25</v>
      </c>
      <c r="BU120" s="119"/>
      <c r="BV120" s="119"/>
      <c r="BW120" s="119"/>
      <c r="BX120" s="119"/>
    </row>
    <row r="121" spans="1:79" s="99" customFormat="1" ht="45" customHeight="1">
      <c r="A121" s="89">
        <v>6</v>
      </c>
      <c r="B121" s="90"/>
      <c r="C121" s="90"/>
      <c r="D121" s="116" t="s">
        <v>194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183</v>
      </c>
      <c r="R121" s="27"/>
      <c r="S121" s="27"/>
      <c r="T121" s="27"/>
      <c r="U121" s="27"/>
      <c r="V121" s="116" t="s">
        <v>193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9">
        <v>9.5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9.5</v>
      </c>
      <c r="AQ121" s="119"/>
      <c r="AR121" s="119"/>
      <c r="AS121" s="119"/>
      <c r="AT121" s="119"/>
      <c r="AU121" s="119">
        <v>10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10</v>
      </c>
      <c r="BF121" s="119"/>
      <c r="BG121" s="119"/>
      <c r="BH121" s="119"/>
      <c r="BI121" s="119"/>
      <c r="BJ121" s="119">
        <v>10.5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v>10.5</v>
      </c>
      <c r="BU121" s="119"/>
      <c r="BV121" s="119"/>
      <c r="BW121" s="119"/>
      <c r="BX121" s="119"/>
    </row>
    <row r="122" spans="1:79" s="99" customFormat="1" ht="60" customHeight="1">
      <c r="A122" s="89">
        <v>7</v>
      </c>
      <c r="B122" s="90"/>
      <c r="C122" s="90"/>
      <c r="D122" s="116" t="s">
        <v>195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116" t="s">
        <v>193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61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61</v>
      </c>
      <c r="AQ122" s="119"/>
      <c r="AR122" s="119"/>
      <c r="AS122" s="119"/>
      <c r="AT122" s="119"/>
      <c r="AU122" s="119">
        <v>65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65</v>
      </c>
      <c r="BF122" s="119"/>
      <c r="BG122" s="119"/>
      <c r="BH122" s="119"/>
      <c r="BI122" s="119"/>
      <c r="BJ122" s="119">
        <v>66.25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66.25</v>
      </c>
      <c r="BU122" s="119"/>
      <c r="BV122" s="119"/>
      <c r="BW122" s="119"/>
      <c r="BX122" s="119"/>
    </row>
    <row r="123" spans="1:79" s="99" customFormat="1" ht="30" customHeight="1">
      <c r="A123" s="89">
        <v>8</v>
      </c>
      <c r="B123" s="90"/>
      <c r="C123" s="90"/>
      <c r="D123" s="116" t="s">
        <v>196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197</v>
      </c>
      <c r="R123" s="27"/>
      <c r="S123" s="27"/>
      <c r="T123" s="27"/>
      <c r="U123" s="27"/>
      <c r="V123" s="116" t="s">
        <v>193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9">
        <v>218.54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218.54</v>
      </c>
      <c r="AQ123" s="119"/>
      <c r="AR123" s="119"/>
      <c r="AS123" s="119"/>
      <c r="AT123" s="119"/>
      <c r="AU123" s="119">
        <v>224.89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224.89</v>
      </c>
      <c r="BF123" s="119"/>
      <c r="BG123" s="119"/>
      <c r="BH123" s="119"/>
      <c r="BI123" s="119"/>
      <c r="BJ123" s="119">
        <v>217.1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v>217.1</v>
      </c>
      <c r="BU123" s="119"/>
      <c r="BV123" s="119"/>
      <c r="BW123" s="119"/>
      <c r="BX123" s="119"/>
    </row>
    <row r="124" spans="1:79" s="6" customFormat="1" ht="15" customHeight="1">
      <c r="A124" s="86">
        <v>0</v>
      </c>
      <c r="B124" s="87"/>
      <c r="C124" s="87"/>
      <c r="D124" s="113" t="s">
        <v>198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3"/>
      <c r="W124" s="101"/>
      <c r="X124" s="101"/>
      <c r="Y124" s="101"/>
      <c r="Z124" s="101"/>
      <c r="AA124" s="101"/>
      <c r="AB124" s="101"/>
      <c r="AC124" s="101"/>
      <c r="AD124" s="101"/>
      <c r="AE124" s="10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9" s="99" customFormat="1" ht="42.75" customHeight="1">
      <c r="A125" s="89">
        <v>9</v>
      </c>
      <c r="B125" s="90"/>
      <c r="C125" s="90"/>
      <c r="D125" s="116" t="s">
        <v>199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200</v>
      </c>
      <c r="R125" s="27"/>
      <c r="S125" s="27"/>
      <c r="T125" s="27"/>
      <c r="U125" s="27"/>
      <c r="V125" s="116" t="s">
        <v>193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9">
        <v>0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v>0</v>
      </c>
      <c r="AQ125" s="119"/>
      <c r="AR125" s="119"/>
      <c r="AS125" s="119"/>
      <c r="AT125" s="119"/>
      <c r="AU125" s="119">
        <v>101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101</v>
      </c>
      <c r="BF125" s="119"/>
      <c r="BG125" s="119"/>
      <c r="BH125" s="119"/>
      <c r="BI125" s="119"/>
      <c r="BJ125" s="119">
        <v>101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v>101</v>
      </c>
      <c r="BU125" s="119"/>
      <c r="BV125" s="119"/>
      <c r="BW125" s="119"/>
      <c r="BX125" s="119"/>
    </row>
    <row r="127" spans="1:79" ht="14.25" customHeight="1">
      <c r="A127" s="29" t="s">
        <v>259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</row>
    <row r="128" spans="1:79" ht="23.1" customHeight="1">
      <c r="A128" s="54" t="s">
        <v>6</v>
      </c>
      <c r="B128" s="55"/>
      <c r="C128" s="55"/>
      <c r="D128" s="27" t="s">
        <v>9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8</v>
      </c>
      <c r="R128" s="27"/>
      <c r="S128" s="27"/>
      <c r="T128" s="27"/>
      <c r="U128" s="27"/>
      <c r="V128" s="27" t="s">
        <v>7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36" t="s">
        <v>250</v>
      </c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8"/>
      <c r="AU128" s="36" t="s">
        <v>255</v>
      </c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8"/>
    </row>
    <row r="129" spans="1:79" ht="28.5" customHeight="1">
      <c r="A129" s="57"/>
      <c r="B129" s="58"/>
      <c r="C129" s="58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 t="s">
        <v>4</v>
      </c>
      <c r="AG129" s="27"/>
      <c r="AH129" s="27"/>
      <c r="AI129" s="27"/>
      <c r="AJ129" s="27"/>
      <c r="AK129" s="27" t="s">
        <v>3</v>
      </c>
      <c r="AL129" s="27"/>
      <c r="AM129" s="27"/>
      <c r="AN129" s="27"/>
      <c r="AO129" s="27"/>
      <c r="AP129" s="27" t="s">
        <v>123</v>
      </c>
      <c r="AQ129" s="27"/>
      <c r="AR129" s="27"/>
      <c r="AS129" s="27"/>
      <c r="AT129" s="27"/>
      <c r="AU129" s="27" t="s">
        <v>4</v>
      </c>
      <c r="AV129" s="27"/>
      <c r="AW129" s="27"/>
      <c r="AX129" s="27"/>
      <c r="AY129" s="27"/>
      <c r="AZ129" s="27" t="s">
        <v>3</v>
      </c>
      <c r="BA129" s="27"/>
      <c r="BB129" s="27"/>
      <c r="BC129" s="27"/>
      <c r="BD129" s="27"/>
      <c r="BE129" s="27" t="s">
        <v>90</v>
      </c>
      <c r="BF129" s="27"/>
      <c r="BG129" s="27"/>
      <c r="BH129" s="27"/>
      <c r="BI129" s="27"/>
    </row>
    <row r="130" spans="1:79" ht="15" customHeight="1">
      <c r="A130" s="36">
        <v>1</v>
      </c>
      <c r="B130" s="37"/>
      <c r="C130" s="37"/>
      <c r="D130" s="27">
        <v>2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>
        <v>3</v>
      </c>
      <c r="R130" s="27"/>
      <c r="S130" s="27"/>
      <c r="T130" s="27"/>
      <c r="U130" s="27"/>
      <c r="V130" s="27">
        <v>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>
        <v>5</v>
      </c>
      <c r="AG130" s="27"/>
      <c r="AH130" s="27"/>
      <c r="AI130" s="27"/>
      <c r="AJ130" s="27"/>
      <c r="AK130" s="27">
        <v>6</v>
      </c>
      <c r="AL130" s="27"/>
      <c r="AM130" s="27"/>
      <c r="AN130" s="27"/>
      <c r="AO130" s="27"/>
      <c r="AP130" s="27">
        <v>7</v>
      </c>
      <c r="AQ130" s="27"/>
      <c r="AR130" s="27"/>
      <c r="AS130" s="27"/>
      <c r="AT130" s="27"/>
      <c r="AU130" s="27">
        <v>8</v>
      </c>
      <c r="AV130" s="27"/>
      <c r="AW130" s="27"/>
      <c r="AX130" s="27"/>
      <c r="AY130" s="27"/>
      <c r="AZ130" s="27">
        <v>9</v>
      </c>
      <c r="BA130" s="27"/>
      <c r="BB130" s="27"/>
      <c r="BC130" s="27"/>
      <c r="BD130" s="27"/>
      <c r="BE130" s="27">
        <v>10</v>
      </c>
      <c r="BF130" s="27"/>
      <c r="BG130" s="27"/>
      <c r="BH130" s="27"/>
      <c r="BI130" s="27"/>
    </row>
    <row r="131" spans="1:79" ht="15.75" hidden="1" customHeight="1">
      <c r="A131" s="39" t="s">
        <v>154</v>
      </c>
      <c r="B131" s="40"/>
      <c r="C131" s="40"/>
      <c r="D131" s="27" t="s">
        <v>57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70</v>
      </c>
      <c r="R131" s="27"/>
      <c r="S131" s="27"/>
      <c r="T131" s="27"/>
      <c r="U131" s="27"/>
      <c r="V131" s="27" t="s">
        <v>71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6" t="s">
        <v>107</v>
      </c>
      <c r="AG131" s="26"/>
      <c r="AH131" s="26"/>
      <c r="AI131" s="26"/>
      <c r="AJ131" s="26"/>
      <c r="AK131" s="30" t="s">
        <v>108</v>
      </c>
      <c r="AL131" s="30"/>
      <c r="AM131" s="30"/>
      <c r="AN131" s="30"/>
      <c r="AO131" s="30"/>
      <c r="AP131" s="50" t="s">
        <v>181</v>
      </c>
      <c r="AQ131" s="50"/>
      <c r="AR131" s="50"/>
      <c r="AS131" s="50"/>
      <c r="AT131" s="50"/>
      <c r="AU131" s="26" t="s">
        <v>109</v>
      </c>
      <c r="AV131" s="26"/>
      <c r="AW131" s="26"/>
      <c r="AX131" s="26"/>
      <c r="AY131" s="26"/>
      <c r="AZ131" s="30" t="s">
        <v>110</v>
      </c>
      <c r="BA131" s="30"/>
      <c r="BB131" s="30"/>
      <c r="BC131" s="30"/>
      <c r="BD131" s="30"/>
      <c r="BE131" s="50" t="s">
        <v>181</v>
      </c>
      <c r="BF131" s="50"/>
      <c r="BG131" s="50"/>
      <c r="BH131" s="50"/>
      <c r="BI131" s="50"/>
      <c r="CA131" t="s">
        <v>39</v>
      </c>
    </row>
    <row r="132" spans="1:79" s="6" customFormat="1" ht="14.25">
      <c r="A132" s="86">
        <v>0</v>
      </c>
      <c r="B132" s="87"/>
      <c r="C132" s="87"/>
      <c r="D132" s="111" t="s">
        <v>180</v>
      </c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CA132" s="6" t="s">
        <v>40</v>
      </c>
    </row>
    <row r="133" spans="1:79" s="99" customFormat="1" ht="14.25" customHeight="1">
      <c r="A133" s="89">
        <v>1</v>
      </c>
      <c r="B133" s="90"/>
      <c r="C133" s="90"/>
      <c r="D133" s="116" t="s">
        <v>182</v>
      </c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8"/>
      <c r="Q133" s="27" t="s">
        <v>183</v>
      </c>
      <c r="R133" s="27"/>
      <c r="S133" s="27"/>
      <c r="T133" s="27"/>
      <c r="U133" s="27"/>
      <c r="V133" s="27" t="s">
        <v>184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9">
        <v>0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0</v>
      </c>
      <c r="AQ133" s="119"/>
      <c r="AR133" s="119"/>
      <c r="AS133" s="119"/>
      <c r="AT133" s="119"/>
      <c r="AU133" s="119">
        <v>0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0</v>
      </c>
      <c r="BF133" s="119"/>
      <c r="BG133" s="119"/>
      <c r="BH133" s="119"/>
      <c r="BI133" s="119"/>
    </row>
    <row r="134" spans="1:79" s="6" customFormat="1" ht="14.25">
      <c r="A134" s="86">
        <v>0</v>
      </c>
      <c r="B134" s="87"/>
      <c r="C134" s="87"/>
      <c r="D134" s="113" t="s">
        <v>185</v>
      </c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5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9" s="99" customFormat="1" ht="28.5" customHeight="1">
      <c r="A135" s="89">
        <v>2</v>
      </c>
      <c r="B135" s="90"/>
      <c r="C135" s="90"/>
      <c r="D135" s="116" t="s">
        <v>186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183</v>
      </c>
      <c r="R135" s="27"/>
      <c r="S135" s="27"/>
      <c r="T135" s="27"/>
      <c r="U135" s="27"/>
      <c r="V135" s="116" t="s">
        <v>187</v>
      </c>
      <c r="W135" s="117"/>
      <c r="X135" s="117"/>
      <c r="Y135" s="117"/>
      <c r="Z135" s="117"/>
      <c r="AA135" s="117"/>
      <c r="AB135" s="117"/>
      <c r="AC135" s="117"/>
      <c r="AD135" s="117"/>
      <c r="AE135" s="118"/>
      <c r="AF135" s="119">
        <v>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0</v>
      </c>
      <c r="AQ135" s="119"/>
      <c r="AR135" s="119"/>
      <c r="AS135" s="119"/>
      <c r="AT135" s="119"/>
      <c r="AU135" s="119">
        <v>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0</v>
      </c>
      <c r="BF135" s="119"/>
      <c r="BG135" s="119"/>
      <c r="BH135" s="119"/>
      <c r="BI135" s="119"/>
    </row>
    <row r="136" spans="1:79" s="99" customFormat="1" ht="45" customHeight="1">
      <c r="A136" s="89">
        <v>3</v>
      </c>
      <c r="B136" s="90"/>
      <c r="C136" s="90"/>
      <c r="D136" s="116" t="s">
        <v>188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183</v>
      </c>
      <c r="R136" s="27"/>
      <c r="S136" s="27"/>
      <c r="T136" s="27"/>
      <c r="U136" s="27"/>
      <c r="V136" s="116" t="s">
        <v>187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0</v>
      </c>
      <c r="AQ136" s="119"/>
      <c r="AR136" s="119"/>
      <c r="AS136" s="119"/>
      <c r="AT136" s="119"/>
      <c r="AU136" s="119">
        <v>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0</v>
      </c>
      <c r="BF136" s="119"/>
      <c r="BG136" s="119"/>
      <c r="BH136" s="119"/>
      <c r="BI136" s="119"/>
    </row>
    <row r="137" spans="1:79" s="99" customFormat="1" ht="30" customHeight="1">
      <c r="A137" s="89">
        <v>4</v>
      </c>
      <c r="B137" s="90"/>
      <c r="C137" s="90"/>
      <c r="D137" s="116" t="s">
        <v>189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116" t="s">
        <v>190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9">
        <v>0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0</v>
      </c>
      <c r="AQ137" s="119"/>
      <c r="AR137" s="119"/>
      <c r="AS137" s="119"/>
      <c r="AT137" s="119"/>
      <c r="AU137" s="119">
        <v>0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0</v>
      </c>
      <c r="BF137" s="119"/>
      <c r="BG137" s="119"/>
      <c r="BH137" s="119"/>
      <c r="BI137" s="119"/>
    </row>
    <row r="138" spans="1:79" s="6" customFormat="1" ht="14.25">
      <c r="A138" s="86">
        <v>0</v>
      </c>
      <c r="B138" s="87"/>
      <c r="C138" s="87"/>
      <c r="D138" s="113" t="s">
        <v>191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2"/>
      <c r="Q138" s="111"/>
      <c r="R138" s="111"/>
      <c r="S138" s="111"/>
      <c r="T138" s="111"/>
      <c r="U138" s="111"/>
      <c r="V138" s="113"/>
      <c r="W138" s="101"/>
      <c r="X138" s="101"/>
      <c r="Y138" s="101"/>
      <c r="Z138" s="101"/>
      <c r="AA138" s="101"/>
      <c r="AB138" s="101"/>
      <c r="AC138" s="101"/>
      <c r="AD138" s="101"/>
      <c r="AE138" s="10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2"/>
      <c r="BD138" s="112"/>
      <c r="BE138" s="112"/>
      <c r="BF138" s="112"/>
      <c r="BG138" s="112"/>
      <c r="BH138" s="112"/>
      <c r="BI138" s="112"/>
    </row>
    <row r="139" spans="1:79" s="99" customFormat="1" ht="42.75" customHeight="1">
      <c r="A139" s="89">
        <v>5</v>
      </c>
      <c r="B139" s="90"/>
      <c r="C139" s="90"/>
      <c r="D139" s="116" t="s">
        <v>192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183</v>
      </c>
      <c r="R139" s="27"/>
      <c r="S139" s="27"/>
      <c r="T139" s="27"/>
      <c r="U139" s="27"/>
      <c r="V139" s="116" t="s">
        <v>193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0</v>
      </c>
      <c r="BF139" s="119"/>
      <c r="BG139" s="119"/>
      <c r="BH139" s="119"/>
      <c r="BI139" s="119"/>
    </row>
    <row r="140" spans="1:79" s="99" customFormat="1" ht="45" customHeight="1">
      <c r="A140" s="89">
        <v>6</v>
      </c>
      <c r="B140" s="90"/>
      <c r="C140" s="90"/>
      <c r="D140" s="116" t="s">
        <v>194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183</v>
      </c>
      <c r="R140" s="27"/>
      <c r="S140" s="27"/>
      <c r="T140" s="27"/>
      <c r="U140" s="27"/>
      <c r="V140" s="116" t="s">
        <v>193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</row>
    <row r="141" spans="1:79" s="99" customFormat="1" ht="60" customHeight="1">
      <c r="A141" s="89">
        <v>7</v>
      </c>
      <c r="B141" s="90"/>
      <c r="C141" s="90"/>
      <c r="D141" s="116" t="s">
        <v>195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183</v>
      </c>
      <c r="R141" s="27"/>
      <c r="S141" s="27"/>
      <c r="T141" s="27"/>
      <c r="U141" s="27"/>
      <c r="V141" s="116" t="s">
        <v>193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9">
        <v>0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0</v>
      </c>
      <c r="AQ141" s="119"/>
      <c r="AR141" s="119"/>
      <c r="AS141" s="119"/>
      <c r="AT141" s="119"/>
      <c r="AU141" s="119">
        <v>0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0</v>
      </c>
      <c r="BF141" s="119"/>
      <c r="BG141" s="119"/>
      <c r="BH141" s="119"/>
      <c r="BI141" s="119"/>
    </row>
    <row r="142" spans="1:79" s="99" customFormat="1" ht="30" customHeight="1">
      <c r="A142" s="89">
        <v>8</v>
      </c>
      <c r="B142" s="90"/>
      <c r="C142" s="90"/>
      <c r="D142" s="116" t="s">
        <v>196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197</v>
      </c>
      <c r="R142" s="27"/>
      <c r="S142" s="27"/>
      <c r="T142" s="27"/>
      <c r="U142" s="27"/>
      <c r="V142" s="116" t="s">
        <v>193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9">
        <v>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0</v>
      </c>
      <c r="AQ142" s="119"/>
      <c r="AR142" s="119"/>
      <c r="AS142" s="119"/>
      <c r="AT142" s="119"/>
      <c r="AU142" s="119">
        <v>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0</v>
      </c>
      <c r="BF142" s="119"/>
      <c r="BG142" s="119"/>
      <c r="BH142" s="119"/>
      <c r="BI142" s="119"/>
    </row>
    <row r="143" spans="1:79" s="6" customFormat="1" ht="14.25">
      <c r="A143" s="86">
        <v>0</v>
      </c>
      <c r="B143" s="87"/>
      <c r="C143" s="87"/>
      <c r="D143" s="113" t="s">
        <v>198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42.75" customHeight="1">
      <c r="A144" s="89">
        <v>9</v>
      </c>
      <c r="B144" s="90"/>
      <c r="C144" s="90"/>
      <c r="D144" s="116" t="s">
        <v>199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200</v>
      </c>
      <c r="R144" s="27"/>
      <c r="S144" s="27"/>
      <c r="T144" s="27"/>
      <c r="U144" s="27"/>
      <c r="V144" s="116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</row>
    <row r="146" spans="1:79" ht="14.25" customHeight="1">
      <c r="A146" s="29" t="s">
        <v>124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44" t="s">
        <v>228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</row>
    <row r="148" spans="1:79" ht="12.95" customHeight="1">
      <c r="A148" s="54" t="s">
        <v>19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6"/>
      <c r="U148" s="27" t="s">
        <v>229</v>
      </c>
      <c r="V148" s="27"/>
      <c r="W148" s="27"/>
      <c r="X148" s="27"/>
      <c r="Y148" s="27"/>
      <c r="Z148" s="27"/>
      <c r="AA148" s="27"/>
      <c r="AB148" s="27"/>
      <c r="AC148" s="27"/>
      <c r="AD148" s="27"/>
      <c r="AE148" s="27" t="s">
        <v>232</v>
      </c>
      <c r="AF148" s="27"/>
      <c r="AG148" s="27"/>
      <c r="AH148" s="27"/>
      <c r="AI148" s="27"/>
      <c r="AJ148" s="27"/>
      <c r="AK148" s="27"/>
      <c r="AL148" s="27"/>
      <c r="AM148" s="27"/>
      <c r="AN148" s="27"/>
      <c r="AO148" s="27" t="s">
        <v>239</v>
      </c>
      <c r="AP148" s="27"/>
      <c r="AQ148" s="27"/>
      <c r="AR148" s="27"/>
      <c r="AS148" s="27"/>
      <c r="AT148" s="27"/>
      <c r="AU148" s="27"/>
      <c r="AV148" s="27"/>
      <c r="AW148" s="27"/>
      <c r="AX148" s="27"/>
      <c r="AY148" s="27" t="s">
        <v>250</v>
      </c>
      <c r="AZ148" s="27"/>
      <c r="BA148" s="27"/>
      <c r="BB148" s="27"/>
      <c r="BC148" s="27"/>
      <c r="BD148" s="27"/>
      <c r="BE148" s="27"/>
      <c r="BF148" s="27"/>
      <c r="BG148" s="27"/>
      <c r="BH148" s="27"/>
      <c r="BI148" s="27" t="s">
        <v>255</v>
      </c>
      <c r="BJ148" s="27"/>
      <c r="BK148" s="27"/>
      <c r="BL148" s="27"/>
      <c r="BM148" s="27"/>
      <c r="BN148" s="27"/>
      <c r="BO148" s="27"/>
      <c r="BP148" s="27"/>
      <c r="BQ148" s="27"/>
      <c r="BR148" s="27"/>
    </row>
    <row r="149" spans="1:79" ht="30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9"/>
      <c r="U149" s="27" t="s">
        <v>4</v>
      </c>
      <c r="V149" s="27"/>
      <c r="W149" s="27"/>
      <c r="X149" s="27"/>
      <c r="Y149" s="27"/>
      <c r="Z149" s="27" t="s">
        <v>3</v>
      </c>
      <c r="AA149" s="27"/>
      <c r="AB149" s="27"/>
      <c r="AC149" s="27"/>
      <c r="AD149" s="27"/>
      <c r="AE149" s="27" t="s">
        <v>4</v>
      </c>
      <c r="AF149" s="27"/>
      <c r="AG149" s="27"/>
      <c r="AH149" s="27"/>
      <c r="AI149" s="27"/>
      <c r="AJ149" s="27" t="s">
        <v>3</v>
      </c>
      <c r="AK149" s="27"/>
      <c r="AL149" s="27"/>
      <c r="AM149" s="27"/>
      <c r="AN149" s="27"/>
      <c r="AO149" s="27" t="s">
        <v>4</v>
      </c>
      <c r="AP149" s="27"/>
      <c r="AQ149" s="27"/>
      <c r="AR149" s="27"/>
      <c r="AS149" s="27"/>
      <c r="AT149" s="27" t="s">
        <v>3</v>
      </c>
      <c r="AU149" s="27"/>
      <c r="AV149" s="27"/>
      <c r="AW149" s="27"/>
      <c r="AX149" s="27"/>
      <c r="AY149" s="27" t="s">
        <v>4</v>
      </c>
      <c r="AZ149" s="27"/>
      <c r="BA149" s="27"/>
      <c r="BB149" s="27"/>
      <c r="BC149" s="27"/>
      <c r="BD149" s="27" t="s">
        <v>3</v>
      </c>
      <c r="BE149" s="27"/>
      <c r="BF149" s="27"/>
      <c r="BG149" s="27"/>
      <c r="BH149" s="27"/>
      <c r="BI149" s="27" t="s">
        <v>4</v>
      </c>
      <c r="BJ149" s="27"/>
      <c r="BK149" s="27"/>
      <c r="BL149" s="27"/>
      <c r="BM149" s="27"/>
      <c r="BN149" s="27" t="s">
        <v>3</v>
      </c>
      <c r="BO149" s="27"/>
      <c r="BP149" s="27"/>
      <c r="BQ149" s="27"/>
      <c r="BR149" s="27"/>
    </row>
    <row r="150" spans="1:79" ht="15" customHeight="1">
      <c r="A150" s="36">
        <v>1</v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8"/>
      <c r="U150" s="27">
        <v>2</v>
      </c>
      <c r="V150" s="27"/>
      <c r="W150" s="27"/>
      <c r="X150" s="27"/>
      <c r="Y150" s="27"/>
      <c r="Z150" s="27">
        <v>3</v>
      </c>
      <c r="AA150" s="27"/>
      <c r="AB150" s="27"/>
      <c r="AC150" s="27"/>
      <c r="AD150" s="27"/>
      <c r="AE150" s="27">
        <v>4</v>
      </c>
      <c r="AF150" s="27"/>
      <c r="AG150" s="27"/>
      <c r="AH150" s="27"/>
      <c r="AI150" s="27"/>
      <c r="AJ150" s="27">
        <v>5</v>
      </c>
      <c r="AK150" s="27"/>
      <c r="AL150" s="27"/>
      <c r="AM150" s="27"/>
      <c r="AN150" s="27"/>
      <c r="AO150" s="27">
        <v>6</v>
      </c>
      <c r="AP150" s="27"/>
      <c r="AQ150" s="27"/>
      <c r="AR150" s="27"/>
      <c r="AS150" s="27"/>
      <c r="AT150" s="27">
        <v>7</v>
      </c>
      <c r="AU150" s="27"/>
      <c r="AV150" s="27"/>
      <c r="AW150" s="27"/>
      <c r="AX150" s="27"/>
      <c r="AY150" s="27">
        <v>8</v>
      </c>
      <c r="AZ150" s="27"/>
      <c r="BA150" s="27"/>
      <c r="BB150" s="27"/>
      <c r="BC150" s="27"/>
      <c r="BD150" s="27">
        <v>9</v>
      </c>
      <c r="BE150" s="27"/>
      <c r="BF150" s="27"/>
      <c r="BG150" s="27"/>
      <c r="BH150" s="27"/>
      <c r="BI150" s="27">
        <v>10</v>
      </c>
      <c r="BJ150" s="27"/>
      <c r="BK150" s="27"/>
      <c r="BL150" s="27"/>
      <c r="BM150" s="27"/>
      <c r="BN150" s="27">
        <v>11</v>
      </c>
      <c r="BO150" s="27"/>
      <c r="BP150" s="27"/>
      <c r="BQ150" s="27"/>
      <c r="BR150" s="27"/>
    </row>
    <row r="151" spans="1:79" s="1" customFormat="1" ht="15.75" hidden="1" customHeight="1">
      <c r="A151" s="39" t="s">
        <v>57</v>
      </c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1"/>
      <c r="U151" s="26" t="s">
        <v>65</v>
      </c>
      <c r="V151" s="26"/>
      <c r="W151" s="26"/>
      <c r="X151" s="26"/>
      <c r="Y151" s="26"/>
      <c r="Z151" s="30" t="s">
        <v>66</v>
      </c>
      <c r="AA151" s="30"/>
      <c r="AB151" s="30"/>
      <c r="AC151" s="30"/>
      <c r="AD151" s="30"/>
      <c r="AE151" s="26" t="s">
        <v>67</v>
      </c>
      <c r="AF151" s="26"/>
      <c r="AG151" s="26"/>
      <c r="AH151" s="26"/>
      <c r="AI151" s="26"/>
      <c r="AJ151" s="30" t="s">
        <v>68</v>
      </c>
      <c r="AK151" s="30"/>
      <c r="AL151" s="30"/>
      <c r="AM151" s="30"/>
      <c r="AN151" s="30"/>
      <c r="AO151" s="26" t="s">
        <v>58</v>
      </c>
      <c r="AP151" s="26"/>
      <c r="AQ151" s="26"/>
      <c r="AR151" s="26"/>
      <c r="AS151" s="26"/>
      <c r="AT151" s="30" t="s">
        <v>59</v>
      </c>
      <c r="AU151" s="30"/>
      <c r="AV151" s="30"/>
      <c r="AW151" s="30"/>
      <c r="AX151" s="30"/>
      <c r="AY151" s="26" t="s">
        <v>60</v>
      </c>
      <c r="AZ151" s="26"/>
      <c r="BA151" s="26"/>
      <c r="BB151" s="26"/>
      <c r="BC151" s="26"/>
      <c r="BD151" s="30" t="s">
        <v>61</v>
      </c>
      <c r="BE151" s="30"/>
      <c r="BF151" s="30"/>
      <c r="BG151" s="30"/>
      <c r="BH151" s="30"/>
      <c r="BI151" s="26" t="s">
        <v>62</v>
      </c>
      <c r="BJ151" s="26"/>
      <c r="BK151" s="26"/>
      <c r="BL151" s="26"/>
      <c r="BM151" s="26"/>
      <c r="BN151" s="30" t="s">
        <v>63</v>
      </c>
      <c r="BO151" s="30"/>
      <c r="BP151" s="30"/>
      <c r="BQ151" s="30"/>
      <c r="BR151" s="30"/>
      <c r="CA151" t="s">
        <v>41</v>
      </c>
    </row>
    <row r="152" spans="1:79" s="6" customFormat="1" ht="12.75" customHeight="1">
      <c r="A152" s="100" t="s">
        <v>201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20">
        <v>324190</v>
      </c>
      <c r="V152" s="120"/>
      <c r="W152" s="120"/>
      <c r="X152" s="120"/>
      <c r="Y152" s="120"/>
      <c r="Z152" s="120">
        <v>0</v>
      </c>
      <c r="AA152" s="120"/>
      <c r="AB152" s="120"/>
      <c r="AC152" s="120"/>
      <c r="AD152" s="120"/>
      <c r="AE152" s="120">
        <v>280001</v>
      </c>
      <c r="AF152" s="120"/>
      <c r="AG152" s="120"/>
      <c r="AH152" s="120"/>
      <c r="AI152" s="120"/>
      <c r="AJ152" s="120">
        <v>0</v>
      </c>
      <c r="AK152" s="120"/>
      <c r="AL152" s="120"/>
      <c r="AM152" s="120"/>
      <c r="AN152" s="120"/>
      <c r="AO152" s="120">
        <v>373340</v>
      </c>
      <c r="AP152" s="120"/>
      <c r="AQ152" s="120"/>
      <c r="AR152" s="120"/>
      <c r="AS152" s="120"/>
      <c r="AT152" s="120">
        <v>0</v>
      </c>
      <c r="AU152" s="120"/>
      <c r="AV152" s="120"/>
      <c r="AW152" s="120"/>
      <c r="AX152" s="120"/>
      <c r="AY152" s="120">
        <v>0</v>
      </c>
      <c r="AZ152" s="120"/>
      <c r="BA152" s="120"/>
      <c r="BB152" s="120"/>
      <c r="BC152" s="120"/>
      <c r="BD152" s="120">
        <v>0</v>
      </c>
      <c r="BE152" s="120"/>
      <c r="BF152" s="120"/>
      <c r="BG152" s="120"/>
      <c r="BH152" s="120"/>
      <c r="BI152" s="120">
        <v>0</v>
      </c>
      <c r="BJ152" s="120"/>
      <c r="BK152" s="120"/>
      <c r="BL152" s="120"/>
      <c r="BM152" s="120"/>
      <c r="BN152" s="120">
        <v>0</v>
      </c>
      <c r="BO152" s="120"/>
      <c r="BP152" s="120"/>
      <c r="BQ152" s="120"/>
      <c r="BR152" s="120"/>
      <c r="CA152" s="6" t="s">
        <v>42</v>
      </c>
    </row>
    <row r="153" spans="1:79" s="99" customFormat="1" ht="12.75" customHeight="1">
      <c r="A153" s="92" t="s">
        <v>202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21">
        <v>253311</v>
      </c>
      <c r="V153" s="121"/>
      <c r="W153" s="121"/>
      <c r="X153" s="121"/>
      <c r="Y153" s="121"/>
      <c r="Z153" s="121">
        <v>0</v>
      </c>
      <c r="AA153" s="121"/>
      <c r="AB153" s="121"/>
      <c r="AC153" s="121"/>
      <c r="AD153" s="121"/>
      <c r="AE153" s="121">
        <v>222140</v>
      </c>
      <c r="AF153" s="121"/>
      <c r="AG153" s="121"/>
      <c r="AH153" s="121"/>
      <c r="AI153" s="121"/>
      <c r="AJ153" s="121">
        <v>0</v>
      </c>
      <c r="AK153" s="121"/>
      <c r="AL153" s="121"/>
      <c r="AM153" s="121"/>
      <c r="AN153" s="121"/>
      <c r="AO153" s="121">
        <v>296184</v>
      </c>
      <c r="AP153" s="121"/>
      <c r="AQ153" s="121"/>
      <c r="AR153" s="121"/>
      <c r="AS153" s="121"/>
      <c r="AT153" s="121">
        <v>0</v>
      </c>
      <c r="AU153" s="121"/>
      <c r="AV153" s="121"/>
      <c r="AW153" s="121"/>
      <c r="AX153" s="121"/>
      <c r="AY153" s="121">
        <v>0</v>
      </c>
      <c r="AZ153" s="121"/>
      <c r="BA153" s="121"/>
      <c r="BB153" s="121"/>
      <c r="BC153" s="121"/>
      <c r="BD153" s="121">
        <v>0</v>
      </c>
      <c r="BE153" s="121"/>
      <c r="BF153" s="121"/>
      <c r="BG153" s="121"/>
      <c r="BH153" s="121"/>
      <c r="BI153" s="121">
        <v>0</v>
      </c>
      <c r="BJ153" s="121"/>
      <c r="BK153" s="121"/>
      <c r="BL153" s="121"/>
      <c r="BM153" s="121"/>
      <c r="BN153" s="121">
        <v>0</v>
      </c>
      <c r="BO153" s="121"/>
      <c r="BP153" s="121"/>
      <c r="BQ153" s="121"/>
      <c r="BR153" s="121"/>
    </row>
    <row r="154" spans="1:79" s="99" customFormat="1" ht="12.75" customHeight="1">
      <c r="A154" s="92" t="s">
        <v>203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21">
        <v>70879</v>
      </c>
      <c r="V154" s="121"/>
      <c r="W154" s="121"/>
      <c r="X154" s="121"/>
      <c r="Y154" s="121"/>
      <c r="Z154" s="121">
        <v>0</v>
      </c>
      <c r="AA154" s="121"/>
      <c r="AB154" s="121"/>
      <c r="AC154" s="121"/>
      <c r="AD154" s="121"/>
      <c r="AE154" s="121">
        <v>57861</v>
      </c>
      <c r="AF154" s="121"/>
      <c r="AG154" s="121"/>
      <c r="AH154" s="121"/>
      <c r="AI154" s="121"/>
      <c r="AJ154" s="121">
        <v>0</v>
      </c>
      <c r="AK154" s="121"/>
      <c r="AL154" s="121"/>
      <c r="AM154" s="121"/>
      <c r="AN154" s="121"/>
      <c r="AO154" s="121">
        <v>77156</v>
      </c>
      <c r="AP154" s="121"/>
      <c r="AQ154" s="121"/>
      <c r="AR154" s="121"/>
      <c r="AS154" s="121"/>
      <c r="AT154" s="121">
        <v>0</v>
      </c>
      <c r="AU154" s="121"/>
      <c r="AV154" s="121"/>
      <c r="AW154" s="121"/>
      <c r="AX154" s="121"/>
      <c r="AY154" s="121">
        <v>0</v>
      </c>
      <c r="AZ154" s="121"/>
      <c r="BA154" s="121"/>
      <c r="BB154" s="121"/>
      <c r="BC154" s="121"/>
      <c r="BD154" s="121">
        <v>0</v>
      </c>
      <c r="BE154" s="121"/>
      <c r="BF154" s="121"/>
      <c r="BG154" s="121"/>
      <c r="BH154" s="121"/>
      <c r="BI154" s="121">
        <v>0</v>
      </c>
      <c r="BJ154" s="121"/>
      <c r="BK154" s="121"/>
      <c r="BL154" s="121"/>
      <c r="BM154" s="121"/>
      <c r="BN154" s="121">
        <v>0</v>
      </c>
      <c r="BO154" s="121"/>
      <c r="BP154" s="121"/>
      <c r="BQ154" s="121"/>
      <c r="BR154" s="121"/>
    </row>
    <row r="155" spans="1:79" s="99" customFormat="1" ht="12.75" customHeight="1">
      <c r="A155" s="92" t="s">
        <v>204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1">
        <v>120241</v>
      </c>
      <c r="V155" s="121"/>
      <c r="W155" s="121"/>
      <c r="X155" s="121"/>
      <c r="Y155" s="121"/>
      <c r="Z155" s="121">
        <v>0</v>
      </c>
      <c r="AA155" s="121"/>
      <c r="AB155" s="121"/>
      <c r="AC155" s="121"/>
      <c r="AD155" s="121"/>
      <c r="AE155" s="121">
        <v>274286</v>
      </c>
      <c r="AF155" s="121"/>
      <c r="AG155" s="121"/>
      <c r="AH155" s="121"/>
      <c r="AI155" s="121"/>
      <c r="AJ155" s="121">
        <v>0</v>
      </c>
      <c r="AK155" s="121"/>
      <c r="AL155" s="121"/>
      <c r="AM155" s="121"/>
      <c r="AN155" s="121"/>
      <c r="AO155" s="121">
        <v>80369</v>
      </c>
      <c r="AP155" s="121"/>
      <c r="AQ155" s="121"/>
      <c r="AR155" s="121"/>
      <c r="AS155" s="121"/>
      <c r="AT155" s="121">
        <v>0</v>
      </c>
      <c r="AU155" s="121"/>
      <c r="AV155" s="121"/>
      <c r="AW155" s="121"/>
      <c r="AX155" s="121"/>
      <c r="AY155" s="121">
        <v>0</v>
      </c>
      <c r="AZ155" s="121"/>
      <c r="BA155" s="121"/>
      <c r="BB155" s="121"/>
      <c r="BC155" s="121"/>
      <c r="BD155" s="121">
        <v>0</v>
      </c>
      <c r="BE155" s="121"/>
      <c r="BF155" s="121"/>
      <c r="BG155" s="121"/>
      <c r="BH155" s="121"/>
      <c r="BI155" s="121">
        <v>0</v>
      </c>
      <c r="BJ155" s="121"/>
      <c r="BK155" s="121"/>
      <c r="BL155" s="121"/>
      <c r="BM155" s="121"/>
      <c r="BN155" s="121">
        <v>0</v>
      </c>
      <c r="BO155" s="121"/>
      <c r="BP155" s="121"/>
      <c r="BQ155" s="121"/>
      <c r="BR155" s="121"/>
    </row>
    <row r="156" spans="1:79" s="6" customFormat="1" ht="12.75" customHeight="1">
      <c r="A156" s="100" t="s">
        <v>205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20">
        <v>96359</v>
      </c>
      <c r="V156" s="120"/>
      <c r="W156" s="120"/>
      <c r="X156" s="120"/>
      <c r="Y156" s="120"/>
      <c r="Z156" s="120">
        <v>0</v>
      </c>
      <c r="AA156" s="120"/>
      <c r="AB156" s="120"/>
      <c r="AC156" s="120"/>
      <c r="AD156" s="120"/>
      <c r="AE156" s="120">
        <v>32400</v>
      </c>
      <c r="AF156" s="120"/>
      <c r="AG156" s="120"/>
      <c r="AH156" s="120"/>
      <c r="AI156" s="120"/>
      <c r="AJ156" s="120">
        <v>0</v>
      </c>
      <c r="AK156" s="120"/>
      <c r="AL156" s="120"/>
      <c r="AM156" s="120"/>
      <c r="AN156" s="120"/>
      <c r="AO156" s="120">
        <v>64043</v>
      </c>
      <c r="AP156" s="120"/>
      <c r="AQ156" s="120"/>
      <c r="AR156" s="120"/>
      <c r="AS156" s="120"/>
      <c r="AT156" s="120">
        <v>0</v>
      </c>
      <c r="AU156" s="120"/>
      <c r="AV156" s="120"/>
      <c r="AW156" s="120"/>
      <c r="AX156" s="120"/>
      <c r="AY156" s="120">
        <v>0</v>
      </c>
      <c r="AZ156" s="120"/>
      <c r="BA156" s="120"/>
      <c r="BB156" s="120"/>
      <c r="BC156" s="120"/>
      <c r="BD156" s="120">
        <v>0</v>
      </c>
      <c r="BE156" s="120"/>
      <c r="BF156" s="120"/>
      <c r="BG156" s="120"/>
      <c r="BH156" s="120"/>
      <c r="BI156" s="120">
        <v>0</v>
      </c>
      <c r="BJ156" s="120"/>
      <c r="BK156" s="120"/>
      <c r="BL156" s="120"/>
      <c r="BM156" s="120"/>
      <c r="BN156" s="120">
        <v>0</v>
      </c>
      <c r="BO156" s="120"/>
      <c r="BP156" s="120"/>
      <c r="BQ156" s="120"/>
      <c r="BR156" s="120"/>
    </row>
    <row r="157" spans="1:79" s="99" customFormat="1" ht="12.75" customHeight="1">
      <c r="A157" s="92" t="s">
        <v>206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21">
        <v>96359</v>
      </c>
      <c r="V157" s="121"/>
      <c r="W157" s="121"/>
      <c r="X157" s="121"/>
      <c r="Y157" s="121"/>
      <c r="Z157" s="121">
        <v>0</v>
      </c>
      <c r="AA157" s="121"/>
      <c r="AB157" s="121"/>
      <c r="AC157" s="121"/>
      <c r="AD157" s="121"/>
      <c r="AE157" s="121">
        <v>32400</v>
      </c>
      <c r="AF157" s="121"/>
      <c r="AG157" s="121"/>
      <c r="AH157" s="121"/>
      <c r="AI157" s="121"/>
      <c r="AJ157" s="121">
        <v>0</v>
      </c>
      <c r="AK157" s="121"/>
      <c r="AL157" s="121"/>
      <c r="AM157" s="121"/>
      <c r="AN157" s="121"/>
      <c r="AO157" s="121">
        <v>64043</v>
      </c>
      <c r="AP157" s="121"/>
      <c r="AQ157" s="121"/>
      <c r="AR157" s="121"/>
      <c r="AS157" s="121"/>
      <c r="AT157" s="121">
        <v>0</v>
      </c>
      <c r="AU157" s="121"/>
      <c r="AV157" s="121"/>
      <c r="AW157" s="121"/>
      <c r="AX157" s="121"/>
      <c r="AY157" s="121">
        <v>0</v>
      </c>
      <c r="AZ157" s="121"/>
      <c r="BA157" s="121"/>
      <c r="BB157" s="121"/>
      <c r="BC157" s="121"/>
      <c r="BD157" s="121">
        <v>0</v>
      </c>
      <c r="BE157" s="121"/>
      <c r="BF157" s="121"/>
      <c r="BG157" s="121"/>
      <c r="BH157" s="121"/>
      <c r="BI157" s="121">
        <v>0</v>
      </c>
      <c r="BJ157" s="121"/>
      <c r="BK157" s="121"/>
      <c r="BL157" s="121"/>
      <c r="BM157" s="121"/>
      <c r="BN157" s="121">
        <v>0</v>
      </c>
      <c r="BO157" s="121"/>
      <c r="BP157" s="121"/>
      <c r="BQ157" s="121"/>
      <c r="BR157" s="121"/>
    </row>
    <row r="158" spans="1:79" s="6" customFormat="1" ht="25.5" customHeight="1">
      <c r="A158" s="100" t="s">
        <v>207</v>
      </c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2"/>
      <c r="U158" s="120">
        <v>154146</v>
      </c>
      <c r="V158" s="120"/>
      <c r="W158" s="120"/>
      <c r="X158" s="120"/>
      <c r="Y158" s="120"/>
      <c r="Z158" s="120">
        <v>0</v>
      </c>
      <c r="AA158" s="120"/>
      <c r="AB158" s="120"/>
      <c r="AC158" s="120"/>
      <c r="AD158" s="120"/>
      <c r="AE158" s="120">
        <v>139999</v>
      </c>
      <c r="AF158" s="120"/>
      <c r="AG158" s="120"/>
      <c r="AH158" s="120"/>
      <c r="AI158" s="120"/>
      <c r="AJ158" s="120">
        <v>0</v>
      </c>
      <c r="AK158" s="120"/>
      <c r="AL158" s="120"/>
      <c r="AM158" s="120"/>
      <c r="AN158" s="120"/>
      <c r="AO158" s="120">
        <v>186670</v>
      </c>
      <c r="AP158" s="120"/>
      <c r="AQ158" s="120"/>
      <c r="AR158" s="120"/>
      <c r="AS158" s="120"/>
      <c r="AT158" s="120">
        <v>0</v>
      </c>
      <c r="AU158" s="120"/>
      <c r="AV158" s="120"/>
      <c r="AW158" s="120"/>
      <c r="AX158" s="120"/>
      <c r="AY158" s="120">
        <v>0</v>
      </c>
      <c r="AZ158" s="120"/>
      <c r="BA158" s="120"/>
      <c r="BB158" s="120"/>
      <c r="BC158" s="120"/>
      <c r="BD158" s="120">
        <v>0</v>
      </c>
      <c r="BE158" s="120"/>
      <c r="BF158" s="120"/>
      <c r="BG158" s="120"/>
      <c r="BH158" s="120"/>
      <c r="BI158" s="120">
        <v>0</v>
      </c>
      <c r="BJ158" s="120"/>
      <c r="BK158" s="120"/>
      <c r="BL158" s="120"/>
      <c r="BM158" s="120"/>
      <c r="BN158" s="120">
        <v>0</v>
      </c>
      <c r="BO158" s="120"/>
      <c r="BP158" s="120"/>
      <c r="BQ158" s="120"/>
      <c r="BR158" s="120"/>
    </row>
    <row r="159" spans="1:79" s="99" customFormat="1" ht="12.75" customHeight="1">
      <c r="A159" s="92" t="s">
        <v>208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21">
        <v>154146</v>
      </c>
      <c r="V159" s="121"/>
      <c r="W159" s="121"/>
      <c r="X159" s="121"/>
      <c r="Y159" s="121"/>
      <c r="Z159" s="121">
        <v>0</v>
      </c>
      <c r="AA159" s="121"/>
      <c r="AB159" s="121"/>
      <c r="AC159" s="121"/>
      <c r="AD159" s="121"/>
      <c r="AE159" s="121">
        <v>139999</v>
      </c>
      <c r="AF159" s="121"/>
      <c r="AG159" s="121"/>
      <c r="AH159" s="121"/>
      <c r="AI159" s="121"/>
      <c r="AJ159" s="121">
        <v>0</v>
      </c>
      <c r="AK159" s="121"/>
      <c r="AL159" s="121"/>
      <c r="AM159" s="121"/>
      <c r="AN159" s="121"/>
      <c r="AO159" s="121">
        <v>186670</v>
      </c>
      <c r="AP159" s="121"/>
      <c r="AQ159" s="121"/>
      <c r="AR159" s="121"/>
      <c r="AS159" s="121"/>
      <c r="AT159" s="121">
        <v>0</v>
      </c>
      <c r="AU159" s="121"/>
      <c r="AV159" s="121"/>
      <c r="AW159" s="121"/>
      <c r="AX159" s="121"/>
      <c r="AY159" s="121">
        <v>0</v>
      </c>
      <c r="AZ159" s="121"/>
      <c r="BA159" s="121"/>
      <c r="BB159" s="121"/>
      <c r="BC159" s="121"/>
      <c r="BD159" s="121">
        <v>0</v>
      </c>
      <c r="BE159" s="121"/>
      <c r="BF159" s="121"/>
      <c r="BG159" s="121"/>
      <c r="BH159" s="121"/>
      <c r="BI159" s="121">
        <v>0</v>
      </c>
      <c r="BJ159" s="121"/>
      <c r="BK159" s="121"/>
      <c r="BL159" s="121"/>
      <c r="BM159" s="121"/>
      <c r="BN159" s="121">
        <v>0</v>
      </c>
      <c r="BO159" s="121"/>
      <c r="BP159" s="121"/>
      <c r="BQ159" s="121"/>
      <c r="BR159" s="121"/>
    </row>
    <row r="160" spans="1:79" s="99" customFormat="1" ht="12.75" customHeight="1">
      <c r="A160" s="92" t="s">
        <v>209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21">
        <v>5065</v>
      </c>
      <c r="V160" s="121"/>
      <c r="W160" s="121"/>
      <c r="X160" s="121"/>
      <c r="Y160" s="121"/>
      <c r="Z160" s="121">
        <v>0</v>
      </c>
      <c r="AA160" s="121"/>
      <c r="AB160" s="121"/>
      <c r="AC160" s="121"/>
      <c r="AD160" s="121"/>
      <c r="AE160" s="121">
        <v>0</v>
      </c>
      <c r="AF160" s="121"/>
      <c r="AG160" s="121"/>
      <c r="AH160" s="121"/>
      <c r="AI160" s="121"/>
      <c r="AJ160" s="121">
        <v>0</v>
      </c>
      <c r="AK160" s="121"/>
      <c r="AL160" s="121"/>
      <c r="AM160" s="121"/>
      <c r="AN160" s="121"/>
      <c r="AO160" s="121">
        <v>0</v>
      </c>
      <c r="AP160" s="121"/>
      <c r="AQ160" s="121"/>
      <c r="AR160" s="121"/>
      <c r="AS160" s="121"/>
      <c r="AT160" s="121">
        <v>0</v>
      </c>
      <c r="AU160" s="121"/>
      <c r="AV160" s="121"/>
      <c r="AW160" s="121"/>
      <c r="AX160" s="121"/>
      <c r="AY160" s="121">
        <v>0</v>
      </c>
      <c r="AZ160" s="121"/>
      <c r="BA160" s="121"/>
      <c r="BB160" s="121"/>
      <c r="BC160" s="121"/>
      <c r="BD160" s="121">
        <v>0</v>
      </c>
      <c r="BE160" s="121"/>
      <c r="BF160" s="121"/>
      <c r="BG160" s="121"/>
      <c r="BH160" s="121"/>
      <c r="BI160" s="121">
        <v>0</v>
      </c>
      <c r="BJ160" s="121"/>
      <c r="BK160" s="121"/>
      <c r="BL160" s="121"/>
      <c r="BM160" s="121"/>
      <c r="BN160" s="121">
        <v>0</v>
      </c>
      <c r="BO160" s="121"/>
      <c r="BP160" s="121"/>
      <c r="BQ160" s="121"/>
      <c r="BR160" s="121"/>
    </row>
    <row r="161" spans="1:79" s="6" customFormat="1" ht="12.75" customHeight="1">
      <c r="A161" s="100" t="s">
        <v>147</v>
      </c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2"/>
      <c r="U161" s="120">
        <v>700001</v>
      </c>
      <c r="V161" s="120"/>
      <c r="W161" s="120"/>
      <c r="X161" s="120"/>
      <c r="Y161" s="120"/>
      <c r="Z161" s="120">
        <v>0</v>
      </c>
      <c r="AA161" s="120"/>
      <c r="AB161" s="120"/>
      <c r="AC161" s="120"/>
      <c r="AD161" s="120"/>
      <c r="AE161" s="120">
        <v>726686</v>
      </c>
      <c r="AF161" s="120"/>
      <c r="AG161" s="120"/>
      <c r="AH161" s="120"/>
      <c r="AI161" s="120"/>
      <c r="AJ161" s="120">
        <v>0</v>
      </c>
      <c r="AK161" s="120"/>
      <c r="AL161" s="120"/>
      <c r="AM161" s="120"/>
      <c r="AN161" s="120"/>
      <c r="AO161" s="120">
        <v>704422</v>
      </c>
      <c r="AP161" s="120"/>
      <c r="AQ161" s="120"/>
      <c r="AR161" s="120"/>
      <c r="AS161" s="120"/>
      <c r="AT161" s="120">
        <v>0</v>
      </c>
      <c r="AU161" s="120"/>
      <c r="AV161" s="120"/>
      <c r="AW161" s="120"/>
      <c r="AX161" s="120"/>
      <c r="AY161" s="120">
        <v>0</v>
      </c>
      <c r="AZ161" s="120"/>
      <c r="BA161" s="120"/>
      <c r="BB161" s="120"/>
      <c r="BC161" s="120"/>
      <c r="BD161" s="120">
        <v>0</v>
      </c>
      <c r="BE161" s="120"/>
      <c r="BF161" s="120"/>
      <c r="BG161" s="120"/>
      <c r="BH161" s="120"/>
      <c r="BI161" s="120">
        <v>0</v>
      </c>
      <c r="BJ161" s="120"/>
      <c r="BK161" s="120"/>
      <c r="BL161" s="120"/>
      <c r="BM161" s="120"/>
      <c r="BN161" s="120">
        <v>0</v>
      </c>
      <c r="BO161" s="120"/>
      <c r="BP161" s="120"/>
      <c r="BQ161" s="120"/>
      <c r="BR161" s="120"/>
    </row>
    <row r="162" spans="1:79" s="99" customFormat="1" ht="38.25" customHeight="1">
      <c r="A162" s="92" t="s">
        <v>210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21" t="s">
        <v>173</v>
      </c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 t="s">
        <v>173</v>
      </c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 t="s">
        <v>173</v>
      </c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 t="s">
        <v>173</v>
      </c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 t="s">
        <v>173</v>
      </c>
      <c r="BJ162" s="121"/>
      <c r="BK162" s="121"/>
      <c r="BL162" s="121"/>
      <c r="BM162" s="121"/>
      <c r="BN162" s="121"/>
      <c r="BO162" s="121"/>
      <c r="BP162" s="121"/>
      <c r="BQ162" s="121"/>
      <c r="BR162" s="121"/>
    </row>
    <row r="165" spans="1:79" ht="14.25" customHeight="1">
      <c r="A165" s="29" t="s">
        <v>125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</row>
    <row r="166" spans="1:79" ht="15" customHeight="1">
      <c r="A166" s="54" t="s">
        <v>6</v>
      </c>
      <c r="B166" s="55"/>
      <c r="C166" s="55"/>
      <c r="D166" s="54" t="s">
        <v>10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6"/>
      <c r="W166" s="27" t="s">
        <v>229</v>
      </c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 t="s">
        <v>233</v>
      </c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 t="s">
        <v>244</v>
      </c>
      <c r="AV166" s="27"/>
      <c r="AW166" s="27"/>
      <c r="AX166" s="27"/>
      <c r="AY166" s="27"/>
      <c r="AZ166" s="27"/>
      <c r="BA166" s="27" t="s">
        <v>251</v>
      </c>
      <c r="BB166" s="27"/>
      <c r="BC166" s="27"/>
      <c r="BD166" s="27"/>
      <c r="BE166" s="27"/>
      <c r="BF166" s="27"/>
      <c r="BG166" s="27" t="s">
        <v>260</v>
      </c>
      <c r="BH166" s="27"/>
      <c r="BI166" s="27"/>
      <c r="BJ166" s="27"/>
      <c r="BK166" s="27"/>
      <c r="BL166" s="27"/>
    </row>
    <row r="167" spans="1:79" ht="15" customHeight="1">
      <c r="A167" s="71"/>
      <c r="B167" s="72"/>
      <c r="C167" s="72"/>
      <c r="D167" s="71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3"/>
      <c r="W167" s="27" t="s">
        <v>4</v>
      </c>
      <c r="X167" s="27"/>
      <c r="Y167" s="27"/>
      <c r="Z167" s="27"/>
      <c r="AA167" s="27"/>
      <c r="AB167" s="27"/>
      <c r="AC167" s="27" t="s">
        <v>3</v>
      </c>
      <c r="AD167" s="27"/>
      <c r="AE167" s="27"/>
      <c r="AF167" s="27"/>
      <c r="AG167" s="27"/>
      <c r="AH167" s="27"/>
      <c r="AI167" s="27" t="s">
        <v>4</v>
      </c>
      <c r="AJ167" s="27"/>
      <c r="AK167" s="27"/>
      <c r="AL167" s="27"/>
      <c r="AM167" s="27"/>
      <c r="AN167" s="27"/>
      <c r="AO167" s="27" t="s">
        <v>3</v>
      </c>
      <c r="AP167" s="27"/>
      <c r="AQ167" s="27"/>
      <c r="AR167" s="27"/>
      <c r="AS167" s="27"/>
      <c r="AT167" s="27"/>
      <c r="AU167" s="74" t="s">
        <v>4</v>
      </c>
      <c r="AV167" s="74"/>
      <c r="AW167" s="74"/>
      <c r="AX167" s="74" t="s">
        <v>3</v>
      </c>
      <c r="AY167" s="74"/>
      <c r="AZ167" s="74"/>
      <c r="BA167" s="74" t="s">
        <v>4</v>
      </c>
      <c r="BB167" s="74"/>
      <c r="BC167" s="74"/>
      <c r="BD167" s="74" t="s">
        <v>3</v>
      </c>
      <c r="BE167" s="74"/>
      <c r="BF167" s="74"/>
      <c r="BG167" s="74" t="s">
        <v>4</v>
      </c>
      <c r="BH167" s="74"/>
      <c r="BI167" s="74"/>
      <c r="BJ167" s="74" t="s">
        <v>3</v>
      </c>
      <c r="BK167" s="74"/>
      <c r="BL167" s="74"/>
    </row>
    <row r="168" spans="1:79" ht="57" customHeight="1">
      <c r="A168" s="57"/>
      <c r="B168" s="58"/>
      <c r="C168" s="58"/>
      <c r="D168" s="57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9"/>
      <c r="W168" s="27" t="s">
        <v>12</v>
      </c>
      <c r="X168" s="27"/>
      <c r="Y168" s="27"/>
      <c r="Z168" s="27" t="s">
        <v>11</v>
      </c>
      <c r="AA168" s="27"/>
      <c r="AB168" s="27"/>
      <c r="AC168" s="27" t="s">
        <v>12</v>
      </c>
      <c r="AD168" s="27"/>
      <c r="AE168" s="27"/>
      <c r="AF168" s="27" t="s">
        <v>11</v>
      </c>
      <c r="AG168" s="27"/>
      <c r="AH168" s="27"/>
      <c r="AI168" s="27" t="s">
        <v>12</v>
      </c>
      <c r="AJ168" s="27"/>
      <c r="AK168" s="27"/>
      <c r="AL168" s="27" t="s">
        <v>11</v>
      </c>
      <c r="AM168" s="27"/>
      <c r="AN168" s="27"/>
      <c r="AO168" s="27" t="s">
        <v>12</v>
      </c>
      <c r="AP168" s="27"/>
      <c r="AQ168" s="27"/>
      <c r="AR168" s="27" t="s">
        <v>11</v>
      </c>
      <c r="AS168" s="27"/>
      <c r="AT168" s="27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</row>
    <row r="169" spans="1:79" ht="15" customHeight="1">
      <c r="A169" s="36">
        <v>1</v>
      </c>
      <c r="B169" s="37"/>
      <c r="C169" s="37"/>
      <c r="D169" s="36">
        <v>2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8"/>
      <c r="W169" s="27">
        <v>3</v>
      </c>
      <c r="X169" s="27"/>
      <c r="Y169" s="27"/>
      <c r="Z169" s="27">
        <v>4</v>
      </c>
      <c r="AA169" s="27"/>
      <c r="AB169" s="27"/>
      <c r="AC169" s="27">
        <v>5</v>
      </c>
      <c r="AD169" s="27"/>
      <c r="AE169" s="27"/>
      <c r="AF169" s="27">
        <v>6</v>
      </c>
      <c r="AG169" s="27"/>
      <c r="AH169" s="27"/>
      <c r="AI169" s="27">
        <v>7</v>
      </c>
      <c r="AJ169" s="27"/>
      <c r="AK169" s="27"/>
      <c r="AL169" s="27">
        <v>8</v>
      </c>
      <c r="AM169" s="27"/>
      <c r="AN169" s="27"/>
      <c r="AO169" s="27">
        <v>9</v>
      </c>
      <c r="AP169" s="27"/>
      <c r="AQ169" s="27"/>
      <c r="AR169" s="27">
        <v>10</v>
      </c>
      <c r="AS169" s="27"/>
      <c r="AT169" s="27"/>
      <c r="AU169" s="27">
        <v>11</v>
      </c>
      <c r="AV169" s="27"/>
      <c r="AW169" s="27"/>
      <c r="AX169" s="27">
        <v>12</v>
      </c>
      <c r="AY169" s="27"/>
      <c r="AZ169" s="27"/>
      <c r="BA169" s="27">
        <v>13</v>
      </c>
      <c r="BB169" s="27"/>
      <c r="BC169" s="27"/>
      <c r="BD169" s="27">
        <v>14</v>
      </c>
      <c r="BE169" s="27"/>
      <c r="BF169" s="27"/>
      <c r="BG169" s="27">
        <v>15</v>
      </c>
      <c r="BH169" s="27"/>
      <c r="BI169" s="27"/>
      <c r="BJ169" s="27">
        <v>16</v>
      </c>
      <c r="BK169" s="27"/>
      <c r="BL169" s="27"/>
    </row>
    <row r="170" spans="1:79" s="1" customFormat="1" ht="12.75" hidden="1" customHeight="1">
      <c r="A170" s="39" t="s">
        <v>69</v>
      </c>
      <c r="B170" s="40"/>
      <c r="C170" s="40"/>
      <c r="D170" s="39" t="s">
        <v>57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1"/>
      <c r="W170" s="26" t="s">
        <v>72</v>
      </c>
      <c r="X170" s="26"/>
      <c r="Y170" s="26"/>
      <c r="Z170" s="26" t="s">
        <v>73</v>
      </c>
      <c r="AA170" s="26"/>
      <c r="AB170" s="26"/>
      <c r="AC170" s="30" t="s">
        <v>74</v>
      </c>
      <c r="AD170" s="30"/>
      <c r="AE170" s="30"/>
      <c r="AF170" s="30" t="s">
        <v>75</v>
      </c>
      <c r="AG170" s="30"/>
      <c r="AH170" s="30"/>
      <c r="AI170" s="26" t="s">
        <v>76</v>
      </c>
      <c r="AJ170" s="26"/>
      <c r="AK170" s="26"/>
      <c r="AL170" s="26" t="s">
        <v>77</v>
      </c>
      <c r="AM170" s="26"/>
      <c r="AN170" s="26"/>
      <c r="AO170" s="30" t="s">
        <v>104</v>
      </c>
      <c r="AP170" s="30"/>
      <c r="AQ170" s="30"/>
      <c r="AR170" s="30" t="s">
        <v>78</v>
      </c>
      <c r="AS170" s="30"/>
      <c r="AT170" s="30"/>
      <c r="AU170" s="26" t="s">
        <v>105</v>
      </c>
      <c r="AV170" s="26"/>
      <c r="AW170" s="26"/>
      <c r="AX170" s="30" t="s">
        <v>106</v>
      </c>
      <c r="AY170" s="30"/>
      <c r="AZ170" s="30"/>
      <c r="BA170" s="26" t="s">
        <v>107</v>
      </c>
      <c r="BB170" s="26"/>
      <c r="BC170" s="26"/>
      <c r="BD170" s="30" t="s">
        <v>108</v>
      </c>
      <c r="BE170" s="30"/>
      <c r="BF170" s="30"/>
      <c r="BG170" s="26" t="s">
        <v>109</v>
      </c>
      <c r="BH170" s="26"/>
      <c r="BI170" s="26"/>
      <c r="BJ170" s="30" t="s">
        <v>110</v>
      </c>
      <c r="BK170" s="30"/>
      <c r="BL170" s="30"/>
      <c r="CA170" s="1" t="s">
        <v>103</v>
      </c>
    </row>
    <row r="171" spans="1:79" s="99" customFormat="1" ht="12.75" customHeight="1">
      <c r="A171" s="89">
        <v>1</v>
      </c>
      <c r="B171" s="90"/>
      <c r="C171" s="90"/>
      <c r="D171" s="92" t="s">
        <v>211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4"/>
      <c r="W171" s="119">
        <v>1</v>
      </c>
      <c r="X171" s="119"/>
      <c r="Y171" s="119"/>
      <c r="Z171" s="119">
        <v>1</v>
      </c>
      <c r="AA171" s="119"/>
      <c r="AB171" s="119"/>
      <c r="AC171" s="119">
        <v>0</v>
      </c>
      <c r="AD171" s="119"/>
      <c r="AE171" s="119"/>
      <c r="AF171" s="119">
        <v>0</v>
      </c>
      <c r="AG171" s="119"/>
      <c r="AH171" s="119"/>
      <c r="AI171" s="119">
        <v>1</v>
      </c>
      <c r="AJ171" s="119"/>
      <c r="AK171" s="119"/>
      <c r="AL171" s="119">
        <v>1</v>
      </c>
      <c r="AM171" s="119"/>
      <c r="AN171" s="119"/>
      <c r="AO171" s="119">
        <v>0</v>
      </c>
      <c r="AP171" s="119"/>
      <c r="AQ171" s="119"/>
      <c r="AR171" s="119">
        <v>0</v>
      </c>
      <c r="AS171" s="119"/>
      <c r="AT171" s="119"/>
      <c r="AU171" s="119">
        <v>1</v>
      </c>
      <c r="AV171" s="119"/>
      <c r="AW171" s="119"/>
      <c r="AX171" s="119">
        <v>0</v>
      </c>
      <c r="AY171" s="119"/>
      <c r="AZ171" s="119"/>
      <c r="BA171" s="119">
        <v>0</v>
      </c>
      <c r="BB171" s="119"/>
      <c r="BC171" s="119"/>
      <c r="BD171" s="119">
        <v>0</v>
      </c>
      <c r="BE171" s="119"/>
      <c r="BF171" s="119"/>
      <c r="BG171" s="119">
        <v>0</v>
      </c>
      <c r="BH171" s="119"/>
      <c r="BI171" s="119"/>
      <c r="BJ171" s="119">
        <v>0</v>
      </c>
      <c r="BK171" s="119"/>
      <c r="BL171" s="119"/>
      <c r="CA171" s="99" t="s">
        <v>43</v>
      </c>
    </row>
    <row r="172" spans="1:79" s="99" customFormat="1" ht="12.75" customHeight="1">
      <c r="A172" s="89">
        <v>2</v>
      </c>
      <c r="B172" s="90"/>
      <c r="C172" s="90"/>
      <c r="D172" s="92" t="s">
        <v>212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9">
        <v>3</v>
      </c>
      <c r="X172" s="119"/>
      <c r="Y172" s="119"/>
      <c r="Z172" s="119">
        <v>3</v>
      </c>
      <c r="AA172" s="119"/>
      <c r="AB172" s="119"/>
      <c r="AC172" s="119">
        <v>0</v>
      </c>
      <c r="AD172" s="119"/>
      <c r="AE172" s="119"/>
      <c r="AF172" s="119">
        <v>0</v>
      </c>
      <c r="AG172" s="119"/>
      <c r="AH172" s="119"/>
      <c r="AI172" s="119">
        <v>3</v>
      </c>
      <c r="AJ172" s="119"/>
      <c r="AK172" s="119"/>
      <c r="AL172" s="119">
        <v>3</v>
      </c>
      <c r="AM172" s="119"/>
      <c r="AN172" s="119"/>
      <c r="AO172" s="119">
        <v>0</v>
      </c>
      <c r="AP172" s="119"/>
      <c r="AQ172" s="119"/>
      <c r="AR172" s="119">
        <v>0</v>
      </c>
      <c r="AS172" s="119"/>
      <c r="AT172" s="119"/>
      <c r="AU172" s="119">
        <v>3</v>
      </c>
      <c r="AV172" s="119"/>
      <c r="AW172" s="119"/>
      <c r="AX172" s="119">
        <v>0</v>
      </c>
      <c r="AY172" s="119"/>
      <c r="AZ172" s="119"/>
      <c r="BA172" s="119">
        <v>0</v>
      </c>
      <c r="BB172" s="119"/>
      <c r="BC172" s="119"/>
      <c r="BD172" s="119">
        <v>0</v>
      </c>
      <c r="BE172" s="119"/>
      <c r="BF172" s="119"/>
      <c r="BG172" s="119">
        <v>0</v>
      </c>
      <c r="BH172" s="119"/>
      <c r="BI172" s="119"/>
      <c r="BJ172" s="119">
        <v>0</v>
      </c>
      <c r="BK172" s="119"/>
      <c r="BL172" s="119"/>
    </row>
    <row r="173" spans="1:79" s="6" customFormat="1" ht="12.75" customHeight="1">
      <c r="A173" s="86">
        <v>3</v>
      </c>
      <c r="B173" s="87"/>
      <c r="C173" s="87"/>
      <c r="D173" s="100" t="s">
        <v>213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2"/>
      <c r="W173" s="112">
        <v>4</v>
      </c>
      <c r="X173" s="112"/>
      <c r="Y173" s="112"/>
      <c r="Z173" s="112">
        <v>4</v>
      </c>
      <c r="AA173" s="112"/>
      <c r="AB173" s="112"/>
      <c r="AC173" s="112">
        <v>0</v>
      </c>
      <c r="AD173" s="112"/>
      <c r="AE173" s="112"/>
      <c r="AF173" s="112">
        <v>0</v>
      </c>
      <c r="AG173" s="112"/>
      <c r="AH173" s="112"/>
      <c r="AI173" s="112">
        <v>4</v>
      </c>
      <c r="AJ173" s="112"/>
      <c r="AK173" s="112"/>
      <c r="AL173" s="112">
        <v>4</v>
      </c>
      <c r="AM173" s="112"/>
      <c r="AN173" s="112"/>
      <c r="AO173" s="112">
        <v>0</v>
      </c>
      <c r="AP173" s="112"/>
      <c r="AQ173" s="112"/>
      <c r="AR173" s="112">
        <v>0</v>
      </c>
      <c r="AS173" s="112"/>
      <c r="AT173" s="112"/>
      <c r="AU173" s="112">
        <v>4</v>
      </c>
      <c r="AV173" s="112"/>
      <c r="AW173" s="112"/>
      <c r="AX173" s="112">
        <v>0</v>
      </c>
      <c r="AY173" s="112"/>
      <c r="AZ173" s="112"/>
      <c r="BA173" s="112">
        <v>0</v>
      </c>
      <c r="BB173" s="112"/>
      <c r="BC173" s="112"/>
      <c r="BD173" s="112">
        <v>0</v>
      </c>
      <c r="BE173" s="112"/>
      <c r="BF173" s="112"/>
      <c r="BG173" s="112">
        <v>0</v>
      </c>
      <c r="BH173" s="112"/>
      <c r="BI173" s="112"/>
      <c r="BJ173" s="112">
        <v>0</v>
      </c>
      <c r="BK173" s="112"/>
      <c r="BL173" s="112"/>
    </row>
    <row r="174" spans="1:79" s="99" customFormat="1" ht="25.5" customHeight="1">
      <c r="A174" s="89">
        <v>4</v>
      </c>
      <c r="B174" s="90"/>
      <c r="C174" s="90"/>
      <c r="D174" s="92" t="s">
        <v>214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9" t="s">
        <v>173</v>
      </c>
      <c r="X174" s="119"/>
      <c r="Y174" s="119"/>
      <c r="Z174" s="119" t="s">
        <v>173</v>
      </c>
      <c r="AA174" s="119"/>
      <c r="AB174" s="119"/>
      <c r="AC174" s="119"/>
      <c r="AD174" s="119"/>
      <c r="AE174" s="119"/>
      <c r="AF174" s="119"/>
      <c r="AG174" s="119"/>
      <c r="AH174" s="119"/>
      <c r="AI174" s="119" t="s">
        <v>173</v>
      </c>
      <c r="AJ174" s="119"/>
      <c r="AK174" s="119"/>
      <c r="AL174" s="119" t="s">
        <v>173</v>
      </c>
      <c r="AM174" s="119"/>
      <c r="AN174" s="119"/>
      <c r="AO174" s="119"/>
      <c r="AP174" s="119"/>
      <c r="AQ174" s="119"/>
      <c r="AR174" s="119"/>
      <c r="AS174" s="119"/>
      <c r="AT174" s="119"/>
      <c r="AU174" s="119" t="s">
        <v>173</v>
      </c>
      <c r="AV174" s="119"/>
      <c r="AW174" s="119"/>
      <c r="AX174" s="119"/>
      <c r="AY174" s="119"/>
      <c r="AZ174" s="119"/>
      <c r="BA174" s="119" t="s">
        <v>173</v>
      </c>
      <c r="BB174" s="119"/>
      <c r="BC174" s="119"/>
      <c r="BD174" s="119"/>
      <c r="BE174" s="119"/>
      <c r="BF174" s="119"/>
      <c r="BG174" s="119" t="s">
        <v>173</v>
      </c>
      <c r="BH174" s="119"/>
      <c r="BI174" s="119"/>
      <c r="BJ174" s="119"/>
      <c r="BK174" s="119"/>
      <c r="BL174" s="119"/>
    </row>
    <row r="177" spans="1:79" ht="14.25" customHeight="1">
      <c r="A177" s="29" t="s">
        <v>153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4.25" customHeight="1">
      <c r="A178" s="29" t="s">
        <v>245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1:79" ht="15" customHeight="1">
      <c r="A179" s="31" t="s">
        <v>228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1:79" ht="15" customHeight="1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229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232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  <c r="BE180" s="36" t="s">
        <v>239</v>
      </c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8"/>
    </row>
    <row r="181" spans="1:79" ht="32.1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  <c r="BE181" s="27" t="s">
        <v>4</v>
      </c>
      <c r="BF181" s="27"/>
      <c r="BG181" s="27"/>
      <c r="BH181" s="27"/>
      <c r="BI181" s="27"/>
      <c r="BJ181" s="27" t="s">
        <v>3</v>
      </c>
      <c r="BK181" s="27"/>
      <c r="BL181" s="27"/>
      <c r="BM181" s="27"/>
      <c r="BN181" s="27"/>
      <c r="BO181" s="27" t="s">
        <v>127</v>
      </c>
      <c r="BP181" s="27"/>
      <c r="BQ181" s="27"/>
      <c r="BR181" s="27"/>
      <c r="BS181" s="27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  <c r="BE182" s="27">
        <v>10</v>
      </c>
      <c r="BF182" s="27"/>
      <c r="BG182" s="27"/>
      <c r="BH182" s="27"/>
      <c r="BI182" s="27"/>
      <c r="BJ182" s="27">
        <v>11</v>
      </c>
      <c r="BK182" s="27"/>
      <c r="BL182" s="27"/>
      <c r="BM182" s="27"/>
      <c r="BN182" s="27"/>
      <c r="BO182" s="27">
        <v>12</v>
      </c>
      <c r="BP182" s="27"/>
      <c r="BQ182" s="27"/>
      <c r="BR182" s="27"/>
      <c r="BS182" s="27"/>
    </row>
    <row r="183" spans="1:79" s="1" customFormat="1" ht="15" hidden="1" customHeight="1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67</v>
      </c>
      <c r="AQ183" s="30"/>
      <c r="AR183" s="30"/>
      <c r="AS183" s="30"/>
      <c r="AT183" s="30"/>
      <c r="AU183" s="30" t="s">
        <v>68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BE183" s="30" t="s">
        <v>58</v>
      </c>
      <c r="BF183" s="30"/>
      <c r="BG183" s="30"/>
      <c r="BH183" s="30"/>
      <c r="BI183" s="30"/>
      <c r="BJ183" s="30" t="s">
        <v>59</v>
      </c>
      <c r="BK183" s="30"/>
      <c r="BL183" s="30"/>
      <c r="BM183" s="30"/>
      <c r="BN183" s="30"/>
      <c r="BO183" s="50" t="s">
        <v>122</v>
      </c>
      <c r="BP183" s="50"/>
      <c r="BQ183" s="50"/>
      <c r="BR183" s="50"/>
      <c r="BS183" s="50"/>
      <c r="CA183" s="1" t="s">
        <v>44</v>
      </c>
    </row>
    <row r="184" spans="1:79" s="6" customFormat="1" ht="12.75" customHeight="1">
      <c r="A184" s="85"/>
      <c r="B184" s="85"/>
      <c r="C184" s="85"/>
      <c r="D184" s="85"/>
      <c r="E184" s="85"/>
      <c r="F184" s="85"/>
      <c r="G184" s="122" t="s">
        <v>147</v>
      </c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3"/>
      <c r="U184" s="123"/>
      <c r="V184" s="123"/>
      <c r="W184" s="123"/>
      <c r="X184" s="123"/>
      <c r="Y184" s="123"/>
      <c r="Z184" s="123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>
        <f>IF(ISNUMBER(AA184),AA184,0)+IF(ISNUMBER(AF184),AF184,0)</f>
        <v>0</v>
      </c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20"/>
      <c r="AV184" s="120"/>
      <c r="AW184" s="120"/>
      <c r="AX184" s="120"/>
      <c r="AY184" s="120"/>
      <c r="AZ184" s="120">
        <f>IF(ISNUMBER(AP184),AP184,0)+IF(ISNUMBER(AU184),AU184,0)</f>
        <v>0</v>
      </c>
      <c r="BA184" s="120"/>
      <c r="BB184" s="120"/>
      <c r="BC184" s="120"/>
      <c r="BD184" s="120"/>
      <c r="BE184" s="120"/>
      <c r="BF184" s="120"/>
      <c r="BG184" s="120"/>
      <c r="BH184" s="120"/>
      <c r="BI184" s="120"/>
      <c r="BJ184" s="120"/>
      <c r="BK184" s="120"/>
      <c r="BL184" s="120"/>
      <c r="BM184" s="120"/>
      <c r="BN184" s="120"/>
      <c r="BO184" s="120">
        <f>IF(ISNUMBER(BE184),BE184,0)+IF(ISNUMBER(BJ184),BJ184,0)</f>
        <v>0</v>
      </c>
      <c r="BP184" s="120"/>
      <c r="BQ184" s="120"/>
      <c r="BR184" s="120"/>
      <c r="BS184" s="120"/>
      <c r="CA184" s="6" t="s">
        <v>45</v>
      </c>
    </row>
    <row r="186" spans="1:79" ht="13.5" customHeight="1">
      <c r="A186" s="29" t="s">
        <v>261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</row>
    <row r="187" spans="1:79" ht="15" customHeight="1">
      <c r="A187" s="44" t="s">
        <v>228</v>
      </c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</row>
    <row r="188" spans="1:79" ht="15" customHeight="1">
      <c r="A188" s="27" t="s">
        <v>6</v>
      </c>
      <c r="B188" s="27"/>
      <c r="C188" s="27"/>
      <c r="D188" s="27"/>
      <c r="E188" s="27"/>
      <c r="F188" s="27"/>
      <c r="G188" s="27" t="s">
        <v>126</v>
      </c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 t="s">
        <v>13</v>
      </c>
      <c r="U188" s="27"/>
      <c r="V188" s="27"/>
      <c r="W188" s="27"/>
      <c r="X188" s="27"/>
      <c r="Y188" s="27"/>
      <c r="Z188" s="27"/>
      <c r="AA188" s="36" t="s">
        <v>250</v>
      </c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7"/>
      <c r="AP188" s="36" t="s">
        <v>255</v>
      </c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8"/>
    </row>
    <row r="189" spans="1:79" ht="32.1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 t="s">
        <v>4</v>
      </c>
      <c r="AB189" s="27"/>
      <c r="AC189" s="27"/>
      <c r="AD189" s="27"/>
      <c r="AE189" s="27"/>
      <c r="AF189" s="27" t="s">
        <v>3</v>
      </c>
      <c r="AG189" s="27"/>
      <c r="AH189" s="27"/>
      <c r="AI189" s="27"/>
      <c r="AJ189" s="27"/>
      <c r="AK189" s="27" t="s">
        <v>89</v>
      </c>
      <c r="AL189" s="27"/>
      <c r="AM189" s="27"/>
      <c r="AN189" s="27"/>
      <c r="AO189" s="27"/>
      <c r="AP189" s="27" t="s">
        <v>4</v>
      </c>
      <c r="AQ189" s="27"/>
      <c r="AR189" s="27"/>
      <c r="AS189" s="27"/>
      <c r="AT189" s="27"/>
      <c r="AU189" s="27" t="s">
        <v>3</v>
      </c>
      <c r="AV189" s="27"/>
      <c r="AW189" s="27"/>
      <c r="AX189" s="27"/>
      <c r="AY189" s="27"/>
      <c r="AZ189" s="27" t="s">
        <v>96</v>
      </c>
      <c r="BA189" s="27"/>
      <c r="BB189" s="27"/>
      <c r="BC189" s="27"/>
      <c r="BD189" s="27"/>
    </row>
    <row r="190" spans="1:79" ht="15" customHeight="1">
      <c r="A190" s="27">
        <v>1</v>
      </c>
      <c r="B190" s="27"/>
      <c r="C190" s="27"/>
      <c r="D190" s="27"/>
      <c r="E190" s="27"/>
      <c r="F190" s="27"/>
      <c r="G190" s="27">
        <v>2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>
        <v>3</v>
      </c>
      <c r="U190" s="27"/>
      <c r="V190" s="27"/>
      <c r="W190" s="27"/>
      <c r="X190" s="27"/>
      <c r="Y190" s="27"/>
      <c r="Z190" s="27"/>
      <c r="AA190" s="27">
        <v>4</v>
      </c>
      <c r="AB190" s="27"/>
      <c r="AC190" s="27"/>
      <c r="AD190" s="27"/>
      <c r="AE190" s="27"/>
      <c r="AF190" s="27">
        <v>5</v>
      </c>
      <c r="AG190" s="27"/>
      <c r="AH190" s="27"/>
      <c r="AI190" s="27"/>
      <c r="AJ190" s="27"/>
      <c r="AK190" s="27">
        <v>6</v>
      </c>
      <c r="AL190" s="27"/>
      <c r="AM190" s="27"/>
      <c r="AN190" s="27"/>
      <c r="AO190" s="27"/>
      <c r="AP190" s="27">
        <v>7</v>
      </c>
      <c r="AQ190" s="27"/>
      <c r="AR190" s="27"/>
      <c r="AS190" s="27"/>
      <c r="AT190" s="27"/>
      <c r="AU190" s="27">
        <v>8</v>
      </c>
      <c r="AV190" s="27"/>
      <c r="AW190" s="27"/>
      <c r="AX190" s="27"/>
      <c r="AY190" s="27"/>
      <c r="AZ190" s="27">
        <v>9</v>
      </c>
      <c r="BA190" s="27"/>
      <c r="BB190" s="27"/>
      <c r="BC190" s="27"/>
      <c r="BD190" s="27"/>
    </row>
    <row r="191" spans="1:79" s="1" customFormat="1" ht="12" hidden="1" customHeight="1">
      <c r="A191" s="26" t="s">
        <v>69</v>
      </c>
      <c r="B191" s="26"/>
      <c r="C191" s="26"/>
      <c r="D191" s="26"/>
      <c r="E191" s="26"/>
      <c r="F191" s="26"/>
      <c r="G191" s="61" t="s">
        <v>57</v>
      </c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 t="s">
        <v>79</v>
      </c>
      <c r="U191" s="61"/>
      <c r="V191" s="61"/>
      <c r="W191" s="61"/>
      <c r="X191" s="61"/>
      <c r="Y191" s="61"/>
      <c r="Z191" s="61"/>
      <c r="AA191" s="30" t="s">
        <v>60</v>
      </c>
      <c r="AB191" s="30"/>
      <c r="AC191" s="30"/>
      <c r="AD191" s="30"/>
      <c r="AE191" s="30"/>
      <c r="AF191" s="30" t="s">
        <v>61</v>
      </c>
      <c r="AG191" s="30"/>
      <c r="AH191" s="30"/>
      <c r="AI191" s="30"/>
      <c r="AJ191" s="30"/>
      <c r="AK191" s="50" t="s">
        <v>122</v>
      </c>
      <c r="AL191" s="50"/>
      <c r="AM191" s="50"/>
      <c r="AN191" s="50"/>
      <c r="AO191" s="50"/>
      <c r="AP191" s="30" t="s">
        <v>62</v>
      </c>
      <c r="AQ191" s="30"/>
      <c r="AR191" s="30"/>
      <c r="AS191" s="30"/>
      <c r="AT191" s="30"/>
      <c r="AU191" s="30" t="s">
        <v>63</v>
      </c>
      <c r="AV191" s="30"/>
      <c r="AW191" s="30"/>
      <c r="AX191" s="30"/>
      <c r="AY191" s="30"/>
      <c r="AZ191" s="50" t="s">
        <v>122</v>
      </c>
      <c r="BA191" s="50"/>
      <c r="BB191" s="50"/>
      <c r="BC191" s="50"/>
      <c r="BD191" s="50"/>
      <c r="CA191" s="1" t="s">
        <v>46</v>
      </c>
    </row>
    <row r="192" spans="1:79" s="6" customFormat="1">
      <c r="A192" s="85"/>
      <c r="B192" s="85"/>
      <c r="C192" s="85"/>
      <c r="D192" s="85"/>
      <c r="E192" s="85"/>
      <c r="F192" s="85"/>
      <c r="G192" s="122" t="s">
        <v>147</v>
      </c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3"/>
      <c r="U192" s="123"/>
      <c r="V192" s="123"/>
      <c r="W192" s="123"/>
      <c r="X192" s="123"/>
      <c r="Y192" s="123"/>
      <c r="Z192" s="123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>
        <f>IF(ISNUMBER(AA192),AA192,0)+IF(ISNUMBER(AF192),AF192,0)</f>
        <v>0</v>
      </c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20"/>
      <c r="AV192" s="120"/>
      <c r="AW192" s="120"/>
      <c r="AX192" s="120"/>
      <c r="AY192" s="120"/>
      <c r="AZ192" s="120">
        <f>IF(ISNUMBER(AP192),AP192,0)+IF(ISNUMBER(AU192),AU192,0)</f>
        <v>0</v>
      </c>
      <c r="BA192" s="120"/>
      <c r="BB192" s="120"/>
      <c r="BC192" s="120"/>
      <c r="BD192" s="120"/>
      <c r="CA192" s="6" t="s">
        <v>47</v>
      </c>
    </row>
    <row r="195" spans="1:79" ht="14.25" customHeight="1">
      <c r="A195" s="29" t="s">
        <v>262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</row>
    <row r="196" spans="1:79" ht="15" customHeight="1">
      <c r="A196" s="44" t="s">
        <v>228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</row>
    <row r="197" spans="1:79" ht="23.1" customHeight="1">
      <c r="A197" s="27" t="s">
        <v>128</v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54" t="s">
        <v>129</v>
      </c>
      <c r="O197" s="55"/>
      <c r="P197" s="55"/>
      <c r="Q197" s="55"/>
      <c r="R197" s="55"/>
      <c r="S197" s="55"/>
      <c r="T197" s="55"/>
      <c r="U197" s="56"/>
      <c r="V197" s="54" t="s">
        <v>130</v>
      </c>
      <c r="W197" s="55"/>
      <c r="X197" s="55"/>
      <c r="Y197" s="55"/>
      <c r="Z197" s="56"/>
      <c r="AA197" s="27" t="s">
        <v>229</v>
      </c>
      <c r="AB197" s="27"/>
      <c r="AC197" s="27"/>
      <c r="AD197" s="27"/>
      <c r="AE197" s="27"/>
      <c r="AF197" s="27"/>
      <c r="AG197" s="27"/>
      <c r="AH197" s="27"/>
      <c r="AI197" s="27"/>
      <c r="AJ197" s="27" t="s">
        <v>232</v>
      </c>
      <c r="AK197" s="27"/>
      <c r="AL197" s="27"/>
      <c r="AM197" s="27"/>
      <c r="AN197" s="27"/>
      <c r="AO197" s="27"/>
      <c r="AP197" s="27"/>
      <c r="AQ197" s="27"/>
      <c r="AR197" s="27"/>
      <c r="AS197" s="27" t="s">
        <v>239</v>
      </c>
      <c r="AT197" s="27"/>
      <c r="AU197" s="27"/>
      <c r="AV197" s="27"/>
      <c r="AW197" s="27"/>
      <c r="AX197" s="27"/>
      <c r="AY197" s="27"/>
      <c r="AZ197" s="27"/>
      <c r="BA197" s="27"/>
      <c r="BB197" s="27" t="s">
        <v>250</v>
      </c>
      <c r="BC197" s="27"/>
      <c r="BD197" s="27"/>
      <c r="BE197" s="27"/>
      <c r="BF197" s="27"/>
      <c r="BG197" s="27"/>
      <c r="BH197" s="27"/>
      <c r="BI197" s="27"/>
      <c r="BJ197" s="27"/>
      <c r="BK197" s="27" t="s">
        <v>255</v>
      </c>
      <c r="BL197" s="27"/>
      <c r="BM197" s="27"/>
      <c r="BN197" s="27"/>
      <c r="BO197" s="27"/>
      <c r="BP197" s="27"/>
      <c r="BQ197" s="27"/>
      <c r="BR197" s="27"/>
      <c r="BS197" s="27"/>
    </row>
    <row r="198" spans="1:79" ht="95.2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57"/>
      <c r="O198" s="58"/>
      <c r="P198" s="58"/>
      <c r="Q198" s="58"/>
      <c r="R198" s="58"/>
      <c r="S198" s="58"/>
      <c r="T198" s="58"/>
      <c r="U198" s="59"/>
      <c r="V198" s="57"/>
      <c r="W198" s="58"/>
      <c r="X198" s="58"/>
      <c r="Y198" s="58"/>
      <c r="Z198" s="59"/>
      <c r="AA198" s="74" t="s">
        <v>133</v>
      </c>
      <c r="AB198" s="74"/>
      <c r="AC198" s="74"/>
      <c r="AD198" s="74"/>
      <c r="AE198" s="74"/>
      <c r="AF198" s="74" t="s">
        <v>134</v>
      </c>
      <c r="AG198" s="74"/>
      <c r="AH198" s="74"/>
      <c r="AI198" s="74"/>
      <c r="AJ198" s="74" t="s">
        <v>133</v>
      </c>
      <c r="AK198" s="74"/>
      <c r="AL198" s="74"/>
      <c r="AM198" s="74"/>
      <c r="AN198" s="74"/>
      <c r="AO198" s="74" t="s">
        <v>134</v>
      </c>
      <c r="AP198" s="74"/>
      <c r="AQ198" s="74"/>
      <c r="AR198" s="74"/>
      <c r="AS198" s="74" t="s">
        <v>133</v>
      </c>
      <c r="AT198" s="74"/>
      <c r="AU198" s="74"/>
      <c r="AV198" s="74"/>
      <c r="AW198" s="74"/>
      <c r="AX198" s="74" t="s">
        <v>134</v>
      </c>
      <c r="AY198" s="74"/>
      <c r="AZ198" s="74"/>
      <c r="BA198" s="74"/>
      <c r="BB198" s="74" t="s">
        <v>133</v>
      </c>
      <c r="BC198" s="74"/>
      <c r="BD198" s="74"/>
      <c r="BE198" s="74"/>
      <c r="BF198" s="74"/>
      <c r="BG198" s="74" t="s">
        <v>134</v>
      </c>
      <c r="BH198" s="74"/>
      <c r="BI198" s="74"/>
      <c r="BJ198" s="74"/>
      <c r="BK198" s="74" t="s">
        <v>133</v>
      </c>
      <c r="BL198" s="74"/>
      <c r="BM198" s="74"/>
      <c r="BN198" s="74"/>
      <c r="BO198" s="74"/>
      <c r="BP198" s="74" t="s">
        <v>134</v>
      </c>
      <c r="BQ198" s="74"/>
      <c r="BR198" s="74"/>
      <c r="BS198" s="74"/>
    </row>
    <row r="199" spans="1:79" ht="15" customHeight="1">
      <c r="A199" s="27">
        <v>1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36">
        <v>2</v>
      </c>
      <c r="O199" s="37"/>
      <c r="P199" s="37"/>
      <c r="Q199" s="37"/>
      <c r="R199" s="37"/>
      <c r="S199" s="37"/>
      <c r="T199" s="37"/>
      <c r="U199" s="38"/>
      <c r="V199" s="27">
        <v>3</v>
      </c>
      <c r="W199" s="27"/>
      <c r="X199" s="27"/>
      <c r="Y199" s="27"/>
      <c r="Z199" s="27"/>
      <c r="AA199" s="27">
        <v>4</v>
      </c>
      <c r="AB199" s="27"/>
      <c r="AC199" s="27"/>
      <c r="AD199" s="27"/>
      <c r="AE199" s="27"/>
      <c r="AF199" s="27">
        <v>5</v>
      </c>
      <c r="AG199" s="27"/>
      <c r="AH199" s="27"/>
      <c r="AI199" s="27"/>
      <c r="AJ199" s="27">
        <v>6</v>
      </c>
      <c r="AK199" s="27"/>
      <c r="AL199" s="27"/>
      <c r="AM199" s="27"/>
      <c r="AN199" s="27"/>
      <c r="AO199" s="27">
        <v>7</v>
      </c>
      <c r="AP199" s="27"/>
      <c r="AQ199" s="27"/>
      <c r="AR199" s="27"/>
      <c r="AS199" s="27">
        <v>8</v>
      </c>
      <c r="AT199" s="27"/>
      <c r="AU199" s="27"/>
      <c r="AV199" s="27"/>
      <c r="AW199" s="27"/>
      <c r="AX199" s="27">
        <v>9</v>
      </c>
      <c r="AY199" s="27"/>
      <c r="AZ199" s="27"/>
      <c r="BA199" s="27"/>
      <c r="BB199" s="27">
        <v>10</v>
      </c>
      <c r="BC199" s="27"/>
      <c r="BD199" s="27"/>
      <c r="BE199" s="27"/>
      <c r="BF199" s="27"/>
      <c r="BG199" s="27">
        <v>11</v>
      </c>
      <c r="BH199" s="27"/>
      <c r="BI199" s="27"/>
      <c r="BJ199" s="27"/>
      <c r="BK199" s="27">
        <v>12</v>
      </c>
      <c r="BL199" s="27"/>
      <c r="BM199" s="27"/>
      <c r="BN199" s="27"/>
      <c r="BO199" s="27"/>
      <c r="BP199" s="27">
        <v>13</v>
      </c>
      <c r="BQ199" s="27"/>
      <c r="BR199" s="27"/>
      <c r="BS199" s="27"/>
    </row>
    <row r="200" spans="1:79" s="1" customFormat="1" ht="12" hidden="1" customHeight="1">
      <c r="A200" s="61" t="s">
        <v>146</v>
      </c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26" t="s">
        <v>131</v>
      </c>
      <c r="O200" s="26"/>
      <c r="P200" s="26"/>
      <c r="Q200" s="26"/>
      <c r="R200" s="26"/>
      <c r="S200" s="26"/>
      <c r="T200" s="26"/>
      <c r="U200" s="26"/>
      <c r="V200" s="26" t="s">
        <v>132</v>
      </c>
      <c r="W200" s="26"/>
      <c r="X200" s="26"/>
      <c r="Y200" s="26"/>
      <c r="Z200" s="26"/>
      <c r="AA200" s="30" t="s">
        <v>65</v>
      </c>
      <c r="AB200" s="30"/>
      <c r="AC200" s="30"/>
      <c r="AD200" s="30"/>
      <c r="AE200" s="30"/>
      <c r="AF200" s="30" t="s">
        <v>66</v>
      </c>
      <c r="AG200" s="30"/>
      <c r="AH200" s="30"/>
      <c r="AI200" s="30"/>
      <c r="AJ200" s="30" t="s">
        <v>67</v>
      </c>
      <c r="AK200" s="30"/>
      <c r="AL200" s="30"/>
      <c r="AM200" s="30"/>
      <c r="AN200" s="30"/>
      <c r="AO200" s="30" t="s">
        <v>68</v>
      </c>
      <c r="AP200" s="30"/>
      <c r="AQ200" s="30"/>
      <c r="AR200" s="30"/>
      <c r="AS200" s="30" t="s">
        <v>58</v>
      </c>
      <c r="AT200" s="30"/>
      <c r="AU200" s="30"/>
      <c r="AV200" s="30"/>
      <c r="AW200" s="30"/>
      <c r="AX200" s="30" t="s">
        <v>59</v>
      </c>
      <c r="AY200" s="30"/>
      <c r="AZ200" s="30"/>
      <c r="BA200" s="30"/>
      <c r="BB200" s="30" t="s">
        <v>60</v>
      </c>
      <c r="BC200" s="30"/>
      <c r="BD200" s="30"/>
      <c r="BE200" s="30"/>
      <c r="BF200" s="30"/>
      <c r="BG200" s="30" t="s">
        <v>61</v>
      </c>
      <c r="BH200" s="30"/>
      <c r="BI200" s="30"/>
      <c r="BJ200" s="30"/>
      <c r="BK200" s="30" t="s">
        <v>62</v>
      </c>
      <c r="BL200" s="30"/>
      <c r="BM200" s="30"/>
      <c r="BN200" s="30"/>
      <c r="BO200" s="30"/>
      <c r="BP200" s="30" t="s">
        <v>63</v>
      </c>
      <c r="BQ200" s="30"/>
      <c r="BR200" s="30"/>
      <c r="BS200" s="30"/>
      <c r="CA200" s="1" t="s">
        <v>48</v>
      </c>
    </row>
    <row r="201" spans="1:79" s="6" customFormat="1" ht="12.75" customHeight="1">
      <c r="A201" s="122" t="s">
        <v>147</v>
      </c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86"/>
      <c r="O201" s="87"/>
      <c r="P201" s="87"/>
      <c r="Q201" s="87"/>
      <c r="R201" s="87"/>
      <c r="S201" s="87"/>
      <c r="T201" s="87"/>
      <c r="U201" s="88"/>
      <c r="V201" s="124"/>
      <c r="W201" s="124"/>
      <c r="X201" s="124"/>
      <c r="Y201" s="124"/>
      <c r="Z201" s="124"/>
      <c r="AA201" s="124"/>
      <c r="AB201" s="124"/>
      <c r="AC201" s="124"/>
      <c r="AD201" s="124"/>
      <c r="AE201" s="124"/>
      <c r="AF201" s="124"/>
      <c r="AG201" s="124"/>
      <c r="AH201" s="124"/>
      <c r="AI201" s="124"/>
      <c r="AJ201" s="124"/>
      <c r="AK201" s="124"/>
      <c r="AL201" s="124"/>
      <c r="AM201" s="124"/>
      <c r="AN201" s="124"/>
      <c r="AO201" s="124"/>
      <c r="AP201" s="124"/>
      <c r="AQ201" s="124"/>
      <c r="AR201" s="124"/>
      <c r="AS201" s="124"/>
      <c r="AT201" s="124"/>
      <c r="AU201" s="124"/>
      <c r="AV201" s="124"/>
      <c r="AW201" s="124"/>
      <c r="AX201" s="124"/>
      <c r="AY201" s="124"/>
      <c r="AZ201" s="124"/>
      <c r="BA201" s="124"/>
      <c r="BB201" s="124"/>
      <c r="BC201" s="124"/>
      <c r="BD201" s="124"/>
      <c r="BE201" s="124"/>
      <c r="BF201" s="124"/>
      <c r="BG201" s="124"/>
      <c r="BH201" s="124"/>
      <c r="BI201" s="124"/>
      <c r="BJ201" s="124"/>
      <c r="BK201" s="124"/>
      <c r="BL201" s="124"/>
      <c r="BM201" s="124"/>
      <c r="BN201" s="124"/>
      <c r="BO201" s="124"/>
      <c r="BP201" s="125"/>
      <c r="BQ201" s="126"/>
      <c r="BR201" s="126"/>
      <c r="BS201" s="127"/>
      <c r="CA201" s="6" t="s">
        <v>49</v>
      </c>
    </row>
    <row r="204" spans="1:79" ht="35.25" customHeight="1">
      <c r="A204" s="29" t="s">
        <v>263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129" t="s">
        <v>218</v>
      </c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30"/>
      <c r="AK205" s="130"/>
      <c r="AL205" s="130"/>
      <c r="AM205" s="130"/>
      <c r="AN205" s="130"/>
      <c r="AO205" s="130"/>
      <c r="AP205" s="130"/>
      <c r="AQ205" s="130"/>
      <c r="AR205" s="130"/>
      <c r="AS205" s="130"/>
      <c r="AT205" s="130"/>
      <c r="AU205" s="130"/>
      <c r="AV205" s="130"/>
      <c r="AW205" s="130"/>
      <c r="AX205" s="130"/>
      <c r="AY205" s="130"/>
      <c r="AZ205" s="130"/>
      <c r="BA205" s="130"/>
      <c r="BB205" s="130"/>
      <c r="BC205" s="130"/>
      <c r="BD205" s="130"/>
      <c r="BE205" s="130"/>
      <c r="BF205" s="130"/>
      <c r="BG205" s="130"/>
      <c r="BH205" s="130"/>
      <c r="BI205" s="130"/>
      <c r="BJ205" s="130"/>
      <c r="BK205" s="130"/>
      <c r="BL205" s="130"/>
    </row>
    <row r="206" spans="1:79" ht="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</row>
    <row r="208" spans="1:79" ht="28.5" customHeight="1">
      <c r="A208" s="34" t="s">
        <v>246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</row>
    <row r="209" spans="1:79" ht="14.25" customHeight="1">
      <c r="A209" s="29" t="s">
        <v>230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>
      <c r="A210" s="31" t="s">
        <v>228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>
      <c r="A211" s="74" t="s">
        <v>135</v>
      </c>
      <c r="B211" s="74"/>
      <c r="C211" s="74"/>
      <c r="D211" s="74"/>
      <c r="E211" s="74"/>
      <c r="F211" s="74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136</v>
      </c>
      <c r="AF211" s="27"/>
      <c r="AG211" s="27"/>
      <c r="AH211" s="27"/>
      <c r="AI211" s="27"/>
      <c r="AJ211" s="27"/>
      <c r="AK211" s="27" t="s">
        <v>137</v>
      </c>
      <c r="AL211" s="27"/>
      <c r="AM211" s="27"/>
      <c r="AN211" s="27"/>
      <c r="AO211" s="27"/>
      <c r="AP211" s="27"/>
      <c r="AQ211" s="27" t="s">
        <v>138</v>
      </c>
      <c r="AR211" s="27"/>
      <c r="AS211" s="27"/>
      <c r="AT211" s="27"/>
      <c r="AU211" s="27"/>
      <c r="AV211" s="27"/>
      <c r="AW211" s="27" t="s">
        <v>98</v>
      </c>
      <c r="AX211" s="27"/>
      <c r="AY211" s="27"/>
      <c r="AZ211" s="27"/>
      <c r="BA211" s="27"/>
      <c r="BB211" s="27"/>
      <c r="BC211" s="27"/>
      <c r="BD211" s="27"/>
      <c r="BE211" s="27"/>
      <c r="BF211" s="27"/>
      <c r="BG211" s="27" t="s">
        <v>139</v>
      </c>
      <c r="BH211" s="27"/>
      <c r="BI211" s="27"/>
      <c r="BJ211" s="27"/>
      <c r="BK211" s="27"/>
      <c r="BL211" s="27"/>
    </row>
    <row r="212" spans="1:79" ht="39.950000000000003" customHeight="1">
      <c r="A212" s="74"/>
      <c r="B212" s="74"/>
      <c r="C212" s="74"/>
      <c r="D212" s="74"/>
      <c r="E212" s="74"/>
      <c r="F212" s="74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 t="s">
        <v>17</v>
      </c>
      <c r="AX212" s="27"/>
      <c r="AY212" s="27"/>
      <c r="AZ212" s="27"/>
      <c r="BA212" s="27"/>
      <c r="BB212" s="27" t="s">
        <v>16</v>
      </c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7">
        <v>8</v>
      </c>
      <c r="AX213" s="27"/>
      <c r="AY213" s="27"/>
      <c r="AZ213" s="27"/>
      <c r="BA213" s="27"/>
      <c r="BB213" s="27">
        <v>9</v>
      </c>
      <c r="BC213" s="27"/>
      <c r="BD213" s="27"/>
      <c r="BE213" s="27"/>
      <c r="BF213" s="27"/>
      <c r="BG213" s="27">
        <v>10</v>
      </c>
      <c r="BH213" s="27"/>
      <c r="BI213" s="27"/>
      <c r="BJ213" s="27"/>
      <c r="BK213" s="27"/>
      <c r="BL213" s="27"/>
    </row>
    <row r="214" spans="1:79" s="1" customFormat="1" ht="12" hidden="1" customHeight="1">
      <c r="A214" s="26" t="s">
        <v>64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78" t="s">
        <v>99</v>
      </c>
      <c r="AR214" s="30"/>
      <c r="AS214" s="30"/>
      <c r="AT214" s="30"/>
      <c r="AU214" s="30"/>
      <c r="AV214" s="30"/>
      <c r="AW214" s="30" t="s">
        <v>84</v>
      </c>
      <c r="AX214" s="30"/>
      <c r="AY214" s="30"/>
      <c r="AZ214" s="30"/>
      <c r="BA214" s="30"/>
      <c r="BB214" s="30" t="s">
        <v>85</v>
      </c>
      <c r="BC214" s="30"/>
      <c r="BD214" s="30"/>
      <c r="BE214" s="30"/>
      <c r="BF214" s="30"/>
      <c r="BG214" s="78" t="s">
        <v>100</v>
      </c>
      <c r="BH214" s="30"/>
      <c r="BI214" s="30"/>
      <c r="BJ214" s="30"/>
      <c r="BK214" s="30"/>
      <c r="BL214" s="30"/>
      <c r="CA214" s="1" t="s">
        <v>50</v>
      </c>
    </row>
    <row r="215" spans="1:79" s="99" customFormat="1" ht="12.75" customHeight="1">
      <c r="A215" s="110">
        <v>2111</v>
      </c>
      <c r="B215" s="110"/>
      <c r="C215" s="110"/>
      <c r="D215" s="110"/>
      <c r="E215" s="110"/>
      <c r="F215" s="110"/>
      <c r="G215" s="92" t="s">
        <v>174</v>
      </c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4"/>
      <c r="T215" s="121">
        <v>705484</v>
      </c>
      <c r="U215" s="121"/>
      <c r="V215" s="121"/>
      <c r="W215" s="121"/>
      <c r="X215" s="121"/>
      <c r="Y215" s="121"/>
      <c r="Z215" s="121">
        <v>700001</v>
      </c>
      <c r="AA215" s="121"/>
      <c r="AB215" s="121"/>
      <c r="AC215" s="121"/>
      <c r="AD215" s="121"/>
      <c r="AE215" s="121">
        <v>0</v>
      </c>
      <c r="AF215" s="121"/>
      <c r="AG215" s="121"/>
      <c r="AH215" s="121"/>
      <c r="AI215" s="121"/>
      <c r="AJ215" s="121"/>
      <c r="AK215" s="121">
        <v>0</v>
      </c>
      <c r="AL215" s="121"/>
      <c r="AM215" s="121"/>
      <c r="AN215" s="121"/>
      <c r="AO215" s="121"/>
      <c r="AP215" s="121"/>
      <c r="AQ215" s="121">
        <f>IF(ISNUMBER(AK215),AK215,0)-IF(ISNUMBER(AE215),AE215,0)</f>
        <v>0</v>
      </c>
      <c r="AR215" s="121"/>
      <c r="AS215" s="121"/>
      <c r="AT215" s="121"/>
      <c r="AU215" s="121"/>
      <c r="AV215" s="121"/>
      <c r="AW215" s="121">
        <v>0</v>
      </c>
      <c r="AX215" s="121"/>
      <c r="AY215" s="121"/>
      <c r="AZ215" s="121"/>
      <c r="BA215" s="121"/>
      <c r="BB215" s="121">
        <v>0</v>
      </c>
      <c r="BC215" s="121"/>
      <c r="BD215" s="121"/>
      <c r="BE215" s="121"/>
      <c r="BF215" s="121"/>
      <c r="BG215" s="121">
        <f>IF(ISNUMBER(Z215),Z215,0)+IF(ISNUMBER(AK215),AK215,0)</f>
        <v>700001</v>
      </c>
      <c r="BH215" s="121"/>
      <c r="BI215" s="121"/>
      <c r="BJ215" s="121"/>
      <c r="BK215" s="121"/>
      <c r="BL215" s="121"/>
      <c r="CA215" s="99" t="s">
        <v>51</v>
      </c>
    </row>
    <row r="216" spans="1:79" s="99" customFormat="1" ht="12.75" customHeight="1">
      <c r="A216" s="110">
        <v>2120</v>
      </c>
      <c r="B216" s="110"/>
      <c r="C216" s="110"/>
      <c r="D216" s="110"/>
      <c r="E216" s="110"/>
      <c r="F216" s="110"/>
      <c r="G216" s="92" t="s">
        <v>175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4"/>
      <c r="T216" s="121">
        <v>155207</v>
      </c>
      <c r="U216" s="121"/>
      <c r="V216" s="121"/>
      <c r="W216" s="121"/>
      <c r="X216" s="121"/>
      <c r="Y216" s="121"/>
      <c r="Z216" s="121">
        <v>144167</v>
      </c>
      <c r="AA216" s="121"/>
      <c r="AB216" s="121"/>
      <c r="AC216" s="121"/>
      <c r="AD216" s="121"/>
      <c r="AE216" s="121">
        <v>0</v>
      </c>
      <c r="AF216" s="121"/>
      <c r="AG216" s="121"/>
      <c r="AH216" s="121"/>
      <c r="AI216" s="121"/>
      <c r="AJ216" s="121"/>
      <c r="AK216" s="121">
        <v>0</v>
      </c>
      <c r="AL216" s="121"/>
      <c r="AM216" s="121"/>
      <c r="AN216" s="121"/>
      <c r="AO216" s="121"/>
      <c r="AP216" s="121"/>
      <c r="AQ216" s="121">
        <f>IF(ISNUMBER(AK216),AK216,0)-IF(ISNUMBER(AE216),AE216,0)</f>
        <v>0</v>
      </c>
      <c r="AR216" s="121"/>
      <c r="AS216" s="121"/>
      <c r="AT216" s="121"/>
      <c r="AU216" s="121"/>
      <c r="AV216" s="121"/>
      <c r="AW216" s="121">
        <v>0</v>
      </c>
      <c r="AX216" s="121"/>
      <c r="AY216" s="121"/>
      <c r="AZ216" s="121"/>
      <c r="BA216" s="121"/>
      <c r="BB216" s="121">
        <v>0</v>
      </c>
      <c r="BC216" s="121"/>
      <c r="BD216" s="121"/>
      <c r="BE216" s="121"/>
      <c r="BF216" s="121"/>
      <c r="BG216" s="121">
        <f>IF(ISNUMBER(Z216),Z216,0)+IF(ISNUMBER(AK216),AK216,0)</f>
        <v>144167</v>
      </c>
      <c r="BH216" s="121"/>
      <c r="BI216" s="121"/>
      <c r="BJ216" s="121"/>
      <c r="BK216" s="121"/>
      <c r="BL216" s="121"/>
    </row>
    <row r="217" spans="1:79" s="99" customFormat="1" ht="25.5" customHeight="1">
      <c r="A217" s="110">
        <v>2210</v>
      </c>
      <c r="B217" s="110"/>
      <c r="C217" s="110"/>
      <c r="D217" s="110"/>
      <c r="E217" s="110"/>
      <c r="F217" s="110"/>
      <c r="G217" s="92" t="s">
        <v>176</v>
      </c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4"/>
      <c r="T217" s="121">
        <v>17204</v>
      </c>
      <c r="U217" s="121"/>
      <c r="V217" s="121"/>
      <c r="W217" s="121"/>
      <c r="X217" s="121"/>
      <c r="Y217" s="121"/>
      <c r="Z217" s="121">
        <v>17203</v>
      </c>
      <c r="AA217" s="121"/>
      <c r="AB217" s="121"/>
      <c r="AC217" s="121"/>
      <c r="AD217" s="121"/>
      <c r="AE217" s="121">
        <v>0</v>
      </c>
      <c r="AF217" s="121"/>
      <c r="AG217" s="121"/>
      <c r="AH217" s="121"/>
      <c r="AI217" s="121"/>
      <c r="AJ217" s="121"/>
      <c r="AK217" s="121">
        <v>0</v>
      </c>
      <c r="AL217" s="121"/>
      <c r="AM217" s="121"/>
      <c r="AN217" s="121"/>
      <c r="AO217" s="121"/>
      <c r="AP217" s="121"/>
      <c r="AQ217" s="121">
        <f>IF(ISNUMBER(AK217),AK217,0)-IF(ISNUMBER(AE217),AE217,0)</f>
        <v>0</v>
      </c>
      <c r="AR217" s="121"/>
      <c r="AS217" s="121"/>
      <c r="AT217" s="121"/>
      <c r="AU217" s="121"/>
      <c r="AV217" s="121"/>
      <c r="AW217" s="121">
        <v>0</v>
      </c>
      <c r="AX217" s="121"/>
      <c r="AY217" s="121"/>
      <c r="AZ217" s="121"/>
      <c r="BA217" s="121"/>
      <c r="BB217" s="121">
        <v>0</v>
      </c>
      <c r="BC217" s="121"/>
      <c r="BD217" s="121"/>
      <c r="BE217" s="121"/>
      <c r="BF217" s="121"/>
      <c r="BG217" s="121">
        <f>IF(ISNUMBER(Z217),Z217,0)+IF(ISNUMBER(AK217),AK217,0)</f>
        <v>17203</v>
      </c>
      <c r="BH217" s="121"/>
      <c r="BI217" s="121"/>
      <c r="BJ217" s="121"/>
      <c r="BK217" s="121"/>
      <c r="BL217" s="121"/>
    </row>
    <row r="218" spans="1:79" s="99" customFormat="1" ht="12.75" customHeight="1">
      <c r="A218" s="110">
        <v>2240</v>
      </c>
      <c r="B218" s="110"/>
      <c r="C218" s="110"/>
      <c r="D218" s="110"/>
      <c r="E218" s="110"/>
      <c r="F218" s="110"/>
      <c r="G218" s="92" t="s">
        <v>177</v>
      </c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4"/>
      <c r="T218" s="121">
        <v>12796</v>
      </c>
      <c r="U218" s="121"/>
      <c r="V218" s="121"/>
      <c r="W218" s="121"/>
      <c r="X218" s="121"/>
      <c r="Y218" s="121"/>
      <c r="Z218" s="121">
        <v>12796</v>
      </c>
      <c r="AA218" s="121"/>
      <c r="AB218" s="121"/>
      <c r="AC218" s="121"/>
      <c r="AD218" s="121"/>
      <c r="AE218" s="121">
        <v>0</v>
      </c>
      <c r="AF218" s="121"/>
      <c r="AG218" s="121"/>
      <c r="AH218" s="121"/>
      <c r="AI218" s="121"/>
      <c r="AJ218" s="121"/>
      <c r="AK218" s="121">
        <v>0</v>
      </c>
      <c r="AL218" s="121"/>
      <c r="AM218" s="121"/>
      <c r="AN218" s="121"/>
      <c r="AO218" s="121"/>
      <c r="AP218" s="121"/>
      <c r="AQ218" s="121">
        <f>IF(ISNUMBER(AK218),AK218,0)-IF(ISNUMBER(AE218),AE218,0)</f>
        <v>0</v>
      </c>
      <c r="AR218" s="121"/>
      <c r="AS218" s="121"/>
      <c r="AT218" s="121"/>
      <c r="AU218" s="121"/>
      <c r="AV218" s="121"/>
      <c r="AW218" s="121">
        <v>0</v>
      </c>
      <c r="AX218" s="121"/>
      <c r="AY218" s="121"/>
      <c r="AZ218" s="121"/>
      <c r="BA218" s="121"/>
      <c r="BB218" s="121">
        <v>0</v>
      </c>
      <c r="BC218" s="121"/>
      <c r="BD218" s="121"/>
      <c r="BE218" s="121"/>
      <c r="BF218" s="121"/>
      <c r="BG218" s="121">
        <f>IF(ISNUMBER(Z218),Z218,0)+IF(ISNUMBER(AK218),AK218,0)</f>
        <v>12796</v>
      </c>
      <c r="BH218" s="121"/>
      <c r="BI218" s="121"/>
      <c r="BJ218" s="121"/>
      <c r="BK218" s="121"/>
      <c r="BL218" s="121"/>
    </row>
    <row r="219" spans="1:79" s="99" customFormat="1" ht="12.75" customHeight="1">
      <c r="A219" s="110">
        <v>2250</v>
      </c>
      <c r="B219" s="110"/>
      <c r="C219" s="110"/>
      <c r="D219" s="110"/>
      <c r="E219" s="110"/>
      <c r="F219" s="110"/>
      <c r="G219" s="92" t="s">
        <v>178</v>
      </c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4"/>
      <c r="T219" s="121">
        <v>0</v>
      </c>
      <c r="U219" s="121"/>
      <c r="V219" s="121"/>
      <c r="W219" s="121"/>
      <c r="X219" s="121"/>
      <c r="Y219" s="121"/>
      <c r="Z219" s="121">
        <v>0</v>
      </c>
      <c r="AA219" s="121"/>
      <c r="AB219" s="121"/>
      <c r="AC219" s="121"/>
      <c r="AD219" s="121"/>
      <c r="AE219" s="121">
        <v>0</v>
      </c>
      <c r="AF219" s="121"/>
      <c r="AG219" s="121"/>
      <c r="AH219" s="121"/>
      <c r="AI219" s="121"/>
      <c r="AJ219" s="121"/>
      <c r="AK219" s="121">
        <v>0</v>
      </c>
      <c r="AL219" s="121"/>
      <c r="AM219" s="121"/>
      <c r="AN219" s="121"/>
      <c r="AO219" s="121"/>
      <c r="AP219" s="121"/>
      <c r="AQ219" s="121">
        <f>IF(ISNUMBER(AK219),AK219,0)-IF(ISNUMBER(AE219),AE219,0)</f>
        <v>0</v>
      </c>
      <c r="AR219" s="121"/>
      <c r="AS219" s="121"/>
      <c r="AT219" s="121"/>
      <c r="AU219" s="121"/>
      <c r="AV219" s="121"/>
      <c r="AW219" s="121">
        <v>0</v>
      </c>
      <c r="AX219" s="121"/>
      <c r="AY219" s="121"/>
      <c r="AZ219" s="121"/>
      <c r="BA219" s="121"/>
      <c r="BB219" s="121">
        <v>0</v>
      </c>
      <c r="BC219" s="121"/>
      <c r="BD219" s="121"/>
      <c r="BE219" s="121"/>
      <c r="BF219" s="121"/>
      <c r="BG219" s="121">
        <f>IF(ISNUMBER(Z219),Z219,0)+IF(ISNUMBER(AK219),AK219,0)</f>
        <v>0</v>
      </c>
      <c r="BH219" s="121"/>
      <c r="BI219" s="121"/>
      <c r="BJ219" s="121"/>
      <c r="BK219" s="121"/>
      <c r="BL219" s="121"/>
    </row>
    <row r="220" spans="1:79" s="6" customFormat="1" ht="12.75" customHeight="1">
      <c r="A220" s="85"/>
      <c r="B220" s="85"/>
      <c r="C220" s="85"/>
      <c r="D220" s="85"/>
      <c r="E220" s="85"/>
      <c r="F220" s="85"/>
      <c r="G220" s="100" t="s">
        <v>147</v>
      </c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2"/>
      <c r="T220" s="120">
        <v>890691</v>
      </c>
      <c r="U220" s="120"/>
      <c r="V220" s="120"/>
      <c r="W220" s="120"/>
      <c r="X220" s="120"/>
      <c r="Y220" s="120"/>
      <c r="Z220" s="120">
        <v>874167</v>
      </c>
      <c r="AA220" s="120"/>
      <c r="AB220" s="120"/>
      <c r="AC220" s="120"/>
      <c r="AD220" s="120"/>
      <c r="AE220" s="120">
        <v>0</v>
      </c>
      <c r="AF220" s="120"/>
      <c r="AG220" s="120"/>
      <c r="AH220" s="120"/>
      <c r="AI220" s="120"/>
      <c r="AJ220" s="120"/>
      <c r="AK220" s="120">
        <v>0</v>
      </c>
      <c r="AL220" s="120"/>
      <c r="AM220" s="120"/>
      <c r="AN220" s="120"/>
      <c r="AO220" s="120"/>
      <c r="AP220" s="120"/>
      <c r="AQ220" s="120">
        <f>IF(ISNUMBER(AK220),AK220,0)-IF(ISNUMBER(AE220),AE220,0)</f>
        <v>0</v>
      </c>
      <c r="AR220" s="120"/>
      <c r="AS220" s="120"/>
      <c r="AT220" s="120"/>
      <c r="AU220" s="120"/>
      <c r="AV220" s="120"/>
      <c r="AW220" s="120">
        <v>0</v>
      </c>
      <c r="AX220" s="120"/>
      <c r="AY220" s="120"/>
      <c r="AZ220" s="120"/>
      <c r="BA220" s="120"/>
      <c r="BB220" s="120">
        <v>0</v>
      </c>
      <c r="BC220" s="120"/>
      <c r="BD220" s="120"/>
      <c r="BE220" s="120"/>
      <c r="BF220" s="120"/>
      <c r="BG220" s="120">
        <f>IF(ISNUMBER(Z220),Z220,0)+IF(ISNUMBER(AK220),AK220,0)</f>
        <v>874167</v>
      </c>
      <c r="BH220" s="120"/>
      <c r="BI220" s="120"/>
      <c r="BJ220" s="120"/>
      <c r="BK220" s="120"/>
      <c r="BL220" s="120"/>
    </row>
    <row r="222" spans="1:79" ht="14.25" customHeight="1">
      <c r="A222" s="29" t="s">
        <v>247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>
      <c r="A223" s="31" t="s">
        <v>228</v>
      </c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</row>
    <row r="224" spans="1:79" ht="18" customHeight="1">
      <c r="A224" s="27" t="s">
        <v>135</v>
      </c>
      <c r="B224" s="27"/>
      <c r="C224" s="27"/>
      <c r="D224" s="27"/>
      <c r="E224" s="27"/>
      <c r="F224" s="27"/>
      <c r="G224" s="27" t="s">
        <v>19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 t="s">
        <v>234</v>
      </c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 t="s">
        <v>244</v>
      </c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42.9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 t="s">
        <v>140</v>
      </c>
      <c r="R225" s="27"/>
      <c r="S225" s="27"/>
      <c r="T225" s="27"/>
      <c r="U225" s="27"/>
      <c r="V225" s="74" t="s">
        <v>141</v>
      </c>
      <c r="W225" s="74"/>
      <c r="X225" s="74"/>
      <c r="Y225" s="74"/>
      <c r="Z225" s="27" t="s">
        <v>142</v>
      </c>
      <c r="AA225" s="27"/>
      <c r="AB225" s="27"/>
      <c r="AC225" s="27"/>
      <c r="AD225" s="27"/>
      <c r="AE225" s="27"/>
      <c r="AF225" s="27"/>
      <c r="AG225" s="27"/>
      <c r="AH225" s="27"/>
      <c r="AI225" s="27"/>
      <c r="AJ225" s="27" t="s">
        <v>143</v>
      </c>
      <c r="AK225" s="27"/>
      <c r="AL225" s="27"/>
      <c r="AM225" s="27"/>
      <c r="AN225" s="27"/>
      <c r="AO225" s="27" t="s">
        <v>20</v>
      </c>
      <c r="AP225" s="27"/>
      <c r="AQ225" s="27"/>
      <c r="AR225" s="27"/>
      <c r="AS225" s="27"/>
      <c r="AT225" s="74" t="s">
        <v>144</v>
      </c>
      <c r="AU225" s="74"/>
      <c r="AV225" s="74"/>
      <c r="AW225" s="74"/>
      <c r="AX225" s="27" t="s">
        <v>142</v>
      </c>
      <c r="AY225" s="27"/>
      <c r="AZ225" s="27"/>
      <c r="BA225" s="27"/>
      <c r="BB225" s="27"/>
      <c r="BC225" s="27"/>
      <c r="BD225" s="27"/>
      <c r="BE225" s="27"/>
      <c r="BF225" s="27"/>
      <c r="BG225" s="27"/>
      <c r="BH225" s="27" t="s">
        <v>145</v>
      </c>
      <c r="BI225" s="27"/>
      <c r="BJ225" s="27"/>
      <c r="BK225" s="27"/>
      <c r="BL225" s="27"/>
    </row>
    <row r="226" spans="1:79" ht="63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74"/>
      <c r="W226" s="74"/>
      <c r="X226" s="74"/>
      <c r="Y226" s="74"/>
      <c r="Z226" s="27" t="s">
        <v>17</v>
      </c>
      <c r="AA226" s="27"/>
      <c r="AB226" s="27"/>
      <c r="AC226" s="27"/>
      <c r="AD226" s="27"/>
      <c r="AE226" s="27" t="s">
        <v>16</v>
      </c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74"/>
      <c r="AU226" s="74"/>
      <c r="AV226" s="74"/>
      <c r="AW226" s="74"/>
      <c r="AX226" s="27" t="s">
        <v>17</v>
      </c>
      <c r="AY226" s="27"/>
      <c r="AZ226" s="27"/>
      <c r="BA226" s="27"/>
      <c r="BB226" s="27"/>
      <c r="BC226" s="27" t="s">
        <v>16</v>
      </c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15" customHeight="1">
      <c r="A227" s="27">
        <v>1</v>
      </c>
      <c r="B227" s="27"/>
      <c r="C227" s="27"/>
      <c r="D227" s="27"/>
      <c r="E227" s="27"/>
      <c r="F227" s="27"/>
      <c r="G227" s="27">
        <v>2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>
        <v>3</v>
      </c>
      <c r="R227" s="27"/>
      <c r="S227" s="27"/>
      <c r="T227" s="27"/>
      <c r="U227" s="27"/>
      <c r="V227" s="27">
        <v>4</v>
      </c>
      <c r="W227" s="27"/>
      <c r="X227" s="27"/>
      <c r="Y227" s="27"/>
      <c r="Z227" s="27">
        <v>5</v>
      </c>
      <c r="AA227" s="27"/>
      <c r="AB227" s="27"/>
      <c r="AC227" s="27"/>
      <c r="AD227" s="27"/>
      <c r="AE227" s="27">
        <v>6</v>
      </c>
      <c r="AF227" s="27"/>
      <c r="AG227" s="27"/>
      <c r="AH227" s="27"/>
      <c r="AI227" s="27"/>
      <c r="AJ227" s="27">
        <v>7</v>
      </c>
      <c r="AK227" s="27"/>
      <c r="AL227" s="27"/>
      <c r="AM227" s="27"/>
      <c r="AN227" s="27"/>
      <c r="AO227" s="27">
        <v>8</v>
      </c>
      <c r="AP227" s="27"/>
      <c r="AQ227" s="27"/>
      <c r="AR227" s="27"/>
      <c r="AS227" s="27"/>
      <c r="AT227" s="27">
        <v>9</v>
      </c>
      <c r="AU227" s="27"/>
      <c r="AV227" s="27"/>
      <c r="AW227" s="27"/>
      <c r="AX227" s="27">
        <v>10</v>
      </c>
      <c r="AY227" s="27"/>
      <c r="AZ227" s="27"/>
      <c r="BA227" s="27"/>
      <c r="BB227" s="27"/>
      <c r="BC227" s="27">
        <v>11</v>
      </c>
      <c r="BD227" s="27"/>
      <c r="BE227" s="27"/>
      <c r="BF227" s="27"/>
      <c r="BG227" s="27"/>
      <c r="BH227" s="27">
        <v>12</v>
      </c>
      <c r="BI227" s="27"/>
      <c r="BJ227" s="27"/>
      <c r="BK227" s="27"/>
      <c r="BL227" s="27"/>
    </row>
    <row r="228" spans="1:79" s="1" customFormat="1" ht="12" hidden="1" customHeight="1">
      <c r="A228" s="26" t="s">
        <v>64</v>
      </c>
      <c r="B228" s="26"/>
      <c r="C228" s="26"/>
      <c r="D228" s="26"/>
      <c r="E228" s="26"/>
      <c r="F228" s="26"/>
      <c r="G228" s="61" t="s">
        <v>57</v>
      </c>
      <c r="H228" s="61"/>
      <c r="I228" s="61"/>
      <c r="J228" s="61"/>
      <c r="K228" s="61"/>
      <c r="L228" s="61"/>
      <c r="M228" s="61"/>
      <c r="N228" s="61"/>
      <c r="O228" s="61"/>
      <c r="P228" s="61"/>
      <c r="Q228" s="30" t="s">
        <v>80</v>
      </c>
      <c r="R228" s="30"/>
      <c r="S228" s="30"/>
      <c r="T228" s="30"/>
      <c r="U228" s="30"/>
      <c r="V228" s="30" t="s">
        <v>81</v>
      </c>
      <c r="W228" s="30"/>
      <c r="X228" s="30"/>
      <c r="Y228" s="30"/>
      <c r="Z228" s="30" t="s">
        <v>82</v>
      </c>
      <c r="AA228" s="30"/>
      <c r="AB228" s="30"/>
      <c r="AC228" s="30"/>
      <c r="AD228" s="30"/>
      <c r="AE228" s="30" t="s">
        <v>83</v>
      </c>
      <c r="AF228" s="30"/>
      <c r="AG228" s="30"/>
      <c r="AH228" s="30"/>
      <c r="AI228" s="30"/>
      <c r="AJ228" s="78" t="s">
        <v>101</v>
      </c>
      <c r="AK228" s="30"/>
      <c r="AL228" s="30"/>
      <c r="AM228" s="30"/>
      <c r="AN228" s="30"/>
      <c r="AO228" s="30" t="s">
        <v>84</v>
      </c>
      <c r="AP228" s="30"/>
      <c r="AQ228" s="30"/>
      <c r="AR228" s="30"/>
      <c r="AS228" s="30"/>
      <c r="AT228" s="78" t="s">
        <v>102</v>
      </c>
      <c r="AU228" s="30"/>
      <c r="AV228" s="30"/>
      <c r="AW228" s="30"/>
      <c r="AX228" s="30" t="s">
        <v>85</v>
      </c>
      <c r="AY228" s="30"/>
      <c r="AZ228" s="30"/>
      <c r="BA228" s="30"/>
      <c r="BB228" s="30"/>
      <c r="BC228" s="30" t="s">
        <v>86</v>
      </c>
      <c r="BD228" s="30"/>
      <c r="BE228" s="30"/>
      <c r="BF228" s="30"/>
      <c r="BG228" s="30"/>
      <c r="BH228" s="78" t="s">
        <v>101</v>
      </c>
      <c r="BI228" s="30"/>
      <c r="BJ228" s="30"/>
      <c r="BK228" s="30"/>
      <c r="BL228" s="30"/>
      <c r="CA228" s="1" t="s">
        <v>52</v>
      </c>
    </row>
    <row r="229" spans="1:79" s="99" customFormat="1" ht="12.75" customHeight="1">
      <c r="A229" s="110">
        <v>2111</v>
      </c>
      <c r="B229" s="110"/>
      <c r="C229" s="110"/>
      <c r="D229" s="110"/>
      <c r="E229" s="110"/>
      <c r="F229" s="110"/>
      <c r="G229" s="92" t="s">
        <v>174</v>
      </c>
      <c r="H229" s="93"/>
      <c r="I229" s="93"/>
      <c r="J229" s="93"/>
      <c r="K229" s="93"/>
      <c r="L229" s="93"/>
      <c r="M229" s="93"/>
      <c r="N229" s="93"/>
      <c r="O229" s="93"/>
      <c r="P229" s="94"/>
      <c r="Q229" s="121">
        <v>726686</v>
      </c>
      <c r="R229" s="121"/>
      <c r="S229" s="121"/>
      <c r="T229" s="121"/>
      <c r="U229" s="121"/>
      <c r="V229" s="121">
        <v>0</v>
      </c>
      <c r="W229" s="121"/>
      <c r="X229" s="121"/>
      <c r="Y229" s="121"/>
      <c r="Z229" s="121">
        <v>0</v>
      </c>
      <c r="AA229" s="121"/>
      <c r="AB229" s="121"/>
      <c r="AC229" s="121"/>
      <c r="AD229" s="121"/>
      <c r="AE229" s="121">
        <v>0</v>
      </c>
      <c r="AF229" s="121"/>
      <c r="AG229" s="121"/>
      <c r="AH229" s="121"/>
      <c r="AI229" s="121"/>
      <c r="AJ229" s="121">
        <f>IF(ISNUMBER(Q229),Q229,0)-IF(ISNUMBER(Z229),Z229,0)</f>
        <v>726686</v>
      </c>
      <c r="AK229" s="121"/>
      <c r="AL229" s="121"/>
      <c r="AM229" s="121"/>
      <c r="AN229" s="121"/>
      <c r="AO229" s="121">
        <v>704422</v>
      </c>
      <c r="AP229" s="121"/>
      <c r="AQ229" s="121"/>
      <c r="AR229" s="121"/>
      <c r="AS229" s="121"/>
      <c r="AT229" s="121">
        <f>IF(ISNUMBER(V229),V229,0)-IF(ISNUMBER(Z229),Z229,0)-IF(ISNUMBER(AE229),AE229,0)</f>
        <v>0</v>
      </c>
      <c r="AU229" s="121"/>
      <c r="AV229" s="121"/>
      <c r="AW229" s="121"/>
      <c r="AX229" s="121">
        <v>0</v>
      </c>
      <c r="AY229" s="121"/>
      <c r="AZ229" s="121"/>
      <c r="BA229" s="121"/>
      <c r="BB229" s="121"/>
      <c r="BC229" s="121">
        <v>0</v>
      </c>
      <c r="BD229" s="121"/>
      <c r="BE229" s="121"/>
      <c r="BF229" s="121"/>
      <c r="BG229" s="121"/>
      <c r="BH229" s="121">
        <f>IF(ISNUMBER(AO229),AO229,0)-IF(ISNUMBER(AX229),AX229,0)</f>
        <v>704422</v>
      </c>
      <c r="BI229" s="121"/>
      <c r="BJ229" s="121"/>
      <c r="BK229" s="121"/>
      <c r="BL229" s="121"/>
      <c r="CA229" s="99" t="s">
        <v>53</v>
      </c>
    </row>
    <row r="230" spans="1:79" s="99" customFormat="1" ht="12.75" customHeight="1">
      <c r="A230" s="110">
        <v>2120</v>
      </c>
      <c r="B230" s="110"/>
      <c r="C230" s="110"/>
      <c r="D230" s="110"/>
      <c r="E230" s="110"/>
      <c r="F230" s="110"/>
      <c r="G230" s="92" t="s">
        <v>175</v>
      </c>
      <c r="H230" s="93"/>
      <c r="I230" s="93"/>
      <c r="J230" s="93"/>
      <c r="K230" s="93"/>
      <c r="L230" s="93"/>
      <c r="M230" s="93"/>
      <c r="N230" s="93"/>
      <c r="O230" s="93"/>
      <c r="P230" s="94"/>
      <c r="Q230" s="121">
        <v>159871</v>
      </c>
      <c r="R230" s="121"/>
      <c r="S230" s="121"/>
      <c r="T230" s="121"/>
      <c r="U230" s="121"/>
      <c r="V230" s="121">
        <v>0</v>
      </c>
      <c r="W230" s="121"/>
      <c r="X230" s="121"/>
      <c r="Y230" s="121"/>
      <c r="Z230" s="121">
        <v>0</v>
      </c>
      <c r="AA230" s="121"/>
      <c r="AB230" s="121"/>
      <c r="AC230" s="121"/>
      <c r="AD230" s="121"/>
      <c r="AE230" s="121">
        <v>0</v>
      </c>
      <c r="AF230" s="121"/>
      <c r="AG230" s="121"/>
      <c r="AH230" s="121"/>
      <c r="AI230" s="121"/>
      <c r="AJ230" s="121">
        <f>IF(ISNUMBER(Q230),Q230,0)-IF(ISNUMBER(Z230),Z230,0)</f>
        <v>159871</v>
      </c>
      <c r="AK230" s="121"/>
      <c r="AL230" s="121"/>
      <c r="AM230" s="121"/>
      <c r="AN230" s="121"/>
      <c r="AO230" s="121">
        <v>154973</v>
      </c>
      <c r="AP230" s="121"/>
      <c r="AQ230" s="121"/>
      <c r="AR230" s="121"/>
      <c r="AS230" s="121"/>
      <c r="AT230" s="121">
        <f>IF(ISNUMBER(V230),V230,0)-IF(ISNUMBER(Z230),Z230,0)-IF(ISNUMBER(AE230),AE230,0)</f>
        <v>0</v>
      </c>
      <c r="AU230" s="121"/>
      <c r="AV230" s="121"/>
      <c r="AW230" s="121"/>
      <c r="AX230" s="121">
        <v>0</v>
      </c>
      <c r="AY230" s="121"/>
      <c r="AZ230" s="121"/>
      <c r="BA230" s="121"/>
      <c r="BB230" s="121"/>
      <c r="BC230" s="121">
        <v>0</v>
      </c>
      <c r="BD230" s="121"/>
      <c r="BE230" s="121"/>
      <c r="BF230" s="121"/>
      <c r="BG230" s="121"/>
      <c r="BH230" s="121">
        <f>IF(ISNUMBER(AO230),AO230,0)-IF(ISNUMBER(AX230),AX230,0)</f>
        <v>154973</v>
      </c>
      <c r="BI230" s="121"/>
      <c r="BJ230" s="121"/>
      <c r="BK230" s="121"/>
      <c r="BL230" s="121"/>
    </row>
    <row r="231" spans="1:79" s="99" customFormat="1" ht="25.5" customHeight="1">
      <c r="A231" s="110">
        <v>2210</v>
      </c>
      <c r="B231" s="110"/>
      <c r="C231" s="110"/>
      <c r="D231" s="110"/>
      <c r="E231" s="110"/>
      <c r="F231" s="110"/>
      <c r="G231" s="92" t="s">
        <v>176</v>
      </c>
      <c r="H231" s="93"/>
      <c r="I231" s="93"/>
      <c r="J231" s="93"/>
      <c r="K231" s="93"/>
      <c r="L231" s="93"/>
      <c r="M231" s="93"/>
      <c r="N231" s="93"/>
      <c r="O231" s="93"/>
      <c r="P231" s="94"/>
      <c r="Q231" s="121">
        <v>3769</v>
      </c>
      <c r="R231" s="121"/>
      <c r="S231" s="121"/>
      <c r="T231" s="121"/>
      <c r="U231" s="121"/>
      <c r="V231" s="121">
        <v>0</v>
      </c>
      <c r="W231" s="121"/>
      <c r="X231" s="121"/>
      <c r="Y231" s="121"/>
      <c r="Z231" s="121">
        <v>0</v>
      </c>
      <c r="AA231" s="121"/>
      <c r="AB231" s="121"/>
      <c r="AC231" s="121"/>
      <c r="AD231" s="121"/>
      <c r="AE231" s="121">
        <v>0</v>
      </c>
      <c r="AF231" s="121"/>
      <c r="AG231" s="121"/>
      <c r="AH231" s="121"/>
      <c r="AI231" s="121"/>
      <c r="AJ231" s="121">
        <f>IF(ISNUMBER(Q231),Q231,0)-IF(ISNUMBER(Z231),Z231,0)</f>
        <v>3769</v>
      </c>
      <c r="AK231" s="121"/>
      <c r="AL231" s="121"/>
      <c r="AM231" s="121"/>
      <c r="AN231" s="121"/>
      <c r="AO231" s="121">
        <v>2000</v>
      </c>
      <c r="AP231" s="121"/>
      <c r="AQ231" s="121"/>
      <c r="AR231" s="121"/>
      <c r="AS231" s="121"/>
      <c r="AT231" s="121">
        <f>IF(ISNUMBER(V231),V231,0)-IF(ISNUMBER(Z231),Z231,0)-IF(ISNUMBER(AE231),AE231,0)</f>
        <v>0</v>
      </c>
      <c r="AU231" s="121"/>
      <c r="AV231" s="121"/>
      <c r="AW231" s="121"/>
      <c r="AX231" s="121">
        <v>0</v>
      </c>
      <c r="AY231" s="121"/>
      <c r="AZ231" s="121"/>
      <c r="BA231" s="121"/>
      <c r="BB231" s="121"/>
      <c r="BC231" s="121">
        <v>0</v>
      </c>
      <c r="BD231" s="121"/>
      <c r="BE231" s="121"/>
      <c r="BF231" s="121"/>
      <c r="BG231" s="121"/>
      <c r="BH231" s="121">
        <f>IF(ISNUMBER(AO231),AO231,0)-IF(ISNUMBER(AX231),AX231,0)</f>
        <v>2000</v>
      </c>
      <c r="BI231" s="121"/>
      <c r="BJ231" s="121"/>
      <c r="BK231" s="121"/>
      <c r="BL231" s="121"/>
    </row>
    <row r="232" spans="1:79" s="99" customFormat="1" ht="25.5" customHeight="1">
      <c r="A232" s="110">
        <v>2240</v>
      </c>
      <c r="B232" s="110"/>
      <c r="C232" s="110"/>
      <c r="D232" s="110"/>
      <c r="E232" s="110"/>
      <c r="F232" s="110"/>
      <c r="G232" s="92" t="s">
        <v>177</v>
      </c>
      <c r="H232" s="93"/>
      <c r="I232" s="93"/>
      <c r="J232" s="93"/>
      <c r="K232" s="93"/>
      <c r="L232" s="93"/>
      <c r="M232" s="93"/>
      <c r="N232" s="93"/>
      <c r="O232" s="93"/>
      <c r="P232" s="94"/>
      <c r="Q232" s="121">
        <v>8231</v>
      </c>
      <c r="R232" s="121"/>
      <c r="S232" s="121"/>
      <c r="T232" s="121"/>
      <c r="U232" s="121"/>
      <c r="V232" s="121">
        <v>0</v>
      </c>
      <c r="W232" s="121"/>
      <c r="X232" s="121"/>
      <c r="Y232" s="121"/>
      <c r="Z232" s="121">
        <v>0</v>
      </c>
      <c r="AA232" s="121"/>
      <c r="AB232" s="121"/>
      <c r="AC232" s="121"/>
      <c r="AD232" s="121"/>
      <c r="AE232" s="121">
        <v>0</v>
      </c>
      <c r="AF232" s="121"/>
      <c r="AG232" s="121"/>
      <c r="AH232" s="121"/>
      <c r="AI232" s="121"/>
      <c r="AJ232" s="121">
        <f>IF(ISNUMBER(Q232),Q232,0)-IF(ISNUMBER(Z232),Z232,0)</f>
        <v>8231</v>
      </c>
      <c r="AK232" s="121"/>
      <c r="AL232" s="121"/>
      <c r="AM232" s="121"/>
      <c r="AN232" s="121"/>
      <c r="AO232" s="121">
        <v>7000</v>
      </c>
      <c r="AP232" s="121"/>
      <c r="AQ232" s="121"/>
      <c r="AR232" s="121"/>
      <c r="AS232" s="121"/>
      <c r="AT232" s="121">
        <f>IF(ISNUMBER(V232),V232,0)-IF(ISNUMBER(Z232),Z232,0)-IF(ISNUMBER(AE232),AE232,0)</f>
        <v>0</v>
      </c>
      <c r="AU232" s="121"/>
      <c r="AV232" s="121"/>
      <c r="AW232" s="121"/>
      <c r="AX232" s="121">
        <v>0</v>
      </c>
      <c r="AY232" s="121"/>
      <c r="AZ232" s="121"/>
      <c r="BA232" s="121"/>
      <c r="BB232" s="121"/>
      <c r="BC232" s="121">
        <v>0</v>
      </c>
      <c r="BD232" s="121"/>
      <c r="BE232" s="121"/>
      <c r="BF232" s="121"/>
      <c r="BG232" s="121"/>
      <c r="BH232" s="121">
        <f>IF(ISNUMBER(AO232),AO232,0)-IF(ISNUMBER(AX232),AX232,0)</f>
        <v>7000</v>
      </c>
      <c r="BI232" s="121"/>
      <c r="BJ232" s="121"/>
      <c r="BK232" s="121"/>
      <c r="BL232" s="121"/>
    </row>
    <row r="233" spans="1:79" s="99" customFormat="1" ht="12.75" customHeight="1">
      <c r="A233" s="110">
        <v>2250</v>
      </c>
      <c r="B233" s="110"/>
      <c r="C233" s="110"/>
      <c r="D233" s="110"/>
      <c r="E233" s="110"/>
      <c r="F233" s="110"/>
      <c r="G233" s="92" t="s">
        <v>178</v>
      </c>
      <c r="H233" s="93"/>
      <c r="I233" s="93"/>
      <c r="J233" s="93"/>
      <c r="K233" s="93"/>
      <c r="L233" s="93"/>
      <c r="M233" s="93"/>
      <c r="N233" s="93"/>
      <c r="O233" s="93"/>
      <c r="P233" s="94"/>
      <c r="Q233" s="121">
        <v>1000</v>
      </c>
      <c r="R233" s="121"/>
      <c r="S233" s="121"/>
      <c r="T233" s="121"/>
      <c r="U233" s="121"/>
      <c r="V233" s="121">
        <v>0</v>
      </c>
      <c r="W233" s="121"/>
      <c r="X233" s="121"/>
      <c r="Y233" s="121"/>
      <c r="Z233" s="121">
        <v>0</v>
      </c>
      <c r="AA233" s="121"/>
      <c r="AB233" s="121"/>
      <c r="AC233" s="121"/>
      <c r="AD233" s="121"/>
      <c r="AE233" s="121">
        <v>0</v>
      </c>
      <c r="AF233" s="121"/>
      <c r="AG233" s="121"/>
      <c r="AH233" s="121"/>
      <c r="AI233" s="121"/>
      <c r="AJ233" s="121">
        <f>IF(ISNUMBER(Q233),Q233,0)-IF(ISNUMBER(Z233),Z233,0)</f>
        <v>1000</v>
      </c>
      <c r="AK233" s="121"/>
      <c r="AL233" s="121"/>
      <c r="AM233" s="121"/>
      <c r="AN233" s="121"/>
      <c r="AO233" s="121">
        <v>0</v>
      </c>
      <c r="AP233" s="121"/>
      <c r="AQ233" s="121"/>
      <c r="AR233" s="121"/>
      <c r="AS233" s="121"/>
      <c r="AT233" s="121">
        <f>IF(ISNUMBER(V233),V233,0)-IF(ISNUMBER(Z233),Z233,0)-IF(ISNUMBER(AE233),AE233,0)</f>
        <v>0</v>
      </c>
      <c r="AU233" s="121"/>
      <c r="AV233" s="121"/>
      <c r="AW233" s="121"/>
      <c r="AX233" s="121">
        <v>0</v>
      </c>
      <c r="AY233" s="121"/>
      <c r="AZ233" s="121"/>
      <c r="BA233" s="121"/>
      <c r="BB233" s="121"/>
      <c r="BC233" s="121">
        <v>0</v>
      </c>
      <c r="BD233" s="121"/>
      <c r="BE233" s="121"/>
      <c r="BF233" s="121"/>
      <c r="BG233" s="121"/>
      <c r="BH233" s="121">
        <f>IF(ISNUMBER(AO233),AO233,0)-IF(ISNUMBER(AX233),AX233,0)</f>
        <v>0</v>
      </c>
      <c r="BI233" s="121"/>
      <c r="BJ233" s="121"/>
      <c r="BK233" s="121"/>
      <c r="BL233" s="121"/>
    </row>
    <row r="234" spans="1:79" s="6" customFormat="1" ht="12.75" customHeight="1">
      <c r="A234" s="85"/>
      <c r="B234" s="85"/>
      <c r="C234" s="85"/>
      <c r="D234" s="85"/>
      <c r="E234" s="85"/>
      <c r="F234" s="85"/>
      <c r="G234" s="100" t="s">
        <v>147</v>
      </c>
      <c r="H234" s="101"/>
      <c r="I234" s="101"/>
      <c r="J234" s="101"/>
      <c r="K234" s="101"/>
      <c r="L234" s="101"/>
      <c r="M234" s="101"/>
      <c r="N234" s="101"/>
      <c r="O234" s="101"/>
      <c r="P234" s="102"/>
      <c r="Q234" s="120">
        <v>899557</v>
      </c>
      <c r="R234" s="120"/>
      <c r="S234" s="120"/>
      <c r="T234" s="120"/>
      <c r="U234" s="120"/>
      <c r="V234" s="120">
        <v>0</v>
      </c>
      <c r="W234" s="120"/>
      <c r="X234" s="120"/>
      <c r="Y234" s="120"/>
      <c r="Z234" s="120">
        <v>0</v>
      </c>
      <c r="AA234" s="120"/>
      <c r="AB234" s="120"/>
      <c r="AC234" s="120"/>
      <c r="AD234" s="120"/>
      <c r="AE234" s="120">
        <v>0</v>
      </c>
      <c r="AF234" s="120"/>
      <c r="AG234" s="120"/>
      <c r="AH234" s="120"/>
      <c r="AI234" s="120"/>
      <c r="AJ234" s="120">
        <f>IF(ISNUMBER(Q234),Q234,0)-IF(ISNUMBER(Z234),Z234,0)</f>
        <v>899557</v>
      </c>
      <c r="AK234" s="120"/>
      <c r="AL234" s="120"/>
      <c r="AM234" s="120"/>
      <c r="AN234" s="120"/>
      <c r="AO234" s="120">
        <v>868395</v>
      </c>
      <c r="AP234" s="120"/>
      <c r="AQ234" s="120"/>
      <c r="AR234" s="120"/>
      <c r="AS234" s="120"/>
      <c r="AT234" s="120">
        <f>IF(ISNUMBER(V234),V234,0)-IF(ISNUMBER(Z234),Z234,0)-IF(ISNUMBER(AE234),AE234,0)</f>
        <v>0</v>
      </c>
      <c r="AU234" s="120"/>
      <c r="AV234" s="120"/>
      <c r="AW234" s="120"/>
      <c r="AX234" s="120">
        <v>0</v>
      </c>
      <c r="AY234" s="120"/>
      <c r="AZ234" s="120"/>
      <c r="BA234" s="120"/>
      <c r="BB234" s="120"/>
      <c r="BC234" s="120">
        <v>0</v>
      </c>
      <c r="BD234" s="120"/>
      <c r="BE234" s="120"/>
      <c r="BF234" s="120"/>
      <c r="BG234" s="120"/>
      <c r="BH234" s="120">
        <f>IF(ISNUMBER(AO234),AO234,0)-IF(ISNUMBER(AX234),AX234,0)</f>
        <v>868395</v>
      </c>
      <c r="BI234" s="120"/>
      <c r="BJ234" s="120"/>
      <c r="BK234" s="120"/>
      <c r="BL234" s="120"/>
    </row>
    <row r="236" spans="1:79" ht="14.25" customHeight="1">
      <c r="A236" s="29" t="s">
        <v>235</v>
      </c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</row>
    <row r="237" spans="1:79" ht="15" customHeight="1">
      <c r="A237" s="31" t="s">
        <v>228</v>
      </c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</row>
    <row r="238" spans="1:79" ht="42.95" customHeight="1">
      <c r="A238" s="74" t="s">
        <v>135</v>
      </c>
      <c r="B238" s="74"/>
      <c r="C238" s="74"/>
      <c r="D238" s="74"/>
      <c r="E238" s="74"/>
      <c r="F238" s="74"/>
      <c r="G238" s="27" t="s">
        <v>19</v>
      </c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 t="s">
        <v>15</v>
      </c>
      <c r="U238" s="27"/>
      <c r="V238" s="27"/>
      <c r="W238" s="27"/>
      <c r="X238" s="27"/>
      <c r="Y238" s="27"/>
      <c r="Z238" s="27" t="s">
        <v>14</v>
      </c>
      <c r="AA238" s="27"/>
      <c r="AB238" s="27"/>
      <c r="AC238" s="27"/>
      <c r="AD238" s="27"/>
      <c r="AE238" s="27" t="s">
        <v>231</v>
      </c>
      <c r="AF238" s="27"/>
      <c r="AG238" s="27"/>
      <c r="AH238" s="27"/>
      <c r="AI238" s="27"/>
      <c r="AJ238" s="27"/>
      <c r="AK238" s="27" t="s">
        <v>236</v>
      </c>
      <c r="AL238" s="27"/>
      <c r="AM238" s="27"/>
      <c r="AN238" s="27"/>
      <c r="AO238" s="27"/>
      <c r="AP238" s="27"/>
      <c r="AQ238" s="27" t="s">
        <v>248</v>
      </c>
      <c r="AR238" s="27"/>
      <c r="AS238" s="27"/>
      <c r="AT238" s="27"/>
      <c r="AU238" s="27"/>
      <c r="AV238" s="27"/>
      <c r="AW238" s="27" t="s">
        <v>18</v>
      </c>
      <c r="AX238" s="27"/>
      <c r="AY238" s="27"/>
      <c r="AZ238" s="27"/>
      <c r="BA238" s="27"/>
      <c r="BB238" s="27"/>
      <c r="BC238" s="27"/>
      <c r="BD238" s="27"/>
      <c r="BE238" s="27" t="s">
        <v>156</v>
      </c>
      <c r="BF238" s="27"/>
      <c r="BG238" s="27"/>
      <c r="BH238" s="27"/>
      <c r="BI238" s="27"/>
      <c r="BJ238" s="27"/>
      <c r="BK238" s="27"/>
      <c r="BL238" s="27"/>
    </row>
    <row r="239" spans="1:79" ht="21.75" customHeight="1">
      <c r="A239" s="74"/>
      <c r="B239" s="74"/>
      <c r="C239" s="74"/>
      <c r="D239" s="74"/>
      <c r="E239" s="74"/>
      <c r="F239" s="74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</row>
    <row r="240" spans="1:79" ht="15" customHeight="1">
      <c r="A240" s="27">
        <v>1</v>
      </c>
      <c r="B240" s="27"/>
      <c r="C240" s="27"/>
      <c r="D240" s="27"/>
      <c r="E240" s="27"/>
      <c r="F240" s="27"/>
      <c r="G240" s="27">
        <v>2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>
        <v>3</v>
      </c>
      <c r="U240" s="27"/>
      <c r="V240" s="27"/>
      <c r="W240" s="27"/>
      <c r="X240" s="27"/>
      <c r="Y240" s="27"/>
      <c r="Z240" s="27">
        <v>4</v>
      </c>
      <c r="AA240" s="27"/>
      <c r="AB240" s="27"/>
      <c r="AC240" s="27"/>
      <c r="AD240" s="27"/>
      <c r="AE240" s="27">
        <v>5</v>
      </c>
      <c r="AF240" s="27"/>
      <c r="AG240" s="27"/>
      <c r="AH240" s="27"/>
      <c r="AI240" s="27"/>
      <c r="AJ240" s="27"/>
      <c r="AK240" s="27">
        <v>6</v>
      </c>
      <c r="AL240" s="27"/>
      <c r="AM240" s="27"/>
      <c r="AN240" s="27"/>
      <c r="AO240" s="27"/>
      <c r="AP240" s="27"/>
      <c r="AQ240" s="27">
        <v>7</v>
      </c>
      <c r="AR240" s="27"/>
      <c r="AS240" s="27"/>
      <c r="AT240" s="27"/>
      <c r="AU240" s="27"/>
      <c r="AV240" s="27"/>
      <c r="AW240" s="26">
        <v>8</v>
      </c>
      <c r="AX240" s="26"/>
      <c r="AY240" s="26"/>
      <c r="AZ240" s="26"/>
      <c r="BA240" s="26"/>
      <c r="BB240" s="26"/>
      <c r="BC240" s="26"/>
      <c r="BD240" s="26"/>
      <c r="BE240" s="26">
        <v>9</v>
      </c>
      <c r="BF240" s="26"/>
      <c r="BG240" s="26"/>
      <c r="BH240" s="26"/>
      <c r="BI240" s="26"/>
      <c r="BJ240" s="26"/>
      <c r="BK240" s="26"/>
      <c r="BL240" s="26"/>
    </row>
    <row r="241" spans="1:79" s="1" customFormat="1" ht="18.75" hidden="1" customHeight="1">
      <c r="A241" s="26" t="s">
        <v>64</v>
      </c>
      <c r="B241" s="26"/>
      <c r="C241" s="26"/>
      <c r="D241" s="26"/>
      <c r="E241" s="26"/>
      <c r="F241" s="26"/>
      <c r="G241" s="61" t="s">
        <v>57</v>
      </c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30" t="s">
        <v>80</v>
      </c>
      <c r="U241" s="30"/>
      <c r="V241" s="30"/>
      <c r="W241" s="30"/>
      <c r="X241" s="30"/>
      <c r="Y241" s="30"/>
      <c r="Z241" s="30" t="s">
        <v>81</v>
      </c>
      <c r="AA241" s="30"/>
      <c r="AB241" s="30"/>
      <c r="AC241" s="30"/>
      <c r="AD241" s="30"/>
      <c r="AE241" s="30" t="s">
        <v>82</v>
      </c>
      <c r="AF241" s="30"/>
      <c r="AG241" s="30"/>
      <c r="AH241" s="30"/>
      <c r="AI241" s="30"/>
      <c r="AJ241" s="30"/>
      <c r="AK241" s="30" t="s">
        <v>83</v>
      </c>
      <c r="AL241" s="30"/>
      <c r="AM241" s="30"/>
      <c r="AN241" s="30"/>
      <c r="AO241" s="30"/>
      <c r="AP241" s="30"/>
      <c r="AQ241" s="30" t="s">
        <v>84</v>
      </c>
      <c r="AR241" s="30"/>
      <c r="AS241" s="30"/>
      <c r="AT241" s="30"/>
      <c r="AU241" s="30"/>
      <c r="AV241" s="30"/>
      <c r="AW241" s="61" t="s">
        <v>87</v>
      </c>
      <c r="AX241" s="61"/>
      <c r="AY241" s="61"/>
      <c r="AZ241" s="61"/>
      <c r="BA241" s="61"/>
      <c r="BB241" s="61"/>
      <c r="BC241" s="61"/>
      <c r="BD241" s="61"/>
      <c r="BE241" s="61" t="s">
        <v>88</v>
      </c>
      <c r="BF241" s="61"/>
      <c r="BG241" s="61"/>
      <c r="BH241" s="61"/>
      <c r="BI241" s="61"/>
      <c r="BJ241" s="61"/>
      <c r="BK241" s="61"/>
      <c r="BL241" s="61"/>
      <c r="CA241" s="1" t="s">
        <v>54</v>
      </c>
    </row>
    <row r="242" spans="1:79" s="99" customFormat="1" ht="12.75" customHeight="1">
      <c r="A242" s="110">
        <v>2111</v>
      </c>
      <c r="B242" s="110"/>
      <c r="C242" s="110"/>
      <c r="D242" s="110"/>
      <c r="E242" s="110"/>
      <c r="F242" s="110"/>
      <c r="G242" s="92" t="s">
        <v>174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4"/>
      <c r="T242" s="121">
        <v>705484</v>
      </c>
      <c r="U242" s="121"/>
      <c r="V242" s="121"/>
      <c r="W242" s="121"/>
      <c r="X242" s="121"/>
      <c r="Y242" s="121"/>
      <c r="Z242" s="121">
        <v>700001</v>
      </c>
      <c r="AA242" s="121"/>
      <c r="AB242" s="121"/>
      <c r="AC242" s="121"/>
      <c r="AD242" s="121"/>
      <c r="AE242" s="121">
        <v>0</v>
      </c>
      <c r="AF242" s="121"/>
      <c r="AG242" s="121"/>
      <c r="AH242" s="121"/>
      <c r="AI242" s="121"/>
      <c r="AJ242" s="121"/>
      <c r="AK242" s="121">
        <v>0</v>
      </c>
      <c r="AL242" s="121"/>
      <c r="AM242" s="121"/>
      <c r="AN242" s="121"/>
      <c r="AO242" s="121"/>
      <c r="AP242" s="121"/>
      <c r="AQ242" s="121">
        <v>0</v>
      </c>
      <c r="AR242" s="121"/>
      <c r="AS242" s="121"/>
      <c r="AT242" s="121"/>
      <c r="AU242" s="121"/>
      <c r="AV242" s="121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  <c r="CA242" s="99" t="s">
        <v>55</v>
      </c>
    </row>
    <row r="243" spans="1:79" s="99" customFormat="1" ht="12.75" customHeight="1">
      <c r="A243" s="110">
        <v>2120</v>
      </c>
      <c r="B243" s="110"/>
      <c r="C243" s="110"/>
      <c r="D243" s="110"/>
      <c r="E243" s="110"/>
      <c r="F243" s="110"/>
      <c r="G243" s="92" t="s">
        <v>175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21">
        <v>155207</v>
      </c>
      <c r="U243" s="121"/>
      <c r="V243" s="121"/>
      <c r="W243" s="121"/>
      <c r="X243" s="121"/>
      <c r="Y243" s="121"/>
      <c r="Z243" s="121">
        <v>144167</v>
      </c>
      <c r="AA243" s="121"/>
      <c r="AB243" s="121"/>
      <c r="AC243" s="121"/>
      <c r="AD243" s="121"/>
      <c r="AE243" s="121">
        <v>0</v>
      </c>
      <c r="AF243" s="121"/>
      <c r="AG243" s="121"/>
      <c r="AH243" s="121"/>
      <c r="AI243" s="121"/>
      <c r="AJ243" s="121"/>
      <c r="AK243" s="121">
        <v>0</v>
      </c>
      <c r="AL243" s="121"/>
      <c r="AM243" s="121"/>
      <c r="AN243" s="121"/>
      <c r="AO243" s="121"/>
      <c r="AP243" s="121"/>
      <c r="AQ243" s="121">
        <v>0</v>
      </c>
      <c r="AR243" s="121"/>
      <c r="AS243" s="121"/>
      <c r="AT243" s="121"/>
      <c r="AU243" s="121"/>
      <c r="AV243" s="121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</row>
    <row r="244" spans="1:79" s="99" customFormat="1" ht="25.5" customHeight="1">
      <c r="A244" s="110">
        <v>2210</v>
      </c>
      <c r="B244" s="110"/>
      <c r="C244" s="110"/>
      <c r="D244" s="110"/>
      <c r="E244" s="110"/>
      <c r="F244" s="110"/>
      <c r="G244" s="92" t="s">
        <v>176</v>
      </c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4"/>
      <c r="T244" s="121">
        <v>17204</v>
      </c>
      <c r="U244" s="121"/>
      <c r="V244" s="121"/>
      <c r="W244" s="121"/>
      <c r="X244" s="121"/>
      <c r="Y244" s="121"/>
      <c r="Z244" s="121">
        <v>17204</v>
      </c>
      <c r="AA244" s="121"/>
      <c r="AB244" s="121"/>
      <c r="AC244" s="121"/>
      <c r="AD244" s="121"/>
      <c r="AE244" s="121">
        <v>0</v>
      </c>
      <c r="AF244" s="121"/>
      <c r="AG244" s="121"/>
      <c r="AH244" s="121"/>
      <c r="AI244" s="121"/>
      <c r="AJ244" s="121"/>
      <c r="AK244" s="121">
        <v>0</v>
      </c>
      <c r="AL244" s="121"/>
      <c r="AM244" s="121"/>
      <c r="AN244" s="121"/>
      <c r="AO244" s="121"/>
      <c r="AP244" s="121"/>
      <c r="AQ244" s="121">
        <v>0</v>
      </c>
      <c r="AR244" s="121"/>
      <c r="AS244" s="121"/>
      <c r="AT244" s="121"/>
      <c r="AU244" s="121"/>
      <c r="AV244" s="121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</row>
    <row r="245" spans="1:79" s="99" customFormat="1" ht="12.75" customHeight="1">
      <c r="A245" s="110">
        <v>2240</v>
      </c>
      <c r="B245" s="110"/>
      <c r="C245" s="110"/>
      <c r="D245" s="110"/>
      <c r="E245" s="110"/>
      <c r="F245" s="110"/>
      <c r="G245" s="92" t="s">
        <v>177</v>
      </c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4"/>
      <c r="T245" s="121">
        <v>12796</v>
      </c>
      <c r="U245" s="121"/>
      <c r="V245" s="121"/>
      <c r="W245" s="121"/>
      <c r="X245" s="121"/>
      <c r="Y245" s="121"/>
      <c r="Z245" s="121">
        <v>12796</v>
      </c>
      <c r="AA245" s="121"/>
      <c r="AB245" s="121"/>
      <c r="AC245" s="121"/>
      <c r="AD245" s="121"/>
      <c r="AE245" s="121">
        <v>0</v>
      </c>
      <c r="AF245" s="121"/>
      <c r="AG245" s="121"/>
      <c r="AH245" s="121"/>
      <c r="AI245" s="121"/>
      <c r="AJ245" s="121"/>
      <c r="AK245" s="121">
        <v>0</v>
      </c>
      <c r="AL245" s="121"/>
      <c r="AM245" s="121"/>
      <c r="AN245" s="121"/>
      <c r="AO245" s="121"/>
      <c r="AP245" s="121"/>
      <c r="AQ245" s="121">
        <v>0</v>
      </c>
      <c r="AR245" s="121"/>
      <c r="AS245" s="121"/>
      <c r="AT245" s="121"/>
      <c r="AU245" s="121"/>
      <c r="AV245" s="121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28"/>
    </row>
    <row r="246" spans="1:79" s="99" customFormat="1" ht="12.75" customHeight="1">
      <c r="A246" s="110">
        <v>2250</v>
      </c>
      <c r="B246" s="110"/>
      <c r="C246" s="110"/>
      <c r="D246" s="110"/>
      <c r="E246" s="110"/>
      <c r="F246" s="110"/>
      <c r="G246" s="92" t="s">
        <v>178</v>
      </c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4"/>
      <c r="T246" s="121">
        <v>0</v>
      </c>
      <c r="U246" s="121"/>
      <c r="V246" s="121"/>
      <c r="W246" s="121"/>
      <c r="X246" s="121"/>
      <c r="Y246" s="121"/>
      <c r="Z246" s="121">
        <v>0</v>
      </c>
      <c r="AA246" s="121"/>
      <c r="AB246" s="121"/>
      <c r="AC246" s="121"/>
      <c r="AD246" s="121"/>
      <c r="AE246" s="121">
        <v>0</v>
      </c>
      <c r="AF246" s="121"/>
      <c r="AG246" s="121"/>
      <c r="AH246" s="121"/>
      <c r="AI246" s="121"/>
      <c r="AJ246" s="121"/>
      <c r="AK246" s="121">
        <v>0</v>
      </c>
      <c r="AL246" s="121"/>
      <c r="AM246" s="121"/>
      <c r="AN246" s="121"/>
      <c r="AO246" s="121"/>
      <c r="AP246" s="121"/>
      <c r="AQ246" s="121">
        <v>0</v>
      </c>
      <c r="AR246" s="121"/>
      <c r="AS246" s="121"/>
      <c r="AT246" s="121"/>
      <c r="AU246" s="121"/>
      <c r="AV246" s="121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28"/>
    </row>
    <row r="247" spans="1:79" s="6" customFormat="1" ht="12.75" customHeight="1">
      <c r="A247" s="85"/>
      <c r="B247" s="85"/>
      <c r="C247" s="85"/>
      <c r="D247" s="85"/>
      <c r="E247" s="85"/>
      <c r="F247" s="85"/>
      <c r="G247" s="100" t="s">
        <v>147</v>
      </c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2"/>
      <c r="T247" s="120">
        <v>890691</v>
      </c>
      <c r="U247" s="120"/>
      <c r="V247" s="120"/>
      <c r="W247" s="120"/>
      <c r="X247" s="120"/>
      <c r="Y247" s="120"/>
      <c r="Z247" s="120">
        <v>874168</v>
      </c>
      <c r="AA247" s="120"/>
      <c r="AB247" s="120"/>
      <c r="AC247" s="120"/>
      <c r="AD247" s="120"/>
      <c r="AE247" s="120">
        <v>0</v>
      </c>
      <c r="AF247" s="120"/>
      <c r="AG247" s="120"/>
      <c r="AH247" s="120"/>
      <c r="AI247" s="120"/>
      <c r="AJ247" s="120"/>
      <c r="AK247" s="120">
        <v>0</v>
      </c>
      <c r="AL247" s="120"/>
      <c r="AM247" s="120"/>
      <c r="AN247" s="120"/>
      <c r="AO247" s="120"/>
      <c r="AP247" s="120"/>
      <c r="AQ247" s="120">
        <v>0</v>
      </c>
      <c r="AR247" s="120"/>
      <c r="AS247" s="120"/>
      <c r="AT247" s="120"/>
      <c r="AU247" s="120"/>
      <c r="AV247" s="120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  <c r="BG247" s="122"/>
      <c r="BH247" s="122"/>
      <c r="BI247" s="122"/>
      <c r="BJ247" s="122"/>
      <c r="BK247" s="122"/>
      <c r="BL247" s="122"/>
    </row>
    <row r="249" spans="1:79" ht="14.25" customHeight="1">
      <c r="A249" s="29" t="s">
        <v>249</v>
      </c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</row>
    <row r="250" spans="1:79" ht="15" customHeight="1">
      <c r="A250" s="129" t="s">
        <v>219</v>
      </c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30"/>
      <c r="AK250" s="130"/>
      <c r="AL250" s="130"/>
      <c r="AM250" s="130"/>
      <c r="AN250" s="130"/>
      <c r="AO250" s="130"/>
      <c r="AP250" s="130"/>
      <c r="AQ250" s="130"/>
      <c r="AR250" s="130"/>
      <c r="AS250" s="130"/>
      <c r="AT250" s="130"/>
      <c r="AU250" s="130"/>
      <c r="AV250" s="130"/>
      <c r="AW250" s="130"/>
      <c r="AX250" s="130"/>
      <c r="AY250" s="130"/>
      <c r="AZ250" s="130"/>
      <c r="BA250" s="130"/>
      <c r="BB250" s="130"/>
      <c r="BC250" s="130"/>
      <c r="BD250" s="130"/>
      <c r="BE250" s="130"/>
      <c r="BF250" s="130"/>
      <c r="BG250" s="130"/>
      <c r="BH250" s="130"/>
      <c r="BI250" s="130"/>
      <c r="BJ250" s="130"/>
      <c r="BK250" s="130"/>
      <c r="BL250" s="130"/>
    </row>
    <row r="251" spans="1:79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</row>
    <row r="253" spans="1:79" ht="14.25">
      <c r="A253" s="29" t="s">
        <v>264</v>
      </c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</row>
    <row r="254" spans="1:79" ht="14.25">
      <c r="A254" s="29" t="s">
        <v>237</v>
      </c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</row>
    <row r="255" spans="1:79" ht="1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</row>
    <row r="256" spans="1:79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9" spans="1:58" ht="18.95" customHeight="1">
      <c r="A259" s="133" t="s">
        <v>222</v>
      </c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22"/>
      <c r="AC259" s="22"/>
      <c r="AD259" s="22"/>
      <c r="AE259" s="22"/>
      <c r="AF259" s="22"/>
      <c r="AG259" s="22"/>
      <c r="AH259" s="42"/>
      <c r="AI259" s="42"/>
      <c r="AJ259" s="42"/>
      <c r="AK259" s="42"/>
      <c r="AL259" s="42"/>
      <c r="AM259" s="42"/>
      <c r="AN259" s="42"/>
      <c r="AO259" s="42"/>
      <c r="AP259" s="42"/>
      <c r="AQ259" s="22"/>
      <c r="AR259" s="22"/>
      <c r="AS259" s="22"/>
      <c r="AT259" s="22"/>
      <c r="AU259" s="134" t="s">
        <v>224</v>
      </c>
      <c r="AV259" s="132"/>
      <c r="AW259" s="132"/>
      <c r="AX259" s="132"/>
      <c r="AY259" s="132"/>
      <c r="AZ259" s="132"/>
      <c r="BA259" s="132"/>
      <c r="BB259" s="132"/>
      <c r="BC259" s="132"/>
      <c r="BD259" s="132"/>
      <c r="BE259" s="132"/>
      <c r="BF259" s="132"/>
    </row>
    <row r="260" spans="1:58" ht="12.75" customHeight="1">
      <c r="AB260" s="23"/>
      <c r="AC260" s="23"/>
      <c r="AD260" s="23"/>
      <c r="AE260" s="23"/>
      <c r="AF260" s="23"/>
      <c r="AG260" s="23"/>
      <c r="AH260" s="28" t="s">
        <v>1</v>
      </c>
      <c r="AI260" s="28"/>
      <c r="AJ260" s="28"/>
      <c r="AK260" s="28"/>
      <c r="AL260" s="28"/>
      <c r="AM260" s="28"/>
      <c r="AN260" s="28"/>
      <c r="AO260" s="28"/>
      <c r="AP260" s="28"/>
      <c r="AQ260" s="23"/>
      <c r="AR260" s="23"/>
      <c r="AS260" s="23"/>
      <c r="AT260" s="23"/>
      <c r="AU260" s="28" t="s">
        <v>160</v>
      </c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</row>
    <row r="261" spans="1:58" ht="15">
      <c r="AB261" s="23"/>
      <c r="AC261" s="23"/>
      <c r="AD261" s="23"/>
      <c r="AE261" s="23"/>
      <c r="AF261" s="23"/>
      <c r="AG261" s="23"/>
      <c r="AH261" s="24"/>
      <c r="AI261" s="24"/>
      <c r="AJ261" s="24"/>
      <c r="AK261" s="24"/>
      <c r="AL261" s="24"/>
      <c r="AM261" s="24"/>
      <c r="AN261" s="24"/>
      <c r="AO261" s="24"/>
      <c r="AP261" s="24"/>
      <c r="AQ261" s="23"/>
      <c r="AR261" s="23"/>
      <c r="AS261" s="23"/>
      <c r="AT261" s="23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</row>
    <row r="262" spans="1:58" ht="18" customHeight="1">
      <c r="A262" s="133" t="s">
        <v>223</v>
      </c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23"/>
      <c r="AC262" s="23"/>
      <c r="AD262" s="23"/>
      <c r="AE262" s="23"/>
      <c r="AF262" s="23"/>
      <c r="AG262" s="23"/>
      <c r="AH262" s="43"/>
      <c r="AI262" s="43"/>
      <c r="AJ262" s="43"/>
      <c r="AK262" s="43"/>
      <c r="AL262" s="43"/>
      <c r="AM262" s="43"/>
      <c r="AN262" s="43"/>
      <c r="AO262" s="43"/>
      <c r="AP262" s="43"/>
      <c r="AQ262" s="23"/>
      <c r="AR262" s="23"/>
      <c r="AS262" s="23"/>
      <c r="AT262" s="23"/>
      <c r="AU262" s="135" t="s">
        <v>225</v>
      </c>
      <c r="AV262" s="132"/>
      <c r="AW262" s="132"/>
      <c r="AX262" s="132"/>
      <c r="AY262" s="132"/>
      <c r="AZ262" s="132"/>
      <c r="BA262" s="132"/>
      <c r="BB262" s="132"/>
      <c r="BC262" s="132"/>
      <c r="BD262" s="132"/>
      <c r="BE262" s="132"/>
      <c r="BF262" s="132"/>
    </row>
    <row r="263" spans="1:58" ht="12" customHeight="1">
      <c r="AB263" s="23"/>
      <c r="AC263" s="23"/>
      <c r="AD263" s="23"/>
      <c r="AE263" s="23"/>
      <c r="AF263" s="23"/>
      <c r="AG263" s="23"/>
      <c r="AH263" s="28" t="s">
        <v>1</v>
      </c>
      <c r="AI263" s="28"/>
      <c r="AJ263" s="28"/>
      <c r="AK263" s="28"/>
      <c r="AL263" s="28"/>
      <c r="AM263" s="28"/>
      <c r="AN263" s="28"/>
      <c r="AO263" s="28"/>
      <c r="AP263" s="28"/>
      <c r="AQ263" s="23"/>
      <c r="AR263" s="23"/>
      <c r="AS263" s="23"/>
      <c r="AT263" s="23"/>
      <c r="AU263" s="28" t="s">
        <v>160</v>
      </c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</row>
  </sheetData>
  <mergeCells count="1742">
    <mergeCell ref="AW247:BD247"/>
    <mergeCell ref="BE247:BL247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K245:AP245"/>
    <mergeCell ref="AQ245:AV245"/>
    <mergeCell ref="AW245:BD245"/>
    <mergeCell ref="BE245:BL245"/>
    <mergeCell ref="A246:F246"/>
    <mergeCell ref="G246:S246"/>
    <mergeCell ref="T246:Y246"/>
    <mergeCell ref="Z246:AD246"/>
    <mergeCell ref="AE246:AJ246"/>
    <mergeCell ref="AK246:AP246"/>
    <mergeCell ref="AE244:AJ244"/>
    <mergeCell ref="AK244:AP244"/>
    <mergeCell ref="AQ244:AV244"/>
    <mergeCell ref="AW244:BD244"/>
    <mergeCell ref="BE244:BL244"/>
    <mergeCell ref="A245:F245"/>
    <mergeCell ref="G245:S245"/>
    <mergeCell ref="T245:Y245"/>
    <mergeCell ref="Z245:AD245"/>
    <mergeCell ref="AE245:AJ245"/>
    <mergeCell ref="A243:F243"/>
    <mergeCell ref="G243:S243"/>
    <mergeCell ref="T243:Y243"/>
    <mergeCell ref="Z243:AD243"/>
    <mergeCell ref="AE243:AJ243"/>
    <mergeCell ref="AK243:AP243"/>
    <mergeCell ref="AQ243:AV243"/>
    <mergeCell ref="AW243:BD243"/>
    <mergeCell ref="BE243:BL243"/>
    <mergeCell ref="AO234:AS234"/>
    <mergeCell ref="AT234:AW234"/>
    <mergeCell ref="AX234:BB234"/>
    <mergeCell ref="BC234:BG234"/>
    <mergeCell ref="BH234:BL234"/>
    <mergeCell ref="AX233:BB233"/>
    <mergeCell ref="BC233:BG233"/>
    <mergeCell ref="BH233:BL233"/>
    <mergeCell ref="A234:F234"/>
    <mergeCell ref="G234:P234"/>
    <mergeCell ref="Q234:U234"/>
    <mergeCell ref="V234:Y234"/>
    <mergeCell ref="Z234:AD234"/>
    <mergeCell ref="AE234:AI234"/>
    <mergeCell ref="AJ234:AN234"/>
    <mergeCell ref="BH232:BL232"/>
    <mergeCell ref="A233:F233"/>
    <mergeCell ref="G233:P233"/>
    <mergeCell ref="Q233:U233"/>
    <mergeCell ref="V233:Y233"/>
    <mergeCell ref="Z233:AD233"/>
    <mergeCell ref="AE233:AI233"/>
    <mergeCell ref="AJ233:AN233"/>
    <mergeCell ref="AO233:AS233"/>
    <mergeCell ref="AT233:AW233"/>
    <mergeCell ref="AE232:AI232"/>
    <mergeCell ref="AJ232:AN232"/>
    <mergeCell ref="AO232:AS232"/>
    <mergeCell ref="AT232:AW232"/>
    <mergeCell ref="AX232:BB232"/>
    <mergeCell ref="BC232:BG232"/>
    <mergeCell ref="AO231:AS231"/>
    <mergeCell ref="AT231:AW231"/>
    <mergeCell ref="AX231:BB231"/>
    <mergeCell ref="BC231:BG231"/>
    <mergeCell ref="BH231:BL231"/>
    <mergeCell ref="A232:F232"/>
    <mergeCell ref="G232:P232"/>
    <mergeCell ref="Q232:U232"/>
    <mergeCell ref="V232:Y232"/>
    <mergeCell ref="Z232:AD232"/>
    <mergeCell ref="AX230:BB230"/>
    <mergeCell ref="BC230:BG230"/>
    <mergeCell ref="BH230:BL230"/>
    <mergeCell ref="A231:F231"/>
    <mergeCell ref="G231:P231"/>
    <mergeCell ref="Q231:U231"/>
    <mergeCell ref="V231:Y231"/>
    <mergeCell ref="Z231:AD231"/>
    <mergeCell ref="AE231:AI231"/>
    <mergeCell ref="AJ231:AN231"/>
    <mergeCell ref="A230:F230"/>
    <mergeCell ref="G230:P230"/>
    <mergeCell ref="Q230:U230"/>
    <mergeCell ref="V230:Y230"/>
    <mergeCell ref="Z230:AD230"/>
    <mergeCell ref="AE230:AI230"/>
    <mergeCell ref="AJ230:AN230"/>
    <mergeCell ref="AO230:AS230"/>
    <mergeCell ref="AT230:AW230"/>
    <mergeCell ref="BG220:BL220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BB220:BF220"/>
    <mergeCell ref="BG218:BL218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BG217:BL217"/>
    <mergeCell ref="A218:F218"/>
    <mergeCell ref="G218:S218"/>
    <mergeCell ref="T218:Y218"/>
    <mergeCell ref="Z218:AD218"/>
    <mergeCell ref="AE218:AJ218"/>
    <mergeCell ref="AK218:AP218"/>
    <mergeCell ref="AQ218:AV218"/>
    <mergeCell ref="AW218:BA218"/>
    <mergeCell ref="BB218:BF218"/>
    <mergeCell ref="Z217:AD217"/>
    <mergeCell ref="AE217:AJ217"/>
    <mergeCell ref="AK217:AP217"/>
    <mergeCell ref="AQ217:AV217"/>
    <mergeCell ref="AW217:BA217"/>
    <mergeCell ref="BB217:BF217"/>
    <mergeCell ref="A216:F216"/>
    <mergeCell ref="G216:S216"/>
    <mergeCell ref="T216:Y216"/>
    <mergeCell ref="Z216:AD216"/>
    <mergeCell ref="AE216:AJ216"/>
    <mergeCell ref="AK216:AP216"/>
    <mergeCell ref="AQ216:AV216"/>
    <mergeCell ref="AW216:BA216"/>
    <mergeCell ref="BB216:BF216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A172:C172"/>
    <mergeCell ref="D172:V172"/>
    <mergeCell ref="W172:Y172"/>
    <mergeCell ref="Z172:AB172"/>
    <mergeCell ref="AC172:AE172"/>
    <mergeCell ref="AO162:AS162"/>
    <mergeCell ref="AT162:AX162"/>
    <mergeCell ref="AY162:BC162"/>
    <mergeCell ref="BD162:BH162"/>
    <mergeCell ref="BI162:BM162"/>
    <mergeCell ref="BN162:BR162"/>
    <mergeCell ref="AT161:AX161"/>
    <mergeCell ref="AY161:BC161"/>
    <mergeCell ref="BD161:BH161"/>
    <mergeCell ref="BI161:BM161"/>
    <mergeCell ref="BN161:BR161"/>
    <mergeCell ref="A162:T162"/>
    <mergeCell ref="U162:Y162"/>
    <mergeCell ref="Z162:AD162"/>
    <mergeCell ref="AE162:AI162"/>
    <mergeCell ref="AJ162:AN162"/>
    <mergeCell ref="A161:T161"/>
    <mergeCell ref="U161:Y161"/>
    <mergeCell ref="Z161:AD161"/>
    <mergeCell ref="AE161:AI161"/>
    <mergeCell ref="AJ161:AN161"/>
    <mergeCell ref="AO161:AS161"/>
    <mergeCell ref="AO160:AS160"/>
    <mergeCell ref="AT160:AX160"/>
    <mergeCell ref="AY160:BC160"/>
    <mergeCell ref="BD160:BH160"/>
    <mergeCell ref="BI160:BM160"/>
    <mergeCell ref="BN160:BR160"/>
    <mergeCell ref="AT159:AX159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159:T159"/>
    <mergeCell ref="U159:Y159"/>
    <mergeCell ref="Z159:AD159"/>
    <mergeCell ref="AE159:AI159"/>
    <mergeCell ref="AJ159:AN159"/>
    <mergeCell ref="AO159:AS159"/>
    <mergeCell ref="AO158:AS158"/>
    <mergeCell ref="AT158:AX158"/>
    <mergeCell ref="AY158:BC158"/>
    <mergeCell ref="BD158:BH158"/>
    <mergeCell ref="BI158:BM158"/>
    <mergeCell ref="BN158:BR158"/>
    <mergeCell ref="AT157:AX157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T156:AX156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N153:BR153"/>
    <mergeCell ref="A154:T154"/>
    <mergeCell ref="U154:Y154"/>
    <mergeCell ref="Z154:AD154"/>
    <mergeCell ref="AE154:AI154"/>
    <mergeCell ref="AJ154:AN154"/>
    <mergeCell ref="AO154:AS154"/>
    <mergeCell ref="AT154:AX154"/>
    <mergeCell ref="AY154:BC154"/>
    <mergeCell ref="BD154:BH154"/>
    <mergeCell ref="A153:T153"/>
    <mergeCell ref="U153:Y153"/>
    <mergeCell ref="Z153:AD153"/>
    <mergeCell ref="AE153:AI153"/>
    <mergeCell ref="AJ153:AN153"/>
    <mergeCell ref="AO153:AS153"/>
    <mergeCell ref="AP144:AT144"/>
    <mergeCell ref="AU144:AY144"/>
    <mergeCell ref="AZ144:BD144"/>
    <mergeCell ref="BE144:BI144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134:C134"/>
    <mergeCell ref="D134:P134"/>
    <mergeCell ref="Q134:U134"/>
    <mergeCell ref="V134:AE134"/>
    <mergeCell ref="AF134:AJ134"/>
    <mergeCell ref="AK134:AO134"/>
    <mergeCell ref="A133:C133"/>
    <mergeCell ref="D133:P133"/>
    <mergeCell ref="Q133:U133"/>
    <mergeCell ref="V133:AE133"/>
    <mergeCell ref="AF133:AJ133"/>
    <mergeCell ref="AK133:AO133"/>
    <mergeCell ref="BT125:BX125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2:AA262"/>
    <mergeCell ref="AH262:AP262"/>
    <mergeCell ref="AU262:BF262"/>
    <mergeCell ref="AH263:AP263"/>
    <mergeCell ref="AU263:BF263"/>
    <mergeCell ref="A31:D31"/>
    <mergeCell ref="E31:T31"/>
    <mergeCell ref="U31:Y31"/>
    <mergeCell ref="Z31:AD31"/>
    <mergeCell ref="AE31:AH31"/>
    <mergeCell ref="A255:BL255"/>
    <mergeCell ref="A259:AA259"/>
    <mergeCell ref="AH259:AP259"/>
    <mergeCell ref="AU259:BF259"/>
    <mergeCell ref="AH260:AP260"/>
    <mergeCell ref="AU260:BF260"/>
    <mergeCell ref="AW242:BD242"/>
    <mergeCell ref="BE242:BL242"/>
    <mergeCell ref="A249:BL249"/>
    <mergeCell ref="A250:BL250"/>
    <mergeCell ref="A253:BL253"/>
    <mergeCell ref="A254:BL254"/>
    <mergeCell ref="A244:F244"/>
    <mergeCell ref="G244:S244"/>
    <mergeCell ref="T244:Y244"/>
    <mergeCell ref="Z244:AD244"/>
    <mergeCell ref="AQ241:AV241"/>
    <mergeCell ref="AW241:BD241"/>
    <mergeCell ref="BE241:BL241"/>
    <mergeCell ref="A242:F242"/>
    <mergeCell ref="G242:S242"/>
    <mergeCell ref="T242:Y242"/>
    <mergeCell ref="Z242:AD242"/>
    <mergeCell ref="AE242:AJ242"/>
    <mergeCell ref="AK242:AP242"/>
    <mergeCell ref="AQ242:AV242"/>
    <mergeCell ref="A241:F241"/>
    <mergeCell ref="G241:S241"/>
    <mergeCell ref="T241:Y241"/>
    <mergeCell ref="Z241:AD241"/>
    <mergeCell ref="AE241:AJ241"/>
    <mergeCell ref="AK241:AP241"/>
    <mergeCell ref="BE238:BL239"/>
    <mergeCell ref="A240:F240"/>
    <mergeCell ref="G240:S240"/>
    <mergeCell ref="T240:Y240"/>
    <mergeCell ref="Z240:AD240"/>
    <mergeCell ref="AE240:AJ240"/>
    <mergeCell ref="AK240:AP240"/>
    <mergeCell ref="AQ240:AV240"/>
    <mergeCell ref="AW240:BD240"/>
    <mergeCell ref="BE240:BL240"/>
    <mergeCell ref="A236:BL236"/>
    <mergeCell ref="A237:BL237"/>
    <mergeCell ref="A238:F239"/>
    <mergeCell ref="G238:S239"/>
    <mergeCell ref="T238:Y239"/>
    <mergeCell ref="Z238:AD239"/>
    <mergeCell ref="AE238:AJ239"/>
    <mergeCell ref="AK238:AP239"/>
    <mergeCell ref="AQ238:AV239"/>
    <mergeCell ref="AW238:BD239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K215:AP215"/>
    <mergeCell ref="AQ215:AV215"/>
    <mergeCell ref="AW215:BA215"/>
    <mergeCell ref="BB215:BF215"/>
    <mergeCell ref="BG215:BL215"/>
    <mergeCell ref="A222:BL222"/>
    <mergeCell ref="BG216:BL216"/>
    <mergeCell ref="A217:F217"/>
    <mergeCell ref="G217:S217"/>
    <mergeCell ref="T217:Y217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K213:AP213"/>
    <mergeCell ref="AQ213:AV213"/>
    <mergeCell ref="AW213:BA213"/>
    <mergeCell ref="BB213:BF213"/>
    <mergeCell ref="BG213:BL213"/>
    <mergeCell ref="A214:F214"/>
    <mergeCell ref="G214:S214"/>
    <mergeCell ref="T214:Y214"/>
    <mergeCell ref="Z214:AD214"/>
    <mergeCell ref="AE214:AJ214"/>
    <mergeCell ref="AQ211:AV212"/>
    <mergeCell ref="AW211:BF211"/>
    <mergeCell ref="BG211:BL212"/>
    <mergeCell ref="AW212:BA212"/>
    <mergeCell ref="BB212:BF212"/>
    <mergeCell ref="A213:F213"/>
    <mergeCell ref="G213:S213"/>
    <mergeCell ref="T213:Y213"/>
    <mergeCell ref="Z213:AD213"/>
    <mergeCell ref="AE213:AJ213"/>
    <mergeCell ref="A211:F212"/>
    <mergeCell ref="G211:S212"/>
    <mergeCell ref="T211:Y212"/>
    <mergeCell ref="Z211:AD212"/>
    <mergeCell ref="AE211:AJ212"/>
    <mergeCell ref="AK211:AP212"/>
    <mergeCell ref="BP201:BS201"/>
    <mergeCell ref="A204:BL204"/>
    <mergeCell ref="A205:BL205"/>
    <mergeCell ref="A208:BL208"/>
    <mergeCell ref="A209:BL209"/>
    <mergeCell ref="A210:BL210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BP199:BS199"/>
    <mergeCell ref="A200:M200"/>
    <mergeCell ref="N200:U200"/>
    <mergeCell ref="V200:Z200"/>
    <mergeCell ref="AA200:AE200"/>
    <mergeCell ref="AF200:AI200"/>
    <mergeCell ref="AJ200:AN200"/>
    <mergeCell ref="AO200:AR200"/>
    <mergeCell ref="AS200:AW200"/>
    <mergeCell ref="AX200:BA200"/>
    <mergeCell ref="AO199:AR199"/>
    <mergeCell ref="AS199:AW199"/>
    <mergeCell ref="AX199:BA199"/>
    <mergeCell ref="BB199:BF199"/>
    <mergeCell ref="BG199:BJ199"/>
    <mergeCell ref="BK199:BO199"/>
    <mergeCell ref="BB198:BF198"/>
    <mergeCell ref="BG198:BJ198"/>
    <mergeCell ref="BK198:BO198"/>
    <mergeCell ref="BP198:BS198"/>
    <mergeCell ref="A199:M199"/>
    <mergeCell ref="N199:U199"/>
    <mergeCell ref="V199:Z199"/>
    <mergeCell ref="AA199:AE199"/>
    <mergeCell ref="AF199:AI199"/>
    <mergeCell ref="AJ199:AN199"/>
    <mergeCell ref="AA198:AE198"/>
    <mergeCell ref="AF198:AI198"/>
    <mergeCell ref="AJ198:AN198"/>
    <mergeCell ref="AO198:AR198"/>
    <mergeCell ref="AS198:AW198"/>
    <mergeCell ref="AX198:BA198"/>
    <mergeCell ref="A195:BL195"/>
    <mergeCell ref="A196:BM196"/>
    <mergeCell ref="A197:M198"/>
    <mergeCell ref="N197:U198"/>
    <mergeCell ref="V197:Z198"/>
    <mergeCell ref="AA197:AI197"/>
    <mergeCell ref="AJ197:AR197"/>
    <mergeCell ref="AS197:BA197"/>
    <mergeCell ref="BB197:BJ197"/>
    <mergeCell ref="BK197:BS197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1:BC171"/>
    <mergeCell ref="BD171:BF171"/>
    <mergeCell ref="BG171:BI171"/>
    <mergeCell ref="BJ171:BL171"/>
    <mergeCell ref="A177:BL177"/>
    <mergeCell ref="A178:BS178"/>
    <mergeCell ref="AF172:AH172"/>
    <mergeCell ref="AI172:AK172"/>
    <mergeCell ref="AL172:AN172"/>
    <mergeCell ref="AO172:AQ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A169:C169"/>
    <mergeCell ref="D169:V169"/>
    <mergeCell ref="W169:Y169"/>
    <mergeCell ref="Z169:AB169"/>
    <mergeCell ref="AC169:AE169"/>
    <mergeCell ref="AF169:AH169"/>
    <mergeCell ref="BJ167:BL168"/>
    <mergeCell ref="W168:Y168"/>
    <mergeCell ref="Z168:AB168"/>
    <mergeCell ref="AC168:AE168"/>
    <mergeCell ref="AF168:AH168"/>
    <mergeCell ref="AI168:AK168"/>
    <mergeCell ref="AL168:AN168"/>
    <mergeCell ref="AO168:AQ168"/>
    <mergeCell ref="AR168:AT168"/>
    <mergeCell ref="BG166:BL166"/>
    <mergeCell ref="W167:AB167"/>
    <mergeCell ref="AC167:AH167"/>
    <mergeCell ref="AI167:AN167"/>
    <mergeCell ref="AO167:AT167"/>
    <mergeCell ref="AU167:AW168"/>
    <mergeCell ref="AX167:AZ168"/>
    <mergeCell ref="BA167:BC168"/>
    <mergeCell ref="BD167:BF168"/>
    <mergeCell ref="BG167:BI168"/>
    <mergeCell ref="A166:C168"/>
    <mergeCell ref="D166:V168"/>
    <mergeCell ref="W166:AH166"/>
    <mergeCell ref="AI166:AT166"/>
    <mergeCell ref="AU166:AZ166"/>
    <mergeCell ref="BA166:BF166"/>
    <mergeCell ref="AT152:AX152"/>
    <mergeCell ref="AY152:BC152"/>
    <mergeCell ref="BD152:BH152"/>
    <mergeCell ref="BI152:BM152"/>
    <mergeCell ref="BN152:BR152"/>
    <mergeCell ref="A165:BL165"/>
    <mergeCell ref="AT153:AX153"/>
    <mergeCell ref="AY153:BC153"/>
    <mergeCell ref="BD153:BH153"/>
    <mergeCell ref="BI153:BM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2:AT132"/>
    <mergeCell ref="AU132:AY132"/>
    <mergeCell ref="AZ132:BD132"/>
    <mergeCell ref="BE132:BI132"/>
    <mergeCell ref="A146:BL146"/>
    <mergeCell ref="A147:BR147"/>
    <mergeCell ref="AP133:AT133"/>
    <mergeCell ref="AU133:AY133"/>
    <mergeCell ref="AZ133:BD133"/>
    <mergeCell ref="BE133:BI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BT113:BX113"/>
    <mergeCell ref="A127:BL127"/>
    <mergeCell ref="A128:C129"/>
    <mergeCell ref="D128:P129"/>
    <mergeCell ref="Q128:U129"/>
    <mergeCell ref="V128:AE129"/>
    <mergeCell ref="AF128:AT128"/>
    <mergeCell ref="AU128:BI128"/>
    <mergeCell ref="AF129:AJ129"/>
    <mergeCell ref="AK129:AO129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71:A174">
    <cfRule type="cellIs" dxfId="35" priority="3" stopIfTrue="1" operator="equal">
      <formula>A93</formula>
    </cfRule>
  </conditionalFormatting>
  <conditionalFormatting sqref="A113:C125 A132:C144">
    <cfRule type="cellIs" dxfId="34" priority="1" stopIfTrue="1" operator="equal">
      <formula>A112</formula>
    </cfRule>
    <cfRule type="cellIs" dxfId="33" priority="2" stopIfTrue="1" operator="equal">
      <formula>0</formula>
    </cfRule>
  </conditionalFormatting>
  <conditionalFormatting sqref="A105">
    <cfRule type="cellIs" dxfId="32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06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309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310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311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312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304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305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306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2257714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2257714</v>
      </c>
      <c r="AJ30" s="97"/>
      <c r="AK30" s="97"/>
      <c r="AL30" s="97"/>
      <c r="AM30" s="98"/>
      <c r="AN30" s="96">
        <v>2338178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2338178</v>
      </c>
      <c r="BC30" s="97"/>
      <c r="BD30" s="97"/>
      <c r="BE30" s="97"/>
      <c r="BF30" s="98"/>
      <c r="BG30" s="96">
        <v>2061751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2061751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270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252100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252100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331864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331864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237797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237797</v>
      </c>
      <c r="BV31" s="97"/>
      <c r="BW31" s="97"/>
      <c r="BX31" s="97"/>
      <c r="BY31" s="98"/>
    </row>
    <row r="32" spans="1:79" s="99" customFormat="1" ht="25.5" customHeight="1">
      <c r="A32" s="89">
        <v>25010100</v>
      </c>
      <c r="B32" s="90"/>
      <c r="C32" s="90"/>
      <c r="D32" s="91"/>
      <c r="E32" s="92" t="s">
        <v>271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182610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182610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263400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263400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203197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203197</v>
      </c>
      <c r="BV32" s="97"/>
      <c r="BW32" s="97"/>
      <c r="BX32" s="97"/>
      <c r="BY32" s="98"/>
    </row>
    <row r="33" spans="1:79" s="99" customFormat="1" ht="38.25" customHeight="1">
      <c r="A33" s="89">
        <v>25010300</v>
      </c>
      <c r="B33" s="90"/>
      <c r="C33" s="90"/>
      <c r="D33" s="91"/>
      <c r="E33" s="92" t="s">
        <v>272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69490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69490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68464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68464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34600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34600</v>
      </c>
      <c r="BV33" s="97"/>
      <c r="BW33" s="97"/>
      <c r="BX33" s="97"/>
      <c r="BY33" s="98"/>
    </row>
    <row r="34" spans="1:79" s="99" customFormat="1" ht="25.5" customHeight="1">
      <c r="A34" s="89"/>
      <c r="B34" s="90"/>
      <c r="C34" s="90"/>
      <c r="D34" s="91"/>
      <c r="E34" s="92" t="s">
        <v>273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27376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27376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12.75" customHeight="1">
      <c r="A35" s="89">
        <v>602100</v>
      </c>
      <c r="B35" s="90"/>
      <c r="C35" s="90"/>
      <c r="D35" s="91"/>
      <c r="E35" s="92" t="s">
        <v>274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27376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27376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>
      <c r="A36" s="86"/>
      <c r="B36" s="87"/>
      <c r="C36" s="87"/>
      <c r="D36" s="88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2257714</v>
      </c>
      <c r="V36" s="103"/>
      <c r="W36" s="103"/>
      <c r="X36" s="103"/>
      <c r="Y36" s="103"/>
      <c r="Z36" s="103">
        <v>279476</v>
      </c>
      <c r="AA36" s="103"/>
      <c r="AB36" s="103"/>
      <c r="AC36" s="103"/>
      <c r="AD36" s="103"/>
      <c r="AE36" s="104">
        <v>0</v>
      </c>
      <c r="AF36" s="105"/>
      <c r="AG36" s="105"/>
      <c r="AH36" s="106"/>
      <c r="AI36" s="104">
        <f>IF(ISNUMBER(U36),U36,0)+IF(ISNUMBER(Z36),Z36,0)</f>
        <v>2537190</v>
      </c>
      <c r="AJ36" s="105"/>
      <c r="AK36" s="105"/>
      <c r="AL36" s="105"/>
      <c r="AM36" s="106"/>
      <c r="AN36" s="104">
        <v>2338178</v>
      </c>
      <c r="AO36" s="105"/>
      <c r="AP36" s="105"/>
      <c r="AQ36" s="105"/>
      <c r="AR36" s="106"/>
      <c r="AS36" s="104">
        <v>331864</v>
      </c>
      <c r="AT36" s="105"/>
      <c r="AU36" s="105"/>
      <c r="AV36" s="105"/>
      <c r="AW36" s="106"/>
      <c r="AX36" s="104">
        <v>0</v>
      </c>
      <c r="AY36" s="105"/>
      <c r="AZ36" s="105"/>
      <c r="BA36" s="106"/>
      <c r="BB36" s="104">
        <f>IF(ISNUMBER(AN36),AN36,0)+IF(ISNUMBER(AS36),AS36,0)</f>
        <v>2670042</v>
      </c>
      <c r="BC36" s="105"/>
      <c r="BD36" s="105"/>
      <c r="BE36" s="105"/>
      <c r="BF36" s="106"/>
      <c r="BG36" s="104">
        <v>2061751</v>
      </c>
      <c r="BH36" s="105"/>
      <c r="BI36" s="105"/>
      <c r="BJ36" s="105"/>
      <c r="BK36" s="106"/>
      <c r="BL36" s="104">
        <v>237797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2299548</v>
      </c>
      <c r="BV36" s="105"/>
      <c r="BW36" s="105"/>
      <c r="BX36" s="105"/>
      <c r="BY36" s="106"/>
    </row>
    <row r="38" spans="1:79" ht="14.25" customHeight="1">
      <c r="A38" s="79" t="s">
        <v>254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>
      <c r="A39" s="44" t="s">
        <v>228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250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255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9" customFormat="1" ht="12.75" customHeight="1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0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>
        <v>0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  <c r="CA44" s="99" t="s">
        <v>24</v>
      </c>
    </row>
    <row r="45" spans="1:79" s="99" customFormat="1" ht="25.5" customHeight="1">
      <c r="A45" s="89"/>
      <c r="B45" s="90"/>
      <c r="C45" s="90"/>
      <c r="D45" s="91"/>
      <c r="E45" s="92" t="s">
        <v>270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25.5" customHeight="1">
      <c r="A46" s="89">
        <v>25010100</v>
      </c>
      <c r="B46" s="90"/>
      <c r="C46" s="90"/>
      <c r="D46" s="91"/>
      <c r="E46" s="92" t="s">
        <v>271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38.25" customHeight="1">
      <c r="A47" s="89">
        <v>25010300</v>
      </c>
      <c r="B47" s="90"/>
      <c r="C47" s="90"/>
      <c r="D47" s="91"/>
      <c r="E47" s="92" t="s">
        <v>272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>
      <c r="A48" s="89"/>
      <c r="B48" s="90"/>
      <c r="C48" s="90"/>
      <c r="D48" s="91"/>
      <c r="E48" s="92" t="s">
        <v>273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12.75" customHeight="1">
      <c r="A49" s="89">
        <v>602100</v>
      </c>
      <c r="B49" s="90"/>
      <c r="C49" s="90"/>
      <c r="D49" s="91"/>
      <c r="E49" s="92" t="s">
        <v>274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>
      <c r="A50" s="86"/>
      <c r="B50" s="87"/>
      <c r="C50" s="87"/>
      <c r="D50" s="88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0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0</v>
      </c>
      <c r="AN50" s="105"/>
      <c r="AO50" s="105"/>
      <c r="AP50" s="105"/>
      <c r="AQ50" s="106"/>
      <c r="AR50" s="104">
        <v>0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0</v>
      </c>
      <c r="BH50" s="103"/>
      <c r="BI50" s="103"/>
      <c r="BJ50" s="103"/>
      <c r="BK50" s="103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>
      <c r="A54" s="29" t="s">
        <v>240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>
      <c r="A55" s="31" t="s">
        <v>228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>
      <c r="A56" s="62" t="s">
        <v>118</v>
      </c>
      <c r="B56" s="63"/>
      <c r="C56" s="63"/>
      <c r="D56" s="64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229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232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239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>
      <c r="A57" s="65"/>
      <c r="B57" s="66"/>
      <c r="C57" s="66"/>
      <c r="D57" s="6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9" customFormat="1" ht="12.75" customHeight="1">
      <c r="A60" s="89">
        <v>2111</v>
      </c>
      <c r="B60" s="90"/>
      <c r="C60" s="90"/>
      <c r="D60" s="91"/>
      <c r="E60" s="92" t="s">
        <v>174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1784522</v>
      </c>
      <c r="V60" s="97"/>
      <c r="W60" s="97"/>
      <c r="X60" s="97"/>
      <c r="Y60" s="98"/>
      <c r="Z60" s="96">
        <v>151742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1936264</v>
      </c>
      <c r="AJ60" s="97"/>
      <c r="AK60" s="97"/>
      <c r="AL60" s="97"/>
      <c r="AM60" s="98"/>
      <c r="AN60" s="96">
        <v>1793228</v>
      </c>
      <c r="AO60" s="97"/>
      <c r="AP60" s="97"/>
      <c r="AQ60" s="97"/>
      <c r="AR60" s="98"/>
      <c r="AS60" s="96">
        <v>219000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2012228</v>
      </c>
      <c r="BC60" s="97"/>
      <c r="BD60" s="97"/>
      <c r="BE60" s="97"/>
      <c r="BF60" s="98"/>
      <c r="BG60" s="96">
        <v>1522754</v>
      </c>
      <c r="BH60" s="97"/>
      <c r="BI60" s="97"/>
      <c r="BJ60" s="97"/>
      <c r="BK60" s="98"/>
      <c r="BL60" s="96">
        <v>166555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1689309</v>
      </c>
      <c r="BV60" s="97"/>
      <c r="BW60" s="97"/>
      <c r="BX60" s="97"/>
      <c r="BY60" s="98"/>
      <c r="CA60" s="99" t="s">
        <v>26</v>
      </c>
    </row>
    <row r="61" spans="1:79" s="99" customFormat="1" ht="12.75" customHeight="1">
      <c r="A61" s="89">
        <v>2120</v>
      </c>
      <c r="B61" s="90"/>
      <c r="C61" s="90"/>
      <c r="D61" s="91"/>
      <c r="E61" s="92" t="s">
        <v>175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392470</v>
      </c>
      <c r="V61" s="97"/>
      <c r="W61" s="97"/>
      <c r="X61" s="97"/>
      <c r="Y61" s="98"/>
      <c r="Z61" s="96">
        <v>40247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432717</v>
      </c>
      <c r="AJ61" s="97"/>
      <c r="AK61" s="97"/>
      <c r="AL61" s="97"/>
      <c r="AM61" s="98"/>
      <c r="AN61" s="96">
        <v>401145</v>
      </c>
      <c r="AO61" s="97"/>
      <c r="AP61" s="97"/>
      <c r="AQ61" s="97"/>
      <c r="AR61" s="98"/>
      <c r="AS61" s="96">
        <v>44400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445545</v>
      </c>
      <c r="BC61" s="97"/>
      <c r="BD61" s="97"/>
      <c r="BE61" s="97"/>
      <c r="BF61" s="98"/>
      <c r="BG61" s="96">
        <v>341097</v>
      </c>
      <c r="BH61" s="97"/>
      <c r="BI61" s="97"/>
      <c r="BJ61" s="97"/>
      <c r="BK61" s="98"/>
      <c r="BL61" s="96">
        <v>36642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377739</v>
      </c>
      <c r="BV61" s="97"/>
      <c r="BW61" s="97"/>
      <c r="BX61" s="97"/>
      <c r="BY61" s="98"/>
    </row>
    <row r="62" spans="1:79" s="99" customFormat="1" ht="12.75" customHeight="1">
      <c r="A62" s="89">
        <v>2210</v>
      </c>
      <c r="B62" s="90"/>
      <c r="C62" s="90"/>
      <c r="D62" s="91"/>
      <c r="E62" s="92" t="s">
        <v>176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6200</v>
      </c>
      <c r="V62" s="97"/>
      <c r="W62" s="97"/>
      <c r="X62" s="97"/>
      <c r="Y62" s="98"/>
      <c r="Z62" s="96">
        <v>43222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49422</v>
      </c>
      <c r="AJ62" s="97"/>
      <c r="AK62" s="97"/>
      <c r="AL62" s="97"/>
      <c r="AM62" s="98"/>
      <c r="AN62" s="96">
        <v>2000</v>
      </c>
      <c r="AO62" s="97"/>
      <c r="AP62" s="97"/>
      <c r="AQ62" s="97"/>
      <c r="AR62" s="98"/>
      <c r="AS62" s="96">
        <v>21435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23435</v>
      </c>
      <c r="BC62" s="97"/>
      <c r="BD62" s="97"/>
      <c r="BE62" s="97"/>
      <c r="BF62" s="98"/>
      <c r="BG62" s="96">
        <v>6000</v>
      </c>
      <c r="BH62" s="97"/>
      <c r="BI62" s="97"/>
      <c r="BJ62" s="97"/>
      <c r="BK62" s="98"/>
      <c r="BL62" s="96">
        <v>23000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29000</v>
      </c>
      <c r="BV62" s="97"/>
      <c r="BW62" s="97"/>
      <c r="BX62" s="97"/>
      <c r="BY62" s="98"/>
    </row>
    <row r="63" spans="1:79" s="99" customFormat="1" ht="12.75" customHeight="1">
      <c r="A63" s="89">
        <v>2240</v>
      </c>
      <c r="B63" s="90"/>
      <c r="C63" s="90"/>
      <c r="D63" s="91"/>
      <c r="E63" s="92" t="s">
        <v>177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7293</v>
      </c>
      <c r="V63" s="97"/>
      <c r="W63" s="97"/>
      <c r="X63" s="97"/>
      <c r="Y63" s="98"/>
      <c r="Z63" s="96">
        <v>11760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19053</v>
      </c>
      <c r="AJ63" s="97"/>
      <c r="AK63" s="97"/>
      <c r="AL63" s="97"/>
      <c r="AM63" s="98"/>
      <c r="AN63" s="96">
        <v>9000</v>
      </c>
      <c r="AO63" s="97"/>
      <c r="AP63" s="97"/>
      <c r="AQ63" s="97"/>
      <c r="AR63" s="98"/>
      <c r="AS63" s="96">
        <v>15600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24600</v>
      </c>
      <c r="BC63" s="97"/>
      <c r="BD63" s="97"/>
      <c r="BE63" s="97"/>
      <c r="BF63" s="98"/>
      <c r="BG63" s="96">
        <v>9600</v>
      </c>
      <c r="BH63" s="97"/>
      <c r="BI63" s="97"/>
      <c r="BJ63" s="97"/>
      <c r="BK63" s="98"/>
      <c r="BL63" s="96">
        <v>5500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15100</v>
      </c>
      <c r="BV63" s="97"/>
      <c r="BW63" s="97"/>
      <c r="BX63" s="97"/>
      <c r="BY63" s="98"/>
    </row>
    <row r="64" spans="1:79" s="99" customFormat="1" ht="12.75" customHeight="1">
      <c r="A64" s="89">
        <v>2250</v>
      </c>
      <c r="B64" s="90"/>
      <c r="C64" s="90"/>
      <c r="D64" s="91"/>
      <c r="E64" s="92" t="s">
        <v>178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500</v>
      </c>
      <c r="V64" s="97"/>
      <c r="W64" s="97"/>
      <c r="X64" s="97"/>
      <c r="Y64" s="98"/>
      <c r="Z64" s="96">
        <v>1371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1871</v>
      </c>
      <c r="AJ64" s="97"/>
      <c r="AK64" s="97"/>
      <c r="AL64" s="97"/>
      <c r="AM64" s="98"/>
      <c r="AN64" s="96">
        <v>500</v>
      </c>
      <c r="AO64" s="97"/>
      <c r="AP64" s="97"/>
      <c r="AQ64" s="97"/>
      <c r="AR64" s="98"/>
      <c r="AS64" s="96">
        <v>1300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1800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3000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3000</v>
      </c>
      <c r="BV64" s="97"/>
      <c r="BW64" s="97"/>
      <c r="BX64" s="97"/>
      <c r="BY64" s="98"/>
    </row>
    <row r="65" spans="1:79" s="99" customFormat="1" ht="12.75" customHeight="1">
      <c r="A65" s="89">
        <v>2272</v>
      </c>
      <c r="B65" s="90"/>
      <c r="C65" s="90"/>
      <c r="D65" s="91"/>
      <c r="E65" s="92" t="s">
        <v>275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12382</v>
      </c>
      <c r="V65" s="97"/>
      <c r="W65" s="97"/>
      <c r="X65" s="97"/>
      <c r="Y65" s="98"/>
      <c r="Z65" s="96">
        <v>1485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13867</v>
      </c>
      <c r="AJ65" s="97"/>
      <c r="AK65" s="97"/>
      <c r="AL65" s="97"/>
      <c r="AM65" s="98"/>
      <c r="AN65" s="96">
        <v>0</v>
      </c>
      <c r="AO65" s="97"/>
      <c r="AP65" s="97"/>
      <c r="AQ65" s="97"/>
      <c r="AR65" s="98"/>
      <c r="AS65" s="96">
        <v>1500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1500</v>
      </c>
      <c r="BC65" s="97"/>
      <c r="BD65" s="97"/>
      <c r="BE65" s="97"/>
      <c r="BF65" s="98"/>
      <c r="BG65" s="96">
        <v>1500</v>
      </c>
      <c r="BH65" s="97"/>
      <c r="BI65" s="97"/>
      <c r="BJ65" s="97"/>
      <c r="BK65" s="98"/>
      <c r="BL65" s="96">
        <v>1500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3000</v>
      </c>
      <c r="BV65" s="97"/>
      <c r="BW65" s="97"/>
      <c r="BX65" s="97"/>
      <c r="BY65" s="98"/>
    </row>
    <row r="66" spans="1:79" s="99" customFormat="1" ht="12.75" customHeight="1">
      <c r="A66" s="89">
        <v>2273</v>
      </c>
      <c r="B66" s="90"/>
      <c r="C66" s="90"/>
      <c r="D66" s="91"/>
      <c r="E66" s="92" t="s">
        <v>276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54347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54347</v>
      </c>
      <c r="AJ66" s="97"/>
      <c r="AK66" s="97"/>
      <c r="AL66" s="97"/>
      <c r="AM66" s="98"/>
      <c r="AN66" s="96">
        <v>31150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31150</v>
      </c>
      <c r="BC66" s="97"/>
      <c r="BD66" s="97"/>
      <c r="BE66" s="97"/>
      <c r="BF66" s="98"/>
      <c r="BG66" s="96">
        <v>46800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46800</v>
      </c>
      <c r="BV66" s="97"/>
      <c r="BW66" s="97"/>
      <c r="BX66" s="97"/>
      <c r="BY66" s="98"/>
    </row>
    <row r="67" spans="1:79" s="99" customFormat="1" ht="12.75" customHeight="1">
      <c r="A67" s="89">
        <v>2274</v>
      </c>
      <c r="B67" s="90"/>
      <c r="C67" s="90"/>
      <c r="D67" s="91"/>
      <c r="E67" s="92" t="s">
        <v>277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0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0</v>
      </c>
      <c r="AJ67" s="97"/>
      <c r="AK67" s="97"/>
      <c r="AL67" s="97"/>
      <c r="AM67" s="98"/>
      <c r="AN67" s="96">
        <v>101155</v>
      </c>
      <c r="AO67" s="97"/>
      <c r="AP67" s="97"/>
      <c r="AQ67" s="97"/>
      <c r="AR67" s="98"/>
      <c r="AS67" s="96">
        <v>25879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127034</v>
      </c>
      <c r="BC67" s="97"/>
      <c r="BD67" s="97"/>
      <c r="BE67" s="97"/>
      <c r="BF67" s="98"/>
      <c r="BG67" s="96">
        <v>134000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134000</v>
      </c>
      <c r="BV67" s="97"/>
      <c r="BW67" s="97"/>
      <c r="BX67" s="97"/>
      <c r="BY67" s="98"/>
    </row>
    <row r="68" spans="1:79" s="99" customFormat="1" ht="25.5" customHeight="1">
      <c r="A68" s="89">
        <v>2275</v>
      </c>
      <c r="B68" s="90"/>
      <c r="C68" s="90"/>
      <c r="D68" s="91"/>
      <c r="E68" s="92" t="s">
        <v>278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1840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1840</v>
      </c>
      <c r="AJ68" s="97"/>
      <c r="AK68" s="97"/>
      <c r="AL68" s="97"/>
      <c r="AM68" s="98"/>
      <c r="AN68" s="96">
        <v>0</v>
      </c>
      <c r="AO68" s="97"/>
      <c r="AP68" s="97"/>
      <c r="AQ68" s="97"/>
      <c r="AR68" s="98"/>
      <c r="AS68" s="96">
        <v>2750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2750</v>
      </c>
      <c r="BC68" s="97"/>
      <c r="BD68" s="97"/>
      <c r="BE68" s="97"/>
      <c r="BF68" s="98"/>
      <c r="BG68" s="96">
        <v>0</v>
      </c>
      <c r="BH68" s="97"/>
      <c r="BI68" s="97"/>
      <c r="BJ68" s="97"/>
      <c r="BK68" s="98"/>
      <c r="BL68" s="96">
        <v>1600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1600</v>
      </c>
      <c r="BV68" s="97"/>
      <c r="BW68" s="97"/>
      <c r="BX68" s="97"/>
      <c r="BY68" s="98"/>
    </row>
    <row r="69" spans="1:79" s="99" customFormat="1" ht="12.75" customHeight="1">
      <c r="A69" s="89">
        <v>2800</v>
      </c>
      <c r="B69" s="90"/>
      <c r="C69" s="90"/>
      <c r="D69" s="91"/>
      <c r="E69" s="92" t="s">
        <v>279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1559</v>
      </c>
      <c r="AA69" s="97"/>
      <c r="AB69" s="97"/>
      <c r="AC69" s="97"/>
      <c r="AD69" s="98"/>
      <c r="AE69" s="96">
        <v>0</v>
      </c>
      <c r="AF69" s="97"/>
      <c r="AG69" s="97"/>
      <c r="AH69" s="98"/>
      <c r="AI69" s="96">
        <f>IF(ISNUMBER(U69),U69,0)+IF(ISNUMBER(Z69),Z69,0)</f>
        <v>1559</v>
      </c>
      <c r="AJ69" s="97"/>
      <c r="AK69" s="97"/>
      <c r="AL69" s="97"/>
      <c r="AM69" s="98"/>
      <c r="AN69" s="96">
        <v>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0</v>
      </c>
      <c r="BC69" s="97"/>
      <c r="BD69" s="97"/>
      <c r="BE69" s="97"/>
      <c r="BF69" s="98"/>
      <c r="BG69" s="96">
        <v>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0</v>
      </c>
      <c r="BV69" s="97"/>
      <c r="BW69" s="97"/>
      <c r="BX69" s="97"/>
      <c r="BY69" s="98"/>
    </row>
    <row r="70" spans="1:79" s="99" customFormat="1" ht="25.5" customHeight="1">
      <c r="A70" s="89">
        <v>3110</v>
      </c>
      <c r="B70" s="90"/>
      <c r="C70" s="90"/>
      <c r="D70" s="91"/>
      <c r="E70" s="92" t="s">
        <v>280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26250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26250</v>
      </c>
      <c r="AJ70" s="97"/>
      <c r="AK70" s="97"/>
      <c r="AL70" s="97"/>
      <c r="AM70" s="98"/>
      <c r="AN70" s="96">
        <v>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0</v>
      </c>
      <c r="BC70" s="97"/>
      <c r="BD70" s="97"/>
      <c r="BE70" s="97"/>
      <c r="BF70" s="98"/>
      <c r="BG70" s="96">
        <v>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0</v>
      </c>
      <c r="BV70" s="97"/>
      <c r="BW70" s="97"/>
      <c r="BX70" s="97"/>
      <c r="BY70" s="98"/>
    </row>
    <row r="71" spans="1:79" s="6" customFormat="1" ht="12.75" customHeight="1">
      <c r="A71" s="86"/>
      <c r="B71" s="87"/>
      <c r="C71" s="87"/>
      <c r="D71" s="88"/>
      <c r="E71" s="100" t="s">
        <v>147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2"/>
      <c r="U71" s="104">
        <v>2257714</v>
      </c>
      <c r="V71" s="105"/>
      <c r="W71" s="105"/>
      <c r="X71" s="105"/>
      <c r="Y71" s="106"/>
      <c r="Z71" s="104">
        <v>279476</v>
      </c>
      <c r="AA71" s="105"/>
      <c r="AB71" s="105"/>
      <c r="AC71" s="105"/>
      <c r="AD71" s="106"/>
      <c r="AE71" s="104">
        <v>0</v>
      </c>
      <c r="AF71" s="105"/>
      <c r="AG71" s="105"/>
      <c r="AH71" s="106"/>
      <c r="AI71" s="104">
        <f>IF(ISNUMBER(U71),U71,0)+IF(ISNUMBER(Z71),Z71,0)</f>
        <v>2537190</v>
      </c>
      <c r="AJ71" s="105"/>
      <c r="AK71" s="105"/>
      <c r="AL71" s="105"/>
      <c r="AM71" s="106"/>
      <c r="AN71" s="104">
        <v>2338178</v>
      </c>
      <c r="AO71" s="105"/>
      <c r="AP71" s="105"/>
      <c r="AQ71" s="105"/>
      <c r="AR71" s="106"/>
      <c r="AS71" s="104">
        <v>331864</v>
      </c>
      <c r="AT71" s="105"/>
      <c r="AU71" s="105"/>
      <c r="AV71" s="105"/>
      <c r="AW71" s="106"/>
      <c r="AX71" s="104">
        <v>0</v>
      </c>
      <c r="AY71" s="105"/>
      <c r="AZ71" s="105"/>
      <c r="BA71" s="106"/>
      <c r="BB71" s="104">
        <f>IF(ISNUMBER(AN71),AN71,0)+IF(ISNUMBER(AS71),AS71,0)</f>
        <v>2670042</v>
      </c>
      <c r="BC71" s="105"/>
      <c r="BD71" s="105"/>
      <c r="BE71" s="105"/>
      <c r="BF71" s="106"/>
      <c r="BG71" s="104">
        <v>2061751</v>
      </c>
      <c r="BH71" s="105"/>
      <c r="BI71" s="105"/>
      <c r="BJ71" s="105"/>
      <c r="BK71" s="106"/>
      <c r="BL71" s="104">
        <v>237797</v>
      </c>
      <c r="BM71" s="105"/>
      <c r="BN71" s="105"/>
      <c r="BO71" s="105"/>
      <c r="BP71" s="106"/>
      <c r="BQ71" s="104">
        <v>0</v>
      </c>
      <c r="BR71" s="105"/>
      <c r="BS71" s="105"/>
      <c r="BT71" s="106"/>
      <c r="BU71" s="104">
        <f>IF(ISNUMBER(BG71),BG71,0)+IF(ISNUMBER(BL71),BL71,0)</f>
        <v>2299548</v>
      </c>
      <c r="BV71" s="105"/>
      <c r="BW71" s="105"/>
      <c r="BX71" s="105"/>
      <c r="BY71" s="106"/>
    </row>
    <row r="73" spans="1:79" ht="14.25" customHeight="1">
      <c r="A73" s="29" t="s">
        <v>241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79" ht="15" customHeight="1">
      <c r="A74" s="44" t="s">
        <v>228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</row>
    <row r="75" spans="1:79" ht="23.1" customHeight="1">
      <c r="A75" s="62" t="s">
        <v>119</v>
      </c>
      <c r="B75" s="63"/>
      <c r="C75" s="63"/>
      <c r="D75" s="63"/>
      <c r="E75" s="64"/>
      <c r="F75" s="27" t="s">
        <v>19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36" t="s">
        <v>229</v>
      </c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8"/>
      <c r="AN75" s="36" t="s">
        <v>232</v>
      </c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8"/>
      <c r="BG75" s="36" t="s">
        <v>239</v>
      </c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8"/>
    </row>
    <row r="76" spans="1:79" ht="51.75" customHeight="1">
      <c r="A76" s="65"/>
      <c r="B76" s="66"/>
      <c r="C76" s="66"/>
      <c r="D76" s="66"/>
      <c r="E76" s="6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36" t="s">
        <v>4</v>
      </c>
      <c r="V76" s="37"/>
      <c r="W76" s="37"/>
      <c r="X76" s="37"/>
      <c r="Y76" s="38"/>
      <c r="Z76" s="36" t="s">
        <v>3</v>
      </c>
      <c r="AA76" s="37"/>
      <c r="AB76" s="37"/>
      <c r="AC76" s="37"/>
      <c r="AD76" s="38"/>
      <c r="AE76" s="51" t="s">
        <v>116</v>
      </c>
      <c r="AF76" s="52"/>
      <c r="AG76" s="52"/>
      <c r="AH76" s="53"/>
      <c r="AI76" s="36" t="s">
        <v>5</v>
      </c>
      <c r="AJ76" s="37"/>
      <c r="AK76" s="37"/>
      <c r="AL76" s="37"/>
      <c r="AM76" s="38"/>
      <c r="AN76" s="36" t="s">
        <v>4</v>
      </c>
      <c r="AO76" s="37"/>
      <c r="AP76" s="37"/>
      <c r="AQ76" s="37"/>
      <c r="AR76" s="38"/>
      <c r="AS76" s="36" t="s">
        <v>3</v>
      </c>
      <c r="AT76" s="37"/>
      <c r="AU76" s="37"/>
      <c r="AV76" s="37"/>
      <c r="AW76" s="38"/>
      <c r="AX76" s="51" t="s">
        <v>116</v>
      </c>
      <c r="AY76" s="52"/>
      <c r="AZ76" s="52"/>
      <c r="BA76" s="53"/>
      <c r="BB76" s="36" t="s">
        <v>96</v>
      </c>
      <c r="BC76" s="37"/>
      <c r="BD76" s="37"/>
      <c r="BE76" s="37"/>
      <c r="BF76" s="38"/>
      <c r="BG76" s="36" t="s">
        <v>4</v>
      </c>
      <c r="BH76" s="37"/>
      <c r="BI76" s="37"/>
      <c r="BJ76" s="37"/>
      <c r="BK76" s="38"/>
      <c r="BL76" s="36" t="s">
        <v>3</v>
      </c>
      <c r="BM76" s="37"/>
      <c r="BN76" s="37"/>
      <c r="BO76" s="37"/>
      <c r="BP76" s="38"/>
      <c r="BQ76" s="51" t="s">
        <v>116</v>
      </c>
      <c r="BR76" s="52"/>
      <c r="BS76" s="52"/>
      <c r="BT76" s="53"/>
      <c r="BU76" s="27" t="s">
        <v>97</v>
      </c>
      <c r="BV76" s="27"/>
      <c r="BW76" s="27"/>
      <c r="BX76" s="27"/>
      <c r="BY76" s="27"/>
    </row>
    <row r="77" spans="1:79" ht="15" customHeight="1">
      <c r="A77" s="36">
        <v>1</v>
      </c>
      <c r="B77" s="37"/>
      <c r="C77" s="37"/>
      <c r="D77" s="37"/>
      <c r="E77" s="38"/>
      <c r="F77" s="36">
        <v>2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6">
        <v>3</v>
      </c>
      <c r="V77" s="37"/>
      <c r="W77" s="37"/>
      <c r="X77" s="37"/>
      <c r="Y77" s="38"/>
      <c r="Z77" s="36">
        <v>4</v>
      </c>
      <c r="AA77" s="37"/>
      <c r="AB77" s="37"/>
      <c r="AC77" s="37"/>
      <c r="AD77" s="38"/>
      <c r="AE77" s="36">
        <v>5</v>
      </c>
      <c r="AF77" s="37"/>
      <c r="AG77" s="37"/>
      <c r="AH77" s="38"/>
      <c r="AI77" s="36">
        <v>6</v>
      </c>
      <c r="AJ77" s="37"/>
      <c r="AK77" s="37"/>
      <c r="AL77" s="37"/>
      <c r="AM77" s="38"/>
      <c r="AN77" s="36">
        <v>7</v>
      </c>
      <c r="AO77" s="37"/>
      <c r="AP77" s="37"/>
      <c r="AQ77" s="37"/>
      <c r="AR77" s="38"/>
      <c r="AS77" s="36">
        <v>8</v>
      </c>
      <c r="AT77" s="37"/>
      <c r="AU77" s="37"/>
      <c r="AV77" s="37"/>
      <c r="AW77" s="38"/>
      <c r="AX77" s="36">
        <v>9</v>
      </c>
      <c r="AY77" s="37"/>
      <c r="AZ77" s="37"/>
      <c r="BA77" s="38"/>
      <c r="BB77" s="36">
        <v>10</v>
      </c>
      <c r="BC77" s="37"/>
      <c r="BD77" s="37"/>
      <c r="BE77" s="37"/>
      <c r="BF77" s="38"/>
      <c r="BG77" s="36">
        <v>11</v>
      </c>
      <c r="BH77" s="37"/>
      <c r="BI77" s="37"/>
      <c r="BJ77" s="37"/>
      <c r="BK77" s="38"/>
      <c r="BL77" s="36">
        <v>12</v>
      </c>
      <c r="BM77" s="37"/>
      <c r="BN77" s="37"/>
      <c r="BO77" s="37"/>
      <c r="BP77" s="38"/>
      <c r="BQ77" s="36">
        <v>13</v>
      </c>
      <c r="BR77" s="37"/>
      <c r="BS77" s="37"/>
      <c r="BT77" s="38"/>
      <c r="BU77" s="27">
        <v>14</v>
      </c>
      <c r="BV77" s="27"/>
      <c r="BW77" s="27"/>
      <c r="BX77" s="27"/>
      <c r="BY77" s="27"/>
    </row>
    <row r="78" spans="1:79" s="1" customFormat="1" ht="13.5" hidden="1" customHeight="1">
      <c r="A78" s="39" t="s">
        <v>64</v>
      </c>
      <c r="B78" s="40"/>
      <c r="C78" s="40"/>
      <c r="D78" s="40"/>
      <c r="E78" s="41"/>
      <c r="F78" s="39" t="s">
        <v>57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39" t="s">
        <v>65</v>
      </c>
      <c r="V78" s="40"/>
      <c r="W78" s="40"/>
      <c r="X78" s="40"/>
      <c r="Y78" s="41"/>
      <c r="Z78" s="39" t="s">
        <v>66</v>
      </c>
      <c r="AA78" s="40"/>
      <c r="AB78" s="40"/>
      <c r="AC78" s="40"/>
      <c r="AD78" s="41"/>
      <c r="AE78" s="39" t="s">
        <v>91</v>
      </c>
      <c r="AF78" s="40"/>
      <c r="AG78" s="40"/>
      <c r="AH78" s="41"/>
      <c r="AI78" s="47" t="s">
        <v>170</v>
      </c>
      <c r="AJ78" s="48"/>
      <c r="AK78" s="48"/>
      <c r="AL78" s="48"/>
      <c r="AM78" s="49"/>
      <c r="AN78" s="39" t="s">
        <v>67</v>
      </c>
      <c r="AO78" s="40"/>
      <c r="AP78" s="40"/>
      <c r="AQ78" s="40"/>
      <c r="AR78" s="41"/>
      <c r="AS78" s="39" t="s">
        <v>68</v>
      </c>
      <c r="AT78" s="40"/>
      <c r="AU78" s="40"/>
      <c r="AV78" s="40"/>
      <c r="AW78" s="41"/>
      <c r="AX78" s="39" t="s">
        <v>92</v>
      </c>
      <c r="AY78" s="40"/>
      <c r="AZ78" s="40"/>
      <c r="BA78" s="41"/>
      <c r="BB78" s="47" t="s">
        <v>170</v>
      </c>
      <c r="BC78" s="48"/>
      <c r="BD78" s="48"/>
      <c r="BE78" s="48"/>
      <c r="BF78" s="49"/>
      <c r="BG78" s="39" t="s">
        <v>58</v>
      </c>
      <c r="BH78" s="40"/>
      <c r="BI78" s="40"/>
      <c r="BJ78" s="40"/>
      <c r="BK78" s="41"/>
      <c r="BL78" s="39" t="s">
        <v>59</v>
      </c>
      <c r="BM78" s="40"/>
      <c r="BN78" s="40"/>
      <c r="BO78" s="40"/>
      <c r="BP78" s="41"/>
      <c r="BQ78" s="39" t="s">
        <v>93</v>
      </c>
      <c r="BR78" s="40"/>
      <c r="BS78" s="40"/>
      <c r="BT78" s="41"/>
      <c r="BU78" s="50" t="s">
        <v>170</v>
      </c>
      <c r="BV78" s="50"/>
      <c r="BW78" s="50"/>
      <c r="BX78" s="50"/>
      <c r="BY78" s="50"/>
      <c r="CA78" t="s">
        <v>27</v>
      </c>
    </row>
    <row r="79" spans="1:79" s="6" customFormat="1" ht="12.75" customHeight="1">
      <c r="A79" s="86"/>
      <c r="B79" s="87"/>
      <c r="C79" s="87"/>
      <c r="D79" s="87"/>
      <c r="E79" s="88"/>
      <c r="F79" s="86" t="s">
        <v>147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8"/>
      <c r="U79" s="104"/>
      <c r="V79" s="105"/>
      <c r="W79" s="105"/>
      <c r="X79" s="105"/>
      <c r="Y79" s="106"/>
      <c r="Z79" s="104"/>
      <c r="AA79" s="105"/>
      <c r="AB79" s="105"/>
      <c r="AC79" s="105"/>
      <c r="AD79" s="106"/>
      <c r="AE79" s="104"/>
      <c r="AF79" s="105"/>
      <c r="AG79" s="105"/>
      <c r="AH79" s="106"/>
      <c r="AI79" s="104">
        <f>IF(ISNUMBER(U79),U79,0)+IF(ISNUMBER(Z79),Z79,0)</f>
        <v>0</v>
      </c>
      <c r="AJ79" s="105"/>
      <c r="AK79" s="105"/>
      <c r="AL79" s="105"/>
      <c r="AM79" s="106"/>
      <c r="AN79" s="104"/>
      <c r="AO79" s="105"/>
      <c r="AP79" s="105"/>
      <c r="AQ79" s="105"/>
      <c r="AR79" s="106"/>
      <c r="AS79" s="104"/>
      <c r="AT79" s="105"/>
      <c r="AU79" s="105"/>
      <c r="AV79" s="105"/>
      <c r="AW79" s="106"/>
      <c r="AX79" s="104"/>
      <c r="AY79" s="105"/>
      <c r="AZ79" s="105"/>
      <c r="BA79" s="106"/>
      <c r="BB79" s="104">
        <f>IF(ISNUMBER(AN79),AN79,0)+IF(ISNUMBER(AS79),AS79,0)</f>
        <v>0</v>
      </c>
      <c r="BC79" s="105"/>
      <c r="BD79" s="105"/>
      <c r="BE79" s="105"/>
      <c r="BF79" s="106"/>
      <c r="BG79" s="104"/>
      <c r="BH79" s="105"/>
      <c r="BI79" s="105"/>
      <c r="BJ79" s="105"/>
      <c r="BK79" s="106"/>
      <c r="BL79" s="104"/>
      <c r="BM79" s="105"/>
      <c r="BN79" s="105"/>
      <c r="BO79" s="105"/>
      <c r="BP79" s="106"/>
      <c r="BQ79" s="104"/>
      <c r="BR79" s="105"/>
      <c r="BS79" s="105"/>
      <c r="BT79" s="106"/>
      <c r="BU79" s="104">
        <f>IF(ISNUMBER(BG79),BG79,0)+IF(ISNUMBER(BL79),BL79,0)</f>
        <v>0</v>
      </c>
      <c r="BV79" s="105"/>
      <c r="BW79" s="105"/>
      <c r="BX79" s="105"/>
      <c r="BY79" s="106"/>
      <c r="CA79" s="6" t="s">
        <v>28</v>
      </c>
    </row>
    <row r="81" spans="1:79" ht="14.25" customHeight="1">
      <c r="A81" s="29" t="s">
        <v>256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5" customHeight="1">
      <c r="A82" s="44" t="s">
        <v>228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</row>
    <row r="83" spans="1:79" ht="23.1" customHeight="1">
      <c r="A83" s="62" t="s">
        <v>118</v>
      </c>
      <c r="B83" s="63"/>
      <c r="C83" s="63"/>
      <c r="D83" s="64"/>
      <c r="E83" s="54" t="s">
        <v>19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6"/>
      <c r="X83" s="36" t="s">
        <v>250</v>
      </c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8"/>
      <c r="AR83" s="27" t="s">
        <v>255</v>
      </c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79" ht="48.75" customHeight="1">
      <c r="A84" s="65"/>
      <c r="B84" s="66"/>
      <c r="C84" s="66"/>
      <c r="D84" s="67"/>
      <c r="E84" s="57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54" t="s">
        <v>4</v>
      </c>
      <c r="Y84" s="55"/>
      <c r="Z84" s="55"/>
      <c r="AA84" s="55"/>
      <c r="AB84" s="56"/>
      <c r="AC84" s="54" t="s">
        <v>3</v>
      </c>
      <c r="AD84" s="55"/>
      <c r="AE84" s="55"/>
      <c r="AF84" s="55"/>
      <c r="AG84" s="56"/>
      <c r="AH84" s="51" t="s">
        <v>116</v>
      </c>
      <c r="AI84" s="52"/>
      <c r="AJ84" s="52"/>
      <c r="AK84" s="52"/>
      <c r="AL84" s="53"/>
      <c r="AM84" s="36" t="s">
        <v>5</v>
      </c>
      <c r="AN84" s="37"/>
      <c r="AO84" s="37"/>
      <c r="AP84" s="37"/>
      <c r="AQ84" s="38"/>
      <c r="AR84" s="36" t="s">
        <v>4</v>
      </c>
      <c r="AS84" s="37"/>
      <c r="AT84" s="37"/>
      <c r="AU84" s="37"/>
      <c r="AV84" s="38"/>
      <c r="AW84" s="36" t="s">
        <v>3</v>
      </c>
      <c r="AX84" s="37"/>
      <c r="AY84" s="37"/>
      <c r="AZ84" s="37"/>
      <c r="BA84" s="38"/>
      <c r="BB84" s="51" t="s">
        <v>116</v>
      </c>
      <c r="BC84" s="52"/>
      <c r="BD84" s="52"/>
      <c r="BE84" s="52"/>
      <c r="BF84" s="53"/>
      <c r="BG84" s="36" t="s">
        <v>96</v>
      </c>
      <c r="BH84" s="37"/>
      <c r="BI84" s="37"/>
      <c r="BJ84" s="37"/>
      <c r="BK84" s="38"/>
    </row>
    <row r="85" spans="1:79" ht="12.75" customHeight="1">
      <c r="A85" s="36">
        <v>1</v>
      </c>
      <c r="B85" s="37"/>
      <c r="C85" s="37"/>
      <c r="D85" s="38"/>
      <c r="E85" s="36">
        <v>2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  <c r="X85" s="36">
        <v>3</v>
      </c>
      <c r="Y85" s="37"/>
      <c r="Z85" s="37"/>
      <c r="AA85" s="37"/>
      <c r="AB85" s="38"/>
      <c r="AC85" s="36">
        <v>4</v>
      </c>
      <c r="AD85" s="37"/>
      <c r="AE85" s="37"/>
      <c r="AF85" s="37"/>
      <c r="AG85" s="38"/>
      <c r="AH85" s="36">
        <v>5</v>
      </c>
      <c r="AI85" s="37"/>
      <c r="AJ85" s="37"/>
      <c r="AK85" s="37"/>
      <c r="AL85" s="38"/>
      <c r="AM85" s="36">
        <v>6</v>
      </c>
      <c r="AN85" s="37"/>
      <c r="AO85" s="37"/>
      <c r="AP85" s="37"/>
      <c r="AQ85" s="38"/>
      <c r="AR85" s="36">
        <v>7</v>
      </c>
      <c r="AS85" s="37"/>
      <c r="AT85" s="37"/>
      <c r="AU85" s="37"/>
      <c r="AV85" s="38"/>
      <c r="AW85" s="36">
        <v>8</v>
      </c>
      <c r="AX85" s="37"/>
      <c r="AY85" s="37"/>
      <c r="AZ85" s="37"/>
      <c r="BA85" s="38"/>
      <c r="BB85" s="36">
        <v>9</v>
      </c>
      <c r="BC85" s="37"/>
      <c r="BD85" s="37"/>
      <c r="BE85" s="37"/>
      <c r="BF85" s="38"/>
      <c r="BG85" s="36">
        <v>10</v>
      </c>
      <c r="BH85" s="37"/>
      <c r="BI85" s="37"/>
      <c r="BJ85" s="37"/>
      <c r="BK85" s="38"/>
    </row>
    <row r="86" spans="1:79" s="1" customFormat="1" ht="12.75" hidden="1" customHeight="1">
      <c r="A86" s="39" t="s">
        <v>64</v>
      </c>
      <c r="B86" s="40"/>
      <c r="C86" s="40"/>
      <c r="D86" s="41"/>
      <c r="E86" s="39" t="s">
        <v>57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  <c r="X86" s="68" t="s">
        <v>60</v>
      </c>
      <c r="Y86" s="69"/>
      <c r="Z86" s="69"/>
      <c r="AA86" s="69"/>
      <c r="AB86" s="70"/>
      <c r="AC86" s="68" t="s">
        <v>61</v>
      </c>
      <c r="AD86" s="69"/>
      <c r="AE86" s="69"/>
      <c r="AF86" s="69"/>
      <c r="AG86" s="70"/>
      <c r="AH86" s="39" t="s">
        <v>94</v>
      </c>
      <c r="AI86" s="40"/>
      <c r="AJ86" s="40"/>
      <c r="AK86" s="40"/>
      <c r="AL86" s="41"/>
      <c r="AM86" s="47" t="s">
        <v>171</v>
      </c>
      <c r="AN86" s="48"/>
      <c r="AO86" s="48"/>
      <c r="AP86" s="48"/>
      <c r="AQ86" s="49"/>
      <c r="AR86" s="39" t="s">
        <v>62</v>
      </c>
      <c r="AS86" s="40"/>
      <c r="AT86" s="40"/>
      <c r="AU86" s="40"/>
      <c r="AV86" s="41"/>
      <c r="AW86" s="39" t="s">
        <v>63</v>
      </c>
      <c r="AX86" s="40"/>
      <c r="AY86" s="40"/>
      <c r="AZ86" s="40"/>
      <c r="BA86" s="41"/>
      <c r="BB86" s="39" t="s">
        <v>95</v>
      </c>
      <c r="BC86" s="40"/>
      <c r="BD86" s="40"/>
      <c r="BE86" s="40"/>
      <c r="BF86" s="41"/>
      <c r="BG86" s="47" t="s">
        <v>171</v>
      </c>
      <c r="BH86" s="48"/>
      <c r="BI86" s="48"/>
      <c r="BJ86" s="48"/>
      <c r="BK86" s="49"/>
      <c r="CA86" t="s">
        <v>29</v>
      </c>
    </row>
    <row r="87" spans="1:79" s="99" customFormat="1" ht="12.75" customHeight="1">
      <c r="A87" s="89">
        <v>2111</v>
      </c>
      <c r="B87" s="90"/>
      <c r="C87" s="90"/>
      <c r="D87" s="91"/>
      <c r="E87" s="92" t="s">
        <v>174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  <c r="CA87" s="99" t="s">
        <v>30</v>
      </c>
    </row>
    <row r="88" spans="1:79" s="99" customFormat="1" ht="12.75" customHeight="1">
      <c r="A88" s="89">
        <v>2120</v>
      </c>
      <c r="B88" s="90"/>
      <c r="C88" s="90"/>
      <c r="D88" s="91"/>
      <c r="E88" s="92" t="s">
        <v>175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>
      <c r="A89" s="89">
        <v>2210</v>
      </c>
      <c r="B89" s="90"/>
      <c r="C89" s="90"/>
      <c r="D89" s="91"/>
      <c r="E89" s="92" t="s">
        <v>176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2.75" customHeight="1">
      <c r="A90" s="89">
        <v>2240</v>
      </c>
      <c r="B90" s="90"/>
      <c r="C90" s="90"/>
      <c r="D90" s="91"/>
      <c r="E90" s="92" t="s">
        <v>177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>
      <c r="A91" s="89">
        <v>2250</v>
      </c>
      <c r="B91" s="90"/>
      <c r="C91" s="90"/>
      <c r="D91" s="91"/>
      <c r="E91" s="92" t="s">
        <v>178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2272</v>
      </c>
      <c r="B92" s="90"/>
      <c r="C92" s="90"/>
      <c r="D92" s="91"/>
      <c r="E92" s="92" t="s">
        <v>275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>
      <c r="A93" s="89">
        <v>2273</v>
      </c>
      <c r="B93" s="90"/>
      <c r="C93" s="90"/>
      <c r="D93" s="91"/>
      <c r="E93" s="92" t="s">
        <v>276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2.75" customHeight="1">
      <c r="A94" s="89">
        <v>2274</v>
      </c>
      <c r="B94" s="90"/>
      <c r="C94" s="90"/>
      <c r="D94" s="91"/>
      <c r="E94" s="92" t="s">
        <v>277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>
      <c r="A95" s="89">
        <v>2275</v>
      </c>
      <c r="B95" s="90"/>
      <c r="C95" s="90"/>
      <c r="D95" s="91"/>
      <c r="E95" s="92" t="s">
        <v>278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12.75" customHeight="1">
      <c r="A96" s="89">
        <v>2800</v>
      </c>
      <c r="B96" s="90"/>
      <c r="C96" s="90"/>
      <c r="D96" s="91"/>
      <c r="E96" s="92" t="s">
        <v>279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0</v>
      </c>
      <c r="AN96" s="97"/>
      <c r="AO96" s="97"/>
      <c r="AP96" s="97"/>
      <c r="AQ96" s="98"/>
      <c r="AR96" s="96">
        <v>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0</v>
      </c>
      <c r="BH96" s="95"/>
      <c r="BI96" s="95"/>
      <c r="BJ96" s="95"/>
      <c r="BK96" s="95"/>
    </row>
    <row r="97" spans="1:79" s="99" customFormat="1" ht="25.5" customHeight="1">
      <c r="A97" s="89">
        <v>3110</v>
      </c>
      <c r="B97" s="90"/>
      <c r="C97" s="90"/>
      <c r="D97" s="91"/>
      <c r="E97" s="92" t="s">
        <v>280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79" s="6" customFormat="1" ht="12.75" customHeight="1">
      <c r="A98" s="86"/>
      <c r="B98" s="87"/>
      <c r="C98" s="87"/>
      <c r="D98" s="88"/>
      <c r="E98" s="100" t="s">
        <v>147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2"/>
      <c r="X98" s="104">
        <v>0</v>
      </c>
      <c r="Y98" s="105"/>
      <c r="Z98" s="105"/>
      <c r="AA98" s="105"/>
      <c r="AB98" s="106"/>
      <c r="AC98" s="104">
        <v>0</v>
      </c>
      <c r="AD98" s="105"/>
      <c r="AE98" s="105"/>
      <c r="AF98" s="105"/>
      <c r="AG98" s="106"/>
      <c r="AH98" s="104">
        <v>0</v>
      </c>
      <c r="AI98" s="105"/>
      <c r="AJ98" s="105"/>
      <c r="AK98" s="105"/>
      <c r="AL98" s="106"/>
      <c r="AM98" s="104">
        <f>IF(ISNUMBER(X98),X98,0)+IF(ISNUMBER(AC98),AC98,0)</f>
        <v>0</v>
      </c>
      <c r="AN98" s="105"/>
      <c r="AO98" s="105"/>
      <c r="AP98" s="105"/>
      <c r="AQ98" s="106"/>
      <c r="AR98" s="104">
        <v>0</v>
      </c>
      <c r="AS98" s="105"/>
      <c r="AT98" s="105"/>
      <c r="AU98" s="105"/>
      <c r="AV98" s="106"/>
      <c r="AW98" s="104">
        <v>0</v>
      </c>
      <c r="AX98" s="105"/>
      <c r="AY98" s="105"/>
      <c r="AZ98" s="105"/>
      <c r="BA98" s="106"/>
      <c r="BB98" s="104">
        <v>0</v>
      </c>
      <c r="BC98" s="105"/>
      <c r="BD98" s="105"/>
      <c r="BE98" s="105"/>
      <c r="BF98" s="106"/>
      <c r="BG98" s="103">
        <f>IF(ISNUMBER(AR98),AR98,0)+IF(ISNUMBER(AW98),AW98,0)</f>
        <v>0</v>
      </c>
      <c r="BH98" s="103"/>
      <c r="BI98" s="103"/>
      <c r="BJ98" s="103"/>
      <c r="BK98" s="103"/>
    </row>
    <row r="100" spans="1:79" ht="14.25" customHeight="1">
      <c r="A100" s="29" t="s">
        <v>257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44" t="s">
        <v>228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</row>
    <row r="102" spans="1:79" ht="23.1" customHeight="1">
      <c r="A102" s="62" t="s">
        <v>119</v>
      </c>
      <c r="B102" s="63"/>
      <c r="C102" s="63"/>
      <c r="D102" s="63"/>
      <c r="E102" s="64"/>
      <c r="F102" s="54" t="s">
        <v>19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6"/>
      <c r="X102" s="27" t="s">
        <v>250</v>
      </c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36" t="s">
        <v>255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8"/>
    </row>
    <row r="103" spans="1:79" ht="53.25" customHeight="1">
      <c r="A103" s="65"/>
      <c r="B103" s="66"/>
      <c r="C103" s="66"/>
      <c r="D103" s="66"/>
      <c r="E103" s="6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9"/>
      <c r="X103" s="36" t="s">
        <v>4</v>
      </c>
      <c r="Y103" s="37"/>
      <c r="Z103" s="37"/>
      <c r="AA103" s="37"/>
      <c r="AB103" s="38"/>
      <c r="AC103" s="36" t="s">
        <v>3</v>
      </c>
      <c r="AD103" s="37"/>
      <c r="AE103" s="37"/>
      <c r="AF103" s="37"/>
      <c r="AG103" s="38"/>
      <c r="AH103" s="51" t="s">
        <v>116</v>
      </c>
      <c r="AI103" s="52"/>
      <c r="AJ103" s="52"/>
      <c r="AK103" s="52"/>
      <c r="AL103" s="53"/>
      <c r="AM103" s="36" t="s">
        <v>5</v>
      </c>
      <c r="AN103" s="37"/>
      <c r="AO103" s="37"/>
      <c r="AP103" s="37"/>
      <c r="AQ103" s="38"/>
      <c r="AR103" s="36" t="s">
        <v>4</v>
      </c>
      <c r="AS103" s="37"/>
      <c r="AT103" s="37"/>
      <c r="AU103" s="37"/>
      <c r="AV103" s="38"/>
      <c r="AW103" s="36" t="s">
        <v>3</v>
      </c>
      <c r="AX103" s="37"/>
      <c r="AY103" s="37"/>
      <c r="AZ103" s="37"/>
      <c r="BA103" s="38"/>
      <c r="BB103" s="74" t="s">
        <v>116</v>
      </c>
      <c r="BC103" s="74"/>
      <c r="BD103" s="74"/>
      <c r="BE103" s="74"/>
      <c r="BF103" s="74"/>
      <c r="BG103" s="36" t="s">
        <v>96</v>
      </c>
      <c r="BH103" s="37"/>
      <c r="BI103" s="37"/>
      <c r="BJ103" s="37"/>
      <c r="BK103" s="38"/>
    </row>
    <row r="104" spans="1:79" ht="15" customHeight="1">
      <c r="A104" s="36">
        <v>1</v>
      </c>
      <c r="B104" s="37"/>
      <c r="C104" s="37"/>
      <c r="D104" s="37"/>
      <c r="E104" s="38"/>
      <c r="F104" s="36">
        <v>2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36">
        <v>3</v>
      </c>
      <c r="Y104" s="37"/>
      <c r="Z104" s="37"/>
      <c r="AA104" s="37"/>
      <c r="AB104" s="38"/>
      <c r="AC104" s="36">
        <v>4</v>
      </c>
      <c r="AD104" s="37"/>
      <c r="AE104" s="37"/>
      <c r="AF104" s="37"/>
      <c r="AG104" s="38"/>
      <c r="AH104" s="36">
        <v>5</v>
      </c>
      <c r="AI104" s="37"/>
      <c r="AJ104" s="37"/>
      <c r="AK104" s="37"/>
      <c r="AL104" s="38"/>
      <c r="AM104" s="36">
        <v>6</v>
      </c>
      <c r="AN104" s="37"/>
      <c r="AO104" s="37"/>
      <c r="AP104" s="37"/>
      <c r="AQ104" s="38"/>
      <c r="AR104" s="36">
        <v>7</v>
      </c>
      <c r="AS104" s="37"/>
      <c r="AT104" s="37"/>
      <c r="AU104" s="37"/>
      <c r="AV104" s="38"/>
      <c r="AW104" s="36">
        <v>8</v>
      </c>
      <c r="AX104" s="37"/>
      <c r="AY104" s="37"/>
      <c r="AZ104" s="37"/>
      <c r="BA104" s="38"/>
      <c r="BB104" s="36">
        <v>9</v>
      </c>
      <c r="BC104" s="37"/>
      <c r="BD104" s="37"/>
      <c r="BE104" s="37"/>
      <c r="BF104" s="38"/>
      <c r="BG104" s="36">
        <v>10</v>
      </c>
      <c r="BH104" s="37"/>
      <c r="BI104" s="37"/>
      <c r="BJ104" s="37"/>
      <c r="BK104" s="38"/>
    </row>
    <row r="105" spans="1:79" s="1" customFormat="1" ht="15" hidden="1" customHeight="1">
      <c r="A105" s="39" t="s">
        <v>64</v>
      </c>
      <c r="B105" s="40"/>
      <c r="C105" s="40"/>
      <c r="D105" s="40"/>
      <c r="E105" s="41"/>
      <c r="F105" s="39" t="s">
        <v>57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1"/>
      <c r="X105" s="39" t="s">
        <v>60</v>
      </c>
      <c r="Y105" s="40"/>
      <c r="Z105" s="40"/>
      <c r="AA105" s="40"/>
      <c r="AB105" s="41"/>
      <c r="AC105" s="39" t="s">
        <v>61</v>
      </c>
      <c r="AD105" s="40"/>
      <c r="AE105" s="40"/>
      <c r="AF105" s="40"/>
      <c r="AG105" s="41"/>
      <c r="AH105" s="39" t="s">
        <v>94</v>
      </c>
      <c r="AI105" s="40"/>
      <c r="AJ105" s="40"/>
      <c r="AK105" s="40"/>
      <c r="AL105" s="41"/>
      <c r="AM105" s="47" t="s">
        <v>171</v>
      </c>
      <c r="AN105" s="48"/>
      <c r="AO105" s="48"/>
      <c r="AP105" s="48"/>
      <c r="AQ105" s="49"/>
      <c r="AR105" s="39" t="s">
        <v>62</v>
      </c>
      <c r="AS105" s="40"/>
      <c r="AT105" s="40"/>
      <c r="AU105" s="40"/>
      <c r="AV105" s="41"/>
      <c r="AW105" s="39" t="s">
        <v>63</v>
      </c>
      <c r="AX105" s="40"/>
      <c r="AY105" s="40"/>
      <c r="AZ105" s="40"/>
      <c r="BA105" s="41"/>
      <c r="BB105" s="39" t="s">
        <v>95</v>
      </c>
      <c r="BC105" s="40"/>
      <c r="BD105" s="40"/>
      <c r="BE105" s="40"/>
      <c r="BF105" s="41"/>
      <c r="BG105" s="47" t="s">
        <v>171</v>
      </c>
      <c r="BH105" s="48"/>
      <c r="BI105" s="48"/>
      <c r="BJ105" s="48"/>
      <c r="BK105" s="49"/>
      <c r="CA105" t="s">
        <v>31</v>
      </c>
    </row>
    <row r="106" spans="1:79" s="6" customFormat="1" ht="12.75" customHeight="1">
      <c r="A106" s="86"/>
      <c r="B106" s="87"/>
      <c r="C106" s="87"/>
      <c r="D106" s="87"/>
      <c r="E106" s="88"/>
      <c r="F106" s="86" t="s">
        <v>147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8"/>
      <c r="X106" s="107"/>
      <c r="Y106" s="108"/>
      <c r="Z106" s="108"/>
      <c r="AA106" s="108"/>
      <c r="AB106" s="109"/>
      <c r="AC106" s="107"/>
      <c r="AD106" s="108"/>
      <c r="AE106" s="108"/>
      <c r="AF106" s="108"/>
      <c r="AG106" s="109"/>
      <c r="AH106" s="103"/>
      <c r="AI106" s="103"/>
      <c r="AJ106" s="103"/>
      <c r="AK106" s="103"/>
      <c r="AL106" s="103"/>
      <c r="AM106" s="103">
        <f>IF(ISNUMBER(X106),X106,0)+IF(ISNUMBER(AC106),AC106,0)</f>
        <v>0</v>
      </c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>
        <f>IF(ISNUMBER(AR106),AR106,0)+IF(ISNUMBER(AW106),AW106,0)</f>
        <v>0</v>
      </c>
      <c r="BH106" s="103"/>
      <c r="BI106" s="103"/>
      <c r="BJ106" s="103"/>
      <c r="BK106" s="103"/>
      <c r="CA106" s="6" t="s">
        <v>32</v>
      </c>
    </row>
    <row r="109" spans="1:79" ht="14.25" customHeight="1">
      <c r="A109" s="29" t="s">
        <v>120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242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15" customHeight="1">
      <c r="A111" s="44" t="s">
        <v>228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</row>
    <row r="112" spans="1:79" ht="23.1" customHeight="1">
      <c r="A112" s="54" t="s">
        <v>6</v>
      </c>
      <c r="B112" s="55"/>
      <c r="C112" s="55"/>
      <c r="D112" s="54" t="s">
        <v>121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36" t="s">
        <v>229</v>
      </c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6" t="s">
        <v>232</v>
      </c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27" t="s">
        <v>239</v>
      </c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1:79" ht="52.5" customHeight="1">
      <c r="A113" s="57"/>
      <c r="B113" s="58"/>
      <c r="C113" s="58"/>
      <c r="D113" s="57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9"/>
      <c r="U113" s="36" t="s">
        <v>4</v>
      </c>
      <c r="V113" s="37"/>
      <c r="W113" s="37"/>
      <c r="X113" s="37"/>
      <c r="Y113" s="38"/>
      <c r="Z113" s="36" t="s">
        <v>3</v>
      </c>
      <c r="AA113" s="37"/>
      <c r="AB113" s="37"/>
      <c r="AC113" s="37"/>
      <c r="AD113" s="38"/>
      <c r="AE113" s="51" t="s">
        <v>116</v>
      </c>
      <c r="AF113" s="52"/>
      <c r="AG113" s="52"/>
      <c r="AH113" s="53"/>
      <c r="AI113" s="36" t="s">
        <v>5</v>
      </c>
      <c r="AJ113" s="37"/>
      <c r="AK113" s="37"/>
      <c r="AL113" s="37"/>
      <c r="AM113" s="38"/>
      <c r="AN113" s="36" t="s">
        <v>4</v>
      </c>
      <c r="AO113" s="37"/>
      <c r="AP113" s="37"/>
      <c r="AQ113" s="37"/>
      <c r="AR113" s="38"/>
      <c r="AS113" s="36" t="s">
        <v>3</v>
      </c>
      <c r="AT113" s="37"/>
      <c r="AU113" s="37"/>
      <c r="AV113" s="37"/>
      <c r="AW113" s="38"/>
      <c r="AX113" s="51" t="s">
        <v>116</v>
      </c>
      <c r="AY113" s="52"/>
      <c r="AZ113" s="52"/>
      <c r="BA113" s="53"/>
      <c r="BB113" s="36" t="s">
        <v>96</v>
      </c>
      <c r="BC113" s="37"/>
      <c r="BD113" s="37"/>
      <c r="BE113" s="37"/>
      <c r="BF113" s="38"/>
      <c r="BG113" s="36" t="s">
        <v>4</v>
      </c>
      <c r="BH113" s="37"/>
      <c r="BI113" s="37"/>
      <c r="BJ113" s="37"/>
      <c r="BK113" s="38"/>
      <c r="BL113" s="27" t="s">
        <v>3</v>
      </c>
      <c r="BM113" s="27"/>
      <c r="BN113" s="27"/>
      <c r="BO113" s="27"/>
      <c r="BP113" s="27"/>
      <c r="BQ113" s="74" t="s">
        <v>116</v>
      </c>
      <c r="BR113" s="74"/>
      <c r="BS113" s="74"/>
      <c r="BT113" s="74"/>
      <c r="BU113" s="36" t="s">
        <v>97</v>
      </c>
      <c r="BV113" s="37"/>
      <c r="BW113" s="37"/>
      <c r="BX113" s="37"/>
      <c r="BY113" s="38"/>
    </row>
    <row r="114" spans="1:79" ht="15" customHeight="1">
      <c r="A114" s="36">
        <v>1</v>
      </c>
      <c r="B114" s="37"/>
      <c r="C114" s="37"/>
      <c r="D114" s="36">
        <v>2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  <c r="U114" s="36">
        <v>3</v>
      </c>
      <c r="V114" s="37"/>
      <c r="W114" s="37"/>
      <c r="X114" s="37"/>
      <c r="Y114" s="38"/>
      <c r="Z114" s="36">
        <v>4</v>
      </c>
      <c r="AA114" s="37"/>
      <c r="AB114" s="37"/>
      <c r="AC114" s="37"/>
      <c r="AD114" s="38"/>
      <c r="AE114" s="36">
        <v>5</v>
      </c>
      <c r="AF114" s="37"/>
      <c r="AG114" s="37"/>
      <c r="AH114" s="38"/>
      <c r="AI114" s="36">
        <v>6</v>
      </c>
      <c r="AJ114" s="37"/>
      <c r="AK114" s="37"/>
      <c r="AL114" s="37"/>
      <c r="AM114" s="38"/>
      <c r="AN114" s="36">
        <v>7</v>
      </c>
      <c r="AO114" s="37"/>
      <c r="AP114" s="37"/>
      <c r="AQ114" s="37"/>
      <c r="AR114" s="38"/>
      <c r="AS114" s="36">
        <v>8</v>
      </c>
      <c r="AT114" s="37"/>
      <c r="AU114" s="37"/>
      <c r="AV114" s="37"/>
      <c r="AW114" s="38"/>
      <c r="AX114" s="27">
        <v>9</v>
      </c>
      <c r="AY114" s="27"/>
      <c r="AZ114" s="27"/>
      <c r="BA114" s="27"/>
      <c r="BB114" s="36">
        <v>10</v>
      </c>
      <c r="BC114" s="37"/>
      <c r="BD114" s="37"/>
      <c r="BE114" s="37"/>
      <c r="BF114" s="38"/>
      <c r="BG114" s="36">
        <v>11</v>
      </c>
      <c r="BH114" s="37"/>
      <c r="BI114" s="37"/>
      <c r="BJ114" s="37"/>
      <c r="BK114" s="38"/>
      <c r="BL114" s="27">
        <v>12</v>
      </c>
      <c r="BM114" s="27"/>
      <c r="BN114" s="27"/>
      <c r="BO114" s="27"/>
      <c r="BP114" s="27"/>
      <c r="BQ114" s="36">
        <v>13</v>
      </c>
      <c r="BR114" s="37"/>
      <c r="BS114" s="37"/>
      <c r="BT114" s="38"/>
      <c r="BU114" s="36">
        <v>14</v>
      </c>
      <c r="BV114" s="37"/>
      <c r="BW114" s="37"/>
      <c r="BX114" s="37"/>
      <c r="BY114" s="38"/>
    </row>
    <row r="115" spans="1:79" s="1" customFormat="1" ht="14.25" hidden="1" customHeight="1">
      <c r="A115" s="39" t="s">
        <v>69</v>
      </c>
      <c r="B115" s="40"/>
      <c r="C115" s="40"/>
      <c r="D115" s="39" t="s">
        <v>57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/>
      <c r="U115" s="26" t="s">
        <v>65</v>
      </c>
      <c r="V115" s="26"/>
      <c r="W115" s="26"/>
      <c r="X115" s="26"/>
      <c r="Y115" s="26"/>
      <c r="Z115" s="26" t="s">
        <v>66</v>
      </c>
      <c r="AA115" s="26"/>
      <c r="AB115" s="26"/>
      <c r="AC115" s="26"/>
      <c r="AD115" s="26"/>
      <c r="AE115" s="26" t="s">
        <v>91</v>
      </c>
      <c r="AF115" s="26"/>
      <c r="AG115" s="26"/>
      <c r="AH115" s="26"/>
      <c r="AI115" s="50" t="s">
        <v>170</v>
      </c>
      <c r="AJ115" s="50"/>
      <c r="AK115" s="50"/>
      <c r="AL115" s="50"/>
      <c r="AM115" s="50"/>
      <c r="AN115" s="26" t="s">
        <v>67</v>
      </c>
      <c r="AO115" s="26"/>
      <c r="AP115" s="26"/>
      <c r="AQ115" s="26"/>
      <c r="AR115" s="26"/>
      <c r="AS115" s="26" t="s">
        <v>68</v>
      </c>
      <c r="AT115" s="26"/>
      <c r="AU115" s="26"/>
      <c r="AV115" s="26"/>
      <c r="AW115" s="26"/>
      <c r="AX115" s="26" t="s">
        <v>92</v>
      </c>
      <c r="AY115" s="26"/>
      <c r="AZ115" s="26"/>
      <c r="BA115" s="26"/>
      <c r="BB115" s="50" t="s">
        <v>170</v>
      </c>
      <c r="BC115" s="50"/>
      <c r="BD115" s="50"/>
      <c r="BE115" s="50"/>
      <c r="BF115" s="50"/>
      <c r="BG115" s="26" t="s">
        <v>58</v>
      </c>
      <c r="BH115" s="26"/>
      <c r="BI115" s="26"/>
      <c r="BJ115" s="26"/>
      <c r="BK115" s="26"/>
      <c r="BL115" s="26" t="s">
        <v>59</v>
      </c>
      <c r="BM115" s="26"/>
      <c r="BN115" s="26"/>
      <c r="BO115" s="26"/>
      <c r="BP115" s="26"/>
      <c r="BQ115" s="26" t="s">
        <v>93</v>
      </c>
      <c r="BR115" s="26"/>
      <c r="BS115" s="26"/>
      <c r="BT115" s="26"/>
      <c r="BU115" s="50" t="s">
        <v>170</v>
      </c>
      <c r="BV115" s="50"/>
      <c r="BW115" s="50"/>
      <c r="BX115" s="50"/>
      <c r="BY115" s="50"/>
      <c r="CA115" t="s">
        <v>33</v>
      </c>
    </row>
    <row r="116" spans="1:79" s="99" customFormat="1" ht="25.5" customHeight="1">
      <c r="A116" s="89">
        <v>1</v>
      </c>
      <c r="B116" s="90"/>
      <c r="C116" s="90"/>
      <c r="D116" s="92" t="s">
        <v>281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2257714</v>
      </c>
      <c r="V116" s="97"/>
      <c r="W116" s="97"/>
      <c r="X116" s="97"/>
      <c r="Y116" s="98"/>
      <c r="Z116" s="96">
        <v>279476</v>
      </c>
      <c r="AA116" s="97"/>
      <c r="AB116" s="97"/>
      <c r="AC116" s="97"/>
      <c r="AD116" s="98"/>
      <c r="AE116" s="96">
        <v>0</v>
      </c>
      <c r="AF116" s="97"/>
      <c r="AG116" s="97"/>
      <c r="AH116" s="98"/>
      <c r="AI116" s="96">
        <f>IF(ISNUMBER(U116),U116,0)+IF(ISNUMBER(Z116),Z116,0)</f>
        <v>2537190</v>
      </c>
      <c r="AJ116" s="97"/>
      <c r="AK116" s="97"/>
      <c r="AL116" s="97"/>
      <c r="AM116" s="98"/>
      <c r="AN116" s="96">
        <v>2338178</v>
      </c>
      <c r="AO116" s="97"/>
      <c r="AP116" s="97"/>
      <c r="AQ116" s="97"/>
      <c r="AR116" s="98"/>
      <c r="AS116" s="96">
        <v>331864</v>
      </c>
      <c r="AT116" s="97"/>
      <c r="AU116" s="97"/>
      <c r="AV116" s="97"/>
      <c r="AW116" s="98"/>
      <c r="AX116" s="96">
        <v>0</v>
      </c>
      <c r="AY116" s="97"/>
      <c r="AZ116" s="97"/>
      <c r="BA116" s="98"/>
      <c r="BB116" s="96">
        <f>IF(ISNUMBER(AN116),AN116,0)+IF(ISNUMBER(AS116),AS116,0)</f>
        <v>2670042</v>
      </c>
      <c r="BC116" s="97"/>
      <c r="BD116" s="97"/>
      <c r="BE116" s="97"/>
      <c r="BF116" s="98"/>
      <c r="BG116" s="96">
        <v>2061751</v>
      </c>
      <c r="BH116" s="97"/>
      <c r="BI116" s="97"/>
      <c r="BJ116" s="97"/>
      <c r="BK116" s="98"/>
      <c r="BL116" s="96">
        <v>237797</v>
      </c>
      <c r="BM116" s="97"/>
      <c r="BN116" s="97"/>
      <c r="BO116" s="97"/>
      <c r="BP116" s="98"/>
      <c r="BQ116" s="96">
        <v>0</v>
      </c>
      <c r="BR116" s="97"/>
      <c r="BS116" s="97"/>
      <c r="BT116" s="98"/>
      <c r="BU116" s="96">
        <f>IF(ISNUMBER(BG116),BG116,0)+IF(ISNUMBER(BL116),BL116,0)</f>
        <v>2299548</v>
      </c>
      <c r="BV116" s="97"/>
      <c r="BW116" s="97"/>
      <c r="BX116" s="97"/>
      <c r="BY116" s="98"/>
      <c r="CA116" s="99" t="s">
        <v>34</v>
      </c>
    </row>
    <row r="117" spans="1:79" s="6" customFormat="1" ht="12.75" customHeight="1">
      <c r="A117" s="86"/>
      <c r="B117" s="87"/>
      <c r="C117" s="87"/>
      <c r="D117" s="100" t="s">
        <v>147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  <c r="U117" s="104">
        <v>2257714</v>
      </c>
      <c r="V117" s="105"/>
      <c r="W117" s="105"/>
      <c r="X117" s="105"/>
      <c r="Y117" s="106"/>
      <c r="Z117" s="104">
        <v>279476</v>
      </c>
      <c r="AA117" s="105"/>
      <c r="AB117" s="105"/>
      <c r="AC117" s="105"/>
      <c r="AD117" s="106"/>
      <c r="AE117" s="104">
        <v>0</v>
      </c>
      <c r="AF117" s="105"/>
      <c r="AG117" s="105"/>
      <c r="AH117" s="106"/>
      <c r="AI117" s="104">
        <f>IF(ISNUMBER(U117),U117,0)+IF(ISNUMBER(Z117),Z117,0)</f>
        <v>2537190</v>
      </c>
      <c r="AJ117" s="105"/>
      <c r="AK117" s="105"/>
      <c r="AL117" s="105"/>
      <c r="AM117" s="106"/>
      <c r="AN117" s="104">
        <v>2338178</v>
      </c>
      <c r="AO117" s="105"/>
      <c r="AP117" s="105"/>
      <c r="AQ117" s="105"/>
      <c r="AR117" s="106"/>
      <c r="AS117" s="104">
        <v>331864</v>
      </c>
      <c r="AT117" s="105"/>
      <c r="AU117" s="105"/>
      <c r="AV117" s="105"/>
      <c r="AW117" s="106"/>
      <c r="AX117" s="104">
        <v>0</v>
      </c>
      <c r="AY117" s="105"/>
      <c r="AZ117" s="105"/>
      <c r="BA117" s="106"/>
      <c r="BB117" s="104">
        <f>IF(ISNUMBER(AN117),AN117,0)+IF(ISNUMBER(AS117),AS117,0)</f>
        <v>2670042</v>
      </c>
      <c r="BC117" s="105"/>
      <c r="BD117" s="105"/>
      <c r="BE117" s="105"/>
      <c r="BF117" s="106"/>
      <c r="BG117" s="104">
        <v>2061751</v>
      </c>
      <c r="BH117" s="105"/>
      <c r="BI117" s="105"/>
      <c r="BJ117" s="105"/>
      <c r="BK117" s="106"/>
      <c r="BL117" s="104">
        <v>237797</v>
      </c>
      <c r="BM117" s="105"/>
      <c r="BN117" s="105"/>
      <c r="BO117" s="105"/>
      <c r="BP117" s="106"/>
      <c r="BQ117" s="104">
        <v>0</v>
      </c>
      <c r="BR117" s="105"/>
      <c r="BS117" s="105"/>
      <c r="BT117" s="106"/>
      <c r="BU117" s="104">
        <f>IF(ISNUMBER(BG117),BG117,0)+IF(ISNUMBER(BL117),BL117,0)</f>
        <v>2299548</v>
      </c>
      <c r="BV117" s="105"/>
      <c r="BW117" s="105"/>
      <c r="BX117" s="105"/>
      <c r="BY117" s="106"/>
    </row>
    <row r="119" spans="1:79" ht="14.25" customHeight="1">
      <c r="A119" s="29" t="s">
        <v>258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5" customHeight="1">
      <c r="A120" s="75" t="s">
        <v>228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1" spans="1:79" ht="23.1" customHeight="1">
      <c r="A121" s="54" t="s">
        <v>6</v>
      </c>
      <c r="B121" s="55"/>
      <c r="C121" s="55"/>
      <c r="D121" s="54" t="s">
        <v>121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27" t="s">
        <v>250</v>
      </c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 t="s">
        <v>255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</row>
    <row r="122" spans="1:79" ht="54" customHeight="1">
      <c r="A122" s="57"/>
      <c r="B122" s="58"/>
      <c r="C122" s="58"/>
      <c r="D122" s="57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36" t="s">
        <v>4</v>
      </c>
      <c r="V122" s="37"/>
      <c r="W122" s="37"/>
      <c r="X122" s="37"/>
      <c r="Y122" s="38"/>
      <c r="Z122" s="36" t="s">
        <v>3</v>
      </c>
      <c r="AA122" s="37"/>
      <c r="AB122" s="37"/>
      <c r="AC122" s="37"/>
      <c r="AD122" s="38"/>
      <c r="AE122" s="51" t="s">
        <v>116</v>
      </c>
      <c r="AF122" s="52"/>
      <c r="AG122" s="52"/>
      <c r="AH122" s="52"/>
      <c r="AI122" s="53"/>
      <c r="AJ122" s="36" t="s">
        <v>5</v>
      </c>
      <c r="AK122" s="37"/>
      <c r="AL122" s="37"/>
      <c r="AM122" s="37"/>
      <c r="AN122" s="38"/>
      <c r="AO122" s="36" t="s">
        <v>4</v>
      </c>
      <c r="AP122" s="37"/>
      <c r="AQ122" s="37"/>
      <c r="AR122" s="37"/>
      <c r="AS122" s="38"/>
      <c r="AT122" s="36" t="s">
        <v>3</v>
      </c>
      <c r="AU122" s="37"/>
      <c r="AV122" s="37"/>
      <c r="AW122" s="37"/>
      <c r="AX122" s="38"/>
      <c r="AY122" s="51" t="s">
        <v>116</v>
      </c>
      <c r="AZ122" s="52"/>
      <c r="BA122" s="52"/>
      <c r="BB122" s="52"/>
      <c r="BC122" s="53"/>
      <c r="BD122" s="27" t="s">
        <v>96</v>
      </c>
      <c r="BE122" s="27"/>
      <c r="BF122" s="27"/>
      <c r="BG122" s="27"/>
      <c r="BH122" s="27"/>
    </row>
    <row r="123" spans="1:79" ht="15" customHeight="1">
      <c r="A123" s="36" t="s">
        <v>169</v>
      </c>
      <c r="B123" s="37"/>
      <c r="C123" s="37"/>
      <c r="D123" s="36">
        <v>2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36">
        <v>3</v>
      </c>
      <c r="V123" s="37"/>
      <c r="W123" s="37"/>
      <c r="X123" s="37"/>
      <c r="Y123" s="38"/>
      <c r="Z123" s="36">
        <v>4</v>
      </c>
      <c r="AA123" s="37"/>
      <c r="AB123" s="37"/>
      <c r="AC123" s="37"/>
      <c r="AD123" s="38"/>
      <c r="AE123" s="36">
        <v>5</v>
      </c>
      <c r="AF123" s="37"/>
      <c r="AG123" s="37"/>
      <c r="AH123" s="37"/>
      <c r="AI123" s="38"/>
      <c r="AJ123" s="36">
        <v>6</v>
      </c>
      <c r="AK123" s="37"/>
      <c r="AL123" s="37"/>
      <c r="AM123" s="37"/>
      <c r="AN123" s="38"/>
      <c r="AO123" s="36">
        <v>7</v>
      </c>
      <c r="AP123" s="37"/>
      <c r="AQ123" s="37"/>
      <c r="AR123" s="37"/>
      <c r="AS123" s="38"/>
      <c r="AT123" s="36">
        <v>8</v>
      </c>
      <c r="AU123" s="37"/>
      <c r="AV123" s="37"/>
      <c r="AW123" s="37"/>
      <c r="AX123" s="38"/>
      <c r="AY123" s="36">
        <v>9</v>
      </c>
      <c r="AZ123" s="37"/>
      <c r="BA123" s="37"/>
      <c r="BB123" s="37"/>
      <c r="BC123" s="38"/>
      <c r="BD123" s="36">
        <v>10</v>
      </c>
      <c r="BE123" s="37"/>
      <c r="BF123" s="37"/>
      <c r="BG123" s="37"/>
      <c r="BH123" s="38"/>
    </row>
    <row r="124" spans="1:79" s="1" customFormat="1" ht="12.75" hidden="1" customHeight="1">
      <c r="A124" s="39" t="s">
        <v>69</v>
      </c>
      <c r="B124" s="40"/>
      <c r="C124" s="40"/>
      <c r="D124" s="39" t="s">
        <v>57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/>
      <c r="U124" s="39" t="s">
        <v>60</v>
      </c>
      <c r="V124" s="40"/>
      <c r="W124" s="40"/>
      <c r="X124" s="40"/>
      <c r="Y124" s="41"/>
      <c r="Z124" s="39" t="s">
        <v>61</v>
      </c>
      <c r="AA124" s="40"/>
      <c r="AB124" s="40"/>
      <c r="AC124" s="40"/>
      <c r="AD124" s="41"/>
      <c r="AE124" s="39" t="s">
        <v>94</v>
      </c>
      <c r="AF124" s="40"/>
      <c r="AG124" s="40"/>
      <c r="AH124" s="40"/>
      <c r="AI124" s="41"/>
      <c r="AJ124" s="47" t="s">
        <v>171</v>
      </c>
      <c r="AK124" s="48"/>
      <c r="AL124" s="48"/>
      <c r="AM124" s="48"/>
      <c r="AN124" s="49"/>
      <c r="AO124" s="39" t="s">
        <v>62</v>
      </c>
      <c r="AP124" s="40"/>
      <c r="AQ124" s="40"/>
      <c r="AR124" s="40"/>
      <c r="AS124" s="41"/>
      <c r="AT124" s="39" t="s">
        <v>63</v>
      </c>
      <c r="AU124" s="40"/>
      <c r="AV124" s="40"/>
      <c r="AW124" s="40"/>
      <c r="AX124" s="41"/>
      <c r="AY124" s="39" t="s">
        <v>95</v>
      </c>
      <c r="AZ124" s="40"/>
      <c r="BA124" s="40"/>
      <c r="BB124" s="40"/>
      <c r="BC124" s="41"/>
      <c r="BD124" s="50" t="s">
        <v>171</v>
      </c>
      <c r="BE124" s="50"/>
      <c r="BF124" s="50"/>
      <c r="BG124" s="50"/>
      <c r="BH124" s="50"/>
      <c r="CA124" s="1" t="s">
        <v>35</v>
      </c>
    </row>
    <row r="125" spans="1:79" s="99" customFormat="1" ht="25.5" customHeight="1">
      <c r="A125" s="89">
        <v>1</v>
      </c>
      <c r="B125" s="90"/>
      <c r="C125" s="90"/>
      <c r="D125" s="92" t="s">
        <v>281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  <c r="CA125" s="99" t="s">
        <v>36</v>
      </c>
    </row>
    <row r="126" spans="1:79" s="6" customFormat="1" ht="12.75" customHeight="1">
      <c r="A126" s="86"/>
      <c r="B126" s="87"/>
      <c r="C126" s="87"/>
      <c r="D126" s="100" t="s">
        <v>147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2"/>
      <c r="U126" s="104">
        <v>0</v>
      </c>
      <c r="V126" s="105"/>
      <c r="W126" s="105"/>
      <c r="X126" s="105"/>
      <c r="Y126" s="106"/>
      <c r="Z126" s="104">
        <v>0</v>
      </c>
      <c r="AA126" s="105"/>
      <c r="AB126" s="105"/>
      <c r="AC126" s="105"/>
      <c r="AD126" s="106"/>
      <c r="AE126" s="103">
        <v>0</v>
      </c>
      <c r="AF126" s="103"/>
      <c r="AG126" s="103"/>
      <c r="AH126" s="103"/>
      <c r="AI126" s="103"/>
      <c r="AJ126" s="85">
        <f>IF(ISNUMBER(U126),U126,0)+IF(ISNUMBER(Z126),Z126,0)</f>
        <v>0</v>
      </c>
      <c r="AK126" s="85"/>
      <c r="AL126" s="85"/>
      <c r="AM126" s="85"/>
      <c r="AN126" s="85"/>
      <c r="AO126" s="103">
        <v>0</v>
      </c>
      <c r="AP126" s="103"/>
      <c r="AQ126" s="103"/>
      <c r="AR126" s="103"/>
      <c r="AS126" s="103"/>
      <c r="AT126" s="85">
        <v>0</v>
      </c>
      <c r="AU126" s="85"/>
      <c r="AV126" s="85"/>
      <c r="AW126" s="85"/>
      <c r="AX126" s="85"/>
      <c r="AY126" s="103">
        <v>0</v>
      </c>
      <c r="AZ126" s="103"/>
      <c r="BA126" s="103"/>
      <c r="BB126" s="103"/>
      <c r="BC126" s="103"/>
      <c r="BD126" s="85">
        <f>IF(ISNUMBER(AO126),AO126,0)+IF(ISNUMBER(AT126),AT126,0)</f>
        <v>0</v>
      </c>
      <c r="BE126" s="85"/>
      <c r="BF126" s="85"/>
      <c r="BG126" s="85"/>
      <c r="BH126" s="85"/>
    </row>
    <row r="127" spans="1:79" s="5" customFormat="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>
      <c r="A129" s="29" t="s">
        <v>152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4.25" customHeight="1">
      <c r="A130" s="29" t="s">
        <v>243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229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232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  <c r="BJ131" s="36" t="s">
        <v>239</v>
      </c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8"/>
    </row>
    <row r="132" spans="1:79" ht="32.25" customHeight="1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  <c r="BJ132" s="27" t="s">
        <v>4</v>
      </c>
      <c r="BK132" s="27"/>
      <c r="BL132" s="27"/>
      <c r="BM132" s="27"/>
      <c r="BN132" s="27"/>
      <c r="BO132" s="27" t="s">
        <v>3</v>
      </c>
      <c r="BP132" s="27"/>
      <c r="BQ132" s="27"/>
      <c r="BR132" s="27"/>
      <c r="BS132" s="27"/>
      <c r="BT132" s="27" t="s">
        <v>97</v>
      </c>
      <c r="BU132" s="27"/>
      <c r="BV132" s="27"/>
      <c r="BW132" s="27"/>
      <c r="BX132" s="27"/>
    </row>
    <row r="133" spans="1:79" ht="15" customHeight="1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  <c r="BT133" s="27">
        <v>13</v>
      </c>
      <c r="BU133" s="27"/>
      <c r="BV133" s="27"/>
      <c r="BW133" s="27"/>
      <c r="BX133" s="27"/>
    </row>
    <row r="134" spans="1:79" ht="10.5" hidden="1" customHeight="1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111</v>
      </c>
      <c r="AG134" s="26"/>
      <c r="AH134" s="26"/>
      <c r="AI134" s="26"/>
      <c r="AJ134" s="26"/>
      <c r="AK134" s="30" t="s">
        <v>112</v>
      </c>
      <c r="AL134" s="30"/>
      <c r="AM134" s="30"/>
      <c r="AN134" s="30"/>
      <c r="AO134" s="30"/>
      <c r="AP134" s="50" t="s">
        <v>181</v>
      </c>
      <c r="AQ134" s="50"/>
      <c r="AR134" s="50"/>
      <c r="AS134" s="50"/>
      <c r="AT134" s="50"/>
      <c r="AU134" s="26" t="s">
        <v>113</v>
      </c>
      <c r="AV134" s="26"/>
      <c r="AW134" s="26"/>
      <c r="AX134" s="26"/>
      <c r="AY134" s="26"/>
      <c r="AZ134" s="30" t="s">
        <v>114</v>
      </c>
      <c r="BA134" s="30"/>
      <c r="BB134" s="30"/>
      <c r="BC134" s="30"/>
      <c r="BD134" s="30"/>
      <c r="BE134" s="50" t="s">
        <v>181</v>
      </c>
      <c r="BF134" s="50"/>
      <c r="BG134" s="50"/>
      <c r="BH134" s="50"/>
      <c r="BI134" s="50"/>
      <c r="BJ134" s="26" t="s">
        <v>105</v>
      </c>
      <c r="BK134" s="26"/>
      <c r="BL134" s="26"/>
      <c r="BM134" s="26"/>
      <c r="BN134" s="26"/>
      <c r="BO134" s="30" t="s">
        <v>106</v>
      </c>
      <c r="BP134" s="30"/>
      <c r="BQ134" s="30"/>
      <c r="BR134" s="30"/>
      <c r="BS134" s="30"/>
      <c r="BT134" s="50" t="s">
        <v>181</v>
      </c>
      <c r="BU134" s="50"/>
      <c r="BV134" s="50"/>
      <c r="BW134" s="50"/>
      <c r="BX134" s="50"/>
      <c r="CA134" t="s">
        <v>37</v>
      </c>
    </row>
    <row r="135" spans="1:79" s="6" customFormat="1" ht="15" customHeight="1">
      <c r="A135" s="86">
        <v>0</v>
      </c>
      <c r="B135" s="87"/>
      <c r="C135" s="87"/>
      <c r="D135" s="111" t="s">
        <v>180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CA135" s="6" t="s">
        <v>38</v>
      </c>
    </row>
    <row r="136" spans="1:79" s="99" customFormat="1" ht="28.5" customHeight="1">
      <c r="A136" s="89">
        <v>2</v>
      </c>
      <c r="B136" s="90"/>
      <c r="C136" s="90"/>
      <c r="D136" s="116" t="s">
        <v>282</v>
      </c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8"/>
      <c r="Q136" s="27" t="s">
        <v>183</v>
      </c>
      <c r="R136" s="27"/>
      <c r="S136" s="27"/>
      <c r="T136" s="27"/>
      <c r="U136" s="27"/>
      <c r="V136" s="27" t="s">
        <v>184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1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1</v>
      </c>
      <c r="AQ136" s="119"/>
      <c r="AR136" s="119"/>
      <c r="AS136" s="119"/>
      <c r="AT136" s="119"/>
      <c r="AU136" s="119">
        <v>1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1</v>
      </c>
      <c r="BF136" s="119"/>
      <c r="BG136" s="119"/>
      <c r="BH136" s="119"/>
      <c r="BI136" s="119"/>
      <c r="BJ136" s="119">
        <v>1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1</v>
      </c>
      <c r="BU136" s="119"/>
      <c r="BV136" s="119"/>
      <c r="BW136" s="119"/>
      <c r="BX136" s="119"/>
    </row>
    <row r="137" spans="1:79" s="99" customFormat="1" ht="30" customHeight="1">
      <c r="A137" s="89">
        <v>3</v>
      </c>
      <c r="B137" s="90"/>
      <c r="C137" s="90"/>
      <c r="D137" s="116" t="s">
        <v>283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27" t="s">
        <v>184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9">
        <v>16.399999999999999</v>
      </c>
      <c r="AG137" s="119"/>
      <c r="AH137" s="119"/>
      <c r="AI137" s="119"/>
      <c r="AJ137" s="119"/>
      <c r="AK137" s="119">
        <v>2.5</v>
      </c>
      <c r="AL137" s="119"/>
      <c r="AM137" s="119"/>
      <c r="AN137" s="119"/>
      <c r="AO137" s="119"/>
      <c r="AP137" s="119">
        <v>18.899999999999999</v>
      </c>
      <c r="AQ137" s="119"/>
      <c r="AR137" s="119"/>
      <c r="AS137" s="119"/>
      <c r="AT137" s="119"/>
      <c r="AU137" s="119">
        <v>8.6199999999999992</v>
      </c>
      <c r="AV137" s="119"/>
      <c r="AW137" s="119"/>
      <c r="AX137" s="119"/>
      <c r="AY137" s="119"/>
      <c r="AZ137" s="119">
        <v>1.62</v>
      </c>
      <c r="BA137" s="119"/>
      <c r="BB137" s="119"/>
      <c r="BC137" s="119"/>
      <c r="BD137" s="119"/>
      <c r="BE137" s="119">
        <v>10.239999999999998</v>
      </c>
      <c r="BF137" s="119"/>
      <c r="BG137" s="119"/>
      <c r="BH137" s="119"/>
      <c r="BI137" s="119"/>
      <c r="BJ137" s="119">
        <v>8.6199999999999992</v>
      </c>
      <c r="BK137" s="119"/>
      <c r="BL137" s="119"/>
      <c r="BM137" s="119"/>
      <c r="BN137" s="119"/>
      <c r="BO137" s="119">
        <v>1.62</v>
      </c>
      <c r="BP137" s="119"/>
      <c r="BQ137" s="119"/>
      <c r="BR137" s="119"/>
      <c r="BS137" s="119"/>
      <c r="BT137" s="119">
        <v>10.239999999999998</v>
      </c>
      <c r="BU137" s="119"/>
      <c r="BV137" s="119"/>
      <c r="BW137" s="119"/>
      <c r="BX137" s="119"/>
    </row>
    <row r="138" spans="1:79" s="99" customFormat="1" ht="30" customHeight="1">
      <c r="A138" s="89">
        <v>4</v>
      </c>
      <c r="B138" s="90"/>
      <c r="C138" s="90"/>
      <c r="D138" s="116" t="s">
        <v>284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183</v>
      </c>
      <c r="R138" s="27"/>
      <c r="S138" s="27"/>
      <c r="T138" s="27"/>
      <c r="U138" s="27"/>
      <c r="V138" s="27" t="s">
        <v>184</v>
      </c>
      <c r="W138" s="27"/>
      <c r="X138" s="27"/>
      <c r="Y138" s="27"/>
      <c r="Z138" s="27"/>
      <c r="AA138" s="27"/>
      <c r="AB138" s="27"/>
      <c r="AC138" s="27"/>
      <c r="AD138" s="27"/>
      <c r="AE138" s="27"/>
      <c r="AF138" s="119">
        <v>1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1</v>
      </c>
      <c r="AQ138" s="119"/>
      <c r="AR138" s="119"/>
      <c r="AS138" s="119"/>
      <c r="AT138" s="119"/>
      <c r="AU138" s="119">
        <v>1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1</v>
      </c>
      <c r="BF138" s="119"/>
      <c r="BG138" s="119"/>
      <c r="BH138" s="119"/>
      <c r="BI138" s="119"/>
      <c r="BJ138" s="119">
        <v>1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v>1</v>
      </c>
      <c r="BU138" s="119"/>
      <c r="BV138" s="119"/>
      <c r="BW138" s="119"/>
      <c r="BX138" s="119"/>
    </row>
    <row r="139" spans="1:79" s="99" customFormat="1" ht="30" customHeight="1">
      <c r="A139" s="89">
        <v>5</v>
      </c>
      <c r="B139" s="90"/>
      <c r="C139" s="90"/>
      <c r="D139" s="116" t="s">
        <v>285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183</v>
      </c>
      <c r="R139" s="27"/>
      <c r="S139" s="27"/>
      <c r="T139" s="27"/>
      <c r="U139" s="27"/>
      <c r="V139" s="27" t="s">
        <v>184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119">
        <v>1.5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1.5</v>
      </c>
      <c r="AQ139" s="119"/>
      <c r="AR139" s="119"/>
      <c r="AS139" s="119"/>
      <c r="AT139" s="119"/>
      <c r="AU139" s="119">
        <v>1.5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1.5</v>
      </c>
      <c r="BF139" s="119"/>
      <c r="BG139" s="119"/>
      <c r="BH139" s="119"/>
      <c r="BI139" s="119"/>
      <c r="BJ139" s="119">
        <v>1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1</v>
      </c>
      <c r="BU139" s="119"/>
      <c r="BV139" s="119"/>
      <c r="BW139" s="119"/>
      <c r="BX139" s="119"/>
    </row>
    <row r="140" spans="1:79" s="99" customFormat="1" ht="30" customHeight="1">
      <c r="A140" s="89">
        <v>6</v>
      </c>
      <c r="B140" s="90"/>
      <c r="C140" s="90"/>
      <c r="D140" s="116" t="s">
        <v>286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183</v>
      </c>
      <c r="R140" s="27"/>
      <c r="S140" s="27"/>
      <c r="T140" s="27"/>
      <c r="U140" s="27"/>
      <c r="V140" s="27" t="s">
        <v>184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119">
        <v>19.899999999999999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19.899999999999999</v>
      </c>
      <c r="AQ140" s="119"/>
      <c r="AR140" s="119"/>
      <c r="AS140" s="119"/>
      <c r="AT140" s="119"/>
      <c r="AU140" s="119">
        <v>11.62</v>
      </c>
      <c r="AV140" s="119"/>
      <c r="AW140" s="119"/>
      <c r="AX140" s="119"/>
      <c r="AY140" s="119"/>
      <c r="AZ140" s="119">
        <v>1.62</v>
      </c>
      <c r="BA140" s="119"/>
      <c r="BB140" s="119"/>
      <c r="BC140" s="119"/>
      <c r="BD140" s="119"/>
      <c r="BE140" s="119">
        <v>13.239999999999998</v>
      </c>
      <c r="BF140" s="119"/>
      <c r="BG140" s="119"/>
      <c r="BH140" s="119"/>
      <c r="BI140" s="119"/>
      <c r="BJ140" s="119">
        <v>11.62</v>
      </c>
      <c r="BK140" s="119"/>
      <c r="BL140" s="119"/>
      <c r="BM140" s="119"/>
      <c r="BN140" s="119"/>
      <c r="BO140" s="119">
        <v>1.62</v>
      </c>
      <c r="BP140" s="119"/>
      <c r="BQ140" s="119"/>
      <c r="BR140" s="119"/>
      <c r="BS140" s="119"/>
      <c r="BT140" s="119">
        <v>13.239999999999998</v>
      </c>
      <c r="BU140" s="119"/>
      <c r="BV140" s="119"/>
      <c r="BW140" s="119"/>
      <c r="BX140" s="119"/>
    </row>
    <row r="141" spans="1:79" s="99" customFormat="1" ht="30" customHeight="1">
      <c r="A141" s="89">
        <v>7</v>
      </c>
      <c r="B141" s="90"/>
      <c r="C141" s="90"/>
      <c r="D141" s="116" t="s">
        <v>287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197</v>
      </c>
      <c r="R141" s="27"/>
      <c r="S141" s="27"/>
      <c r="T141" s="27"/>
      <c r="U141" s="27"/>
      <c r="V141" s="116" t="s">
        <v>288</v>
      </c>
      <c r="W141" s="117"/>
      <c r="X141" s="117"/>
      <c r="Y141" s="117"/>
      <c r="Z141" s="117"/>
      <c r="AA141" s="117"/>
      <c r="AB141" s="117"/>
      <c r="AC141" s="117"/>
      <c r="AD141" s="117"/>
      <c r="AE141" s="118"/>
      <c r="AF141" s="119">
        <v>2257.71</v>
      </c>
      <c r="AG141" s="119"/>
      <c r="AH141" s="119"/>
      <c r="AI141" s="119"/>
      <c r="AJ141" s="119"/>
      <c r="AK141" s="119">
        <v>279.5</v>
      </c>
      <c r="AL141" s="119"/>
      <c r="AM141" s="119"/>
      <c r="AN141" s="119"/>
      <c r="AO141" s="119"/>
      <c r="AP141" s="119">
        <v>2537.21</v>
      </c>
      <c r="AQ141" s="119"/>
      <c r="AR141" s="119"/>
      <c r="AS141" s="119"/>
      <c r="AT141" s="119"/>
      <c r="AU141" s="119">
        <v>2338.1799999999998</v>
      </c>
      <c r="AV141" s="119"/>
      <c r="AW141" s="119"/>
      <c r="AX141" s="119"/>
      <c r="AY141" s="119"/>
      <c r="AZ141" s="119">
        <v>331.9</v>
      </c>
      <c r="BA141" s="119"/>
      <c r="BB141" s="119"/>
      <c r="BC141" s="119"/>
      <c r="BD141" s="119"/>
      <c r="BE141" s="119">
        <v>2670.08</v>
      </c>
      <c r="BF141" s="119"/>
      <c r="BG141" s="119"/>
      <c r="BH141" s="119"/>
      <c r="BI141" s="119"/>
      <c r="BJ141" s="119">
        <v>2061.75</v>
      </c>
      <c r="BK141" s="119"/>
      <c r="BL141" s="119"/>
      <c r="BM141" s="119"/>
      <c r="BN141" s="119"/>
      <c r="BO141" s="119">
        <v>237.8</v>
      </c>
      <c r="BP141" s="119"/>
      <c r="BQ141" s="119"/>
      <c r="BR141" s="119"/>
      <c r="BS141" s="119"/>
      <c r="BT141" s="119">
        <v>2299.5500000000002</v>
      </c>
      <c r="BU141" s="119"/>
      <c r="BV141" s="119"/>
      <c r="BW141" s="119"/>
      <c r="BX141" s="119"/>
    </row>
    <row r="142" spans="1:79" s="99" customFormat="1" ht="30" customHeight="1">
      <c r="A142" s="89">
        <v>8</v>
      </c>
      <c r="B142" s="90"/>
      <c r="C142" s="90"/>
      <c r="D142" s="116" t="s">
        <v>289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197</v>
      </c>
      <c r="R142" s="27"/>
      <c r="S142" s="27"/>
      <c r="T142" s="27"/>
      <c r="U142" s="27"/>
      <c r="V142" s="116" t="s">
        <v>288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9">
        <v>2257.71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2257.71</v>
      </c>
      <c r="AQ142" s="119"/>
      <c r="AR142" s="119"/>
      <c r="AS142" s="119"/>
      <c r="AT142" s="119"/>
      <c r="AU142" s="119">
        <v>2338.1799999999998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2338.1799999999998</v>
      </c>
      <c r="BF142" s="119"/>
      <c r="BG142" s="119"/>
      <c r="BH142" s="119"/>
      <c r="BI142" s="119"/>
      <c r="BJ142" s="119">
        <v>2061.75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2061.75</v>
      </c>
      <c r="BU142" s="119"/>
      <c r="BV142" s="119"/>
      <c r="BW142" s="119"/>
      <c r="BX142" s="119"/>
    </row>
    <row r="143" spans="1:79" s="99" customFormat="1" ht="30" customHeight="1">
      <c r="A143" s="89">
        <v>9</v>
      </c>
      <c r="B143" s="90"/>
      <c r="C143" s="90"/>
      <c r="D143" s="116" t="s">
        <v>290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197</v>
      </c>
      <c r="R143" s="27"/>
      <c r="S143" s="27"/>
      <c r="T143" s="27"/>
      <c r="U143" s="27"/>
      <c r="V143" s="116" t="s">
        <v>288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9">
        <v>0</v>
      </c>
      <c r="AG143" s="119"/>
      <c r="AH143" s="119"/>
      <c r="AI143" s="119"/>
      <c r="AJ143" s="119"/>
      <c r="AK143" s="119">
        <v>182.6</v>
      </c>
      <c r="AL143" s="119"/>
      <c r="AM143" s="119"/>
      <c r="AN143" s="119"/>
      <c r="AO143" s="119"/>
      <c r="AP143" s="119">
        <v>182.6</v>
      </c>
      <c r="AQ143" s="119"/>
      <c r="AR143" s="119"/>
      <c r="AS143" s="119"/>
      <c r="AT143" s="119"/>
      <c r="AU143" s="119">
        <v>0</v>
      </c>
      <c r="AV143" s="119"/>
      <c r="AW143" s="119"/>
      <c r="AX143" s="119"/>
      <c r="AY143" s="119"/>
      <c r="AZ143" s="119">
        <v>263.39999999999998</v>
      </c>
      <c r="BA143" s="119"/>
      <c r="BB143" s="119"/>
      <c r="BC143" s="119"/>
      <c r="BD143" s="119"/>
      <c r="BE143" s="119">
        <v>263.39999999999998</v>
      </c>
      <c r="BF143" s="119"/>
      <c r="BG143" s="119"/>
      <c r="BH143" s="119"/>
      <c r="BI143" s="119"/>
      <c r="BJ143" s="119">
        <v>0</v>
      </c>
      <c r="BK143" s="119"/>
      <c r="BL143" s="119"/>
      <c r="BM143" s="119"/>
      <c r="BN143" s="119"/>
      <c r="BO143" s="119">
        <v>203.2</v>
      </c>
      <c r="BP143" s="119"/>
      <c r="BQ143" s="119"/>
      <c r="BR143" s="119"/>
      <c r="BS143" s="119"/>
      <c r="BT143" s="119">
        <v>203.2</v>
      </c>
      <c r="BU143" s="119"/>
      <c r="BV143" s="119"/>
      <c r="BW143" s="119"/>
      <c r="BX143" s="119"/>
    </row>
    <row r="144" spans="1:79" s="6" customFormat="1" ht="15" customHeight="1">
      <c r="A144" s="86">
        <v>0</v>
      </c>
      <c r="B144" s="87"/>
      <c r="C144" s="87"/>
      <c r="D144" s="113" t="s">
        <v>185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01"/>
      <c r="X144" s="101"/>
      <c r="Y144" s="101"/>
      <c r="Z144" s="101"/>
      <c r="AA144" s="101"/>
      <c r="AB144" s="101"/>
      <c r="AC144" s="101"/>
      <c r="AD144" s="101"/>
      <c r="AE144" s="10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28.5" customHeight="1">
      <c r="A145" s="89">
        <v>10</v>
      </c>
      <c r="B145" s="90"/>
      <c r="C145" s="90"/>
      <c r="D145" s="116" t="s">
        <v>291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292</v>
      </c>
      <c r="R145" s="27"/>
      <c r="S145" s="27"/>
      <c r="T145" s="27"/>
      <c r="U145" s="27"/>
      <c r="V145" s="116" t="s">
        <v>187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9">
        <v>132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132</v>
      </c>
      <c r="AQ145" s="119"/>
      <c r="AR145" s="119"/>
      <c r="AS145" s="119"/>
      <c r="AT145" s="119"/>
      <c r="AU145" s="119">
        <v>122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122</v>
      </c>
      <c r="BF145" s="119"/>
      <c r="BG145" s="119"/>
      <c r="BH145" s="119"/>
      <c r="BI145" s="119"/>
      <c r="BJ145" s="119">
        <v>122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122</v>
      </c>
      <c r="BU145" s="119"/>
      <c r="BV145" s="119"/>
      <c r="BW145" s="119"/>
      <c r="BX145" s="119"/>
    </row>
    <row r="146" spans="1:79" s="99" customFormat="1" ht="30" customHeight="1">
      <c r="A146" s="89">
        <v>11</v>
      </c>
      <c r="B146" s="90"/>
      <c r="C146" s="90"/>
      <c r="D146" s="116" t="s">
        <v>293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292</v>
      </c>
      <c r="R146" s="27"/>
      <c r="S146" s="27"/>
      <c r="T146" s="27"/>
      <c r="U146" s="27"/>
      <c r="V146" s="116" t="s">
        <v>187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0</v>
      </c>
      <c r="AQ146" s="119"/>
      <c r="AR146" s="119"/>
      <c r="AS146" s="119"/>
      <c r="AT146" s="119"/>
      <c r="AU146" s="119">
        <v>22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22</v>
      </c>
      <c r="BF146" s="119"/>
      <c r="BG146" s="119"/>
      <c r="BH146" s="119"/>
      <c r="BI146" s="119"/>
      <c r="BJ146" s="119">
        <v>22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v>22</v>
      </c>
      <c r="BU146" s="119"/>
      <c r="BV146" s="119"/>
      <c r="BW146" s="119"/>
      <c r="BX146" s="119"/>
    </row>
    <row r="147" spans="1:79" s="6" customFormat="1" ht="15" customHeight="1">
      <c r="A147" s="86">
        <v>0</v>
      </c>
      <c r="B147" s="87"/>
      <c r="C147" s="87"/>
      <c r="D147" s="113" t="s">
        <v>191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</row>
    <row r="148" spans="1:79" s="99" customFormat="1" ht="15" customHeight="1">
      <c r="A148" s="89">
        <v>12</v>
      </c>
      <c r="B148" s="90"/>
      <c r="C148" s="90"/>
      <c r="D148" s="116" t="s">
        <v>294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292</v>
      </c>
      <c r="R148" s="27"/>
      <c r="S148" s="27"/>
      <c r="T148" s="27"/>
      <c r="U148" s="27"/>
      <c r="V148" s="116" t="s">
        <v>193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9">
        <v>8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8</v>
      </c>
      <c r="AQ148" s="119"/>
      <c r="AR148" s="119"/>
      <c r="AS148" s="119"/>
      <c r="AT148" s="119"/>
      <c r="AU148" s="119">
        <v>14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14</v>
      </c>
      <c r="BF148" s="119"/>
      <c r="BG148" s="119"/>
      <c r="BH148" s="119"/>
      <c r="BI148" s="119"/>
      <c r="BJ148" s="119">
        <v>14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v>14</v>
      </c>
      <c r="BU148" s="119"/>
      <c r="BV148" s="119"/>
      <c r="BW148" s="119"/>
      <c r="BX148" s="119"/>
    </row>
    <row r="149" spans="1:79" s="99" customFormat="1" ht="30" customHeight="1">
      <c r="A149" s="89">
        <v>14</v>
      </c>
      <c r="B149" s="90"/>
      <c r="C149" s="90"/>
      <c r="D149" s="116" t="s">
        <v>295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296</v>
      </c>
      <c r="R149" s="27"/>
      <c r="S149" s="27"/>
      <c r="T149" s="27"/>
      <c r="U149" s="27"/>
      <c r="V149" s="116" t="s">
        <v>193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9">
        <v>17103.89</v>
      </c>
      <c r="AG149" s="119"/>
      <c r="AH149" s="119"/>
      <c r="AI149" s="119"/>
      <c r="AJ149" s="119"/>
      <c r="AK149" s="119">
        <v>2117.2399999999998</v>
      </c>
      <c r="AL149" s="119"/>
      <c r="AM149" s="119"/>
      <c r="AN149" s="119"/>
      <c r="AO149" s="119"/>
      <c r="AP149" s="119">
        <v>19221.129999999997</v>
      </c>
      <c r="AQ149" s="119"/>
      <c r="AR149" s="119"/>
      <c r="AS149" s="119"/>
      <c r="AT149" s="119"/>
      <c r="AU149" s="119">
        <v>19165.39</v>
      </c>
      <c r="AV149" s="119"/>
      <c r="AW149" s="119"/>
      <c r="AX149" s="119"/>
      <c r="AY149" s="119"/>
      <c r="AZ149" s="119">
        <v>2720.2</v>
      </c>
      <c r="BA149" s="119"/>
      <c r="BB149" s="119"/>
      <c r="BC149" s="119"/>
      <c r="BD149" s="119"/>
      <c r="BE149" s="119">
        <v>21885.59</v>
      </c>
      <c r="BF149" s="119"/>
      <c r="BG149" s="119"/>
      <c r="BH149" s="119"/>
      <c r="BI149" s="119"/>
      <c r="BJ149" s="119">
        <v>16899.599999999999</v>
      </c>
      <c r="BK149" s="119"/>
      <c r="BL149" s="119"/>
      <c r="BM149" s="119"/>
      <c r="BN149" s="119"/>
      <c r="BO149" s="119">
        <v>1949.16</v>
      </c>
      <c r="BP149" s="119"/>
      <c r="BQ149" s="119"/>
      <c r="BR149" s="119"/>
      <c r="BS149" s="119"/>
      <c r="BT149" s="119">
        <v>18848.759999999998</v>
      </c>
      <c r="BU149" s="119"/>
      <c r="BV149" s="119"/>
      <c r="BW149" s="119"/>
      <c r="BX149" s="119"/>
    </row>
    <row r="150" spans="1:79" s="99" customFormat="1" ht="15" customHeight="1">
      <c r="A150" s="89">
        <v>15</v>
      </c>
      <c r="B150" s="90"/>
      <c r="C150" s="90"/>
      <c r="D150" s="116" t="s">
        <v>297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296</v>
      </c>
      <c r="R150" s="27"/>
      <c r="S150" s="27"/>
      <c r="T150" s="27"/>
      <c r="U150" s="27"/>
      <c r="V150" s="116" t="s">
        <v>193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9">
        <v>0</v>
      </c>
      <c r="AG150" s="119"/>
      <c r="AH150" s="119"/>
      <c r="AI150" s="119"/>
      <c r="AJ150" s="119"/>
      <c r="AK150" s="119">
        <v>1383.41</v>
      </c>
      <c r="AL150" s="119"/>
      <c r="AM150" s="119"/>
      <c r="AN150" s="119"/>
      <c r="AO150" s="119"/>
      <c r="AP150" s="119">
        <v>1383.41</v>
      </c>
      <c r="AQ150" s="119"/>
      <c r="AR150" s="119"/>
      <c r="AS150" s="119"/>
      <c r="AT150" s="119"/>
      <c r="AU150" s="119">
        <v>0</v>
      </c>
      <c r="AV150" s="119"/>
      <c r="AW150" s="119"/>
      <c r="AX150" s="119"/>
      <c r="AY150" s="119"/>
      <c r="AZ150" s="119">
        <v>2159.02</v>
      </c>
      <c r="BA150" s="119"/>
      <c r="BB150" s="119"/>
      <c r="BC150" s="119"/>
      <c r="BD150" s="119"/>
      <c r="BE150" s="119">
        <v>2159.02</v>
      </c>
      <c r="BF150" s="119"/>
      <c r="BG150" s="119"/>
      <c r="BH150" s="119"/>
      <c r="BI150" s="119"/>
      <c r="BJ150" s="119">
        <v>0</v>
      </c>
      <c r="BK150" s="119"/>
      <c r="BL150" s="119"/>
      <c r="BM150" s="119"/>
      <c r="BN150" s="119"/>
      <c r="BO150" s="119">
        <v>1665.55</v>
      </c>
      <c r="BP150" s="119"/>
      <c r="BQ150" s="119"/>
      <c r="BR150" s="119"/>
      <c r="BS150" s="119"/>
      <c r="BT150" s="119">
        <v>1665.55</v>
      </c>
      <c r="BU150" s="119"/>
      <c r="BV150" s="119"/>
      <c r="BW150" s="119"/>
      <c r="BX150" s="119"/>
    </row>
    <row r="151" spans="1:79" s="6" customFormat="1" ht="15" customHeight="1">
      <c r="A151" s="86">
        <v>0</v>
      </c>
      <c r="B151" s="87"/>
      <c r="C151" s="87"/>
      <c r="D151" s="113" t="s">
        <v>198</v>
      </c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2"/>
      <c r="Q151" s="111"/>
      <c r="R151" s="111"/>
      <c r="S151" s="111"/>
      <c r="T151" s="111"/>
      <c r="U151" s="111"/>
      <c r="V151" s="113"/>
      <c r="W151" s="101"/>
      <c r="X151" s="101"/>
      <c r="Y151" s="101"/>
      <c r="Z151" s="101"/>
      <c r="AA151" s="101"/>
      <c r="AB151" s="101"/>
      <c r="AC151" s="101"/>
      <c r="AD151" s="101"/>
      <c r="AE151" s="10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2"/>
      <c r="BK151" s="112"/>
      <c r="BL151" s="112"/>
      <c r="BM151" s="112"/>
      <c r="BN151" s="112"/>
      <c r="BO151" s="112"/>
      <c r="BP151" s="112"/>
      <c r="BQ151" s="112"/>
      <c r="BR151" s="112"/>
      <c r="BS151" s="112"/>
      <c r="BT151" s="112"/>
      <c r="BU151" s="112"/>
      <c r="BV151" s="112"/>
      <c r="BW151" s="112"/>
      <c r="BX151" s="112"/>
    </row>
    <row r="152" spans="1:79" s="99" customFormat="1" ht="28.5" customHeight="1">
      <c r="A152" s="89">
        <v>16</v>
      </c>
      <c r="B152" s="90"/>
      <c r="C152" s="90"/>
      <c r="D152" s="116" t="s">
        <v>298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183</v>
      </c>
      <c r="R152" s="27"/>
      <c r="S152" s="27"/>
      <c r="T152" s="27"/>
      <c r="U152" s="27"/>
      <c r="V152" s="116" t="s">
        <v>187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9">
        <v>6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6</v>
      </c>
      <c r="AQ152" s="119"/>
      <c r="AR152" s="119"/>
      <c r="AS152" s="119"/>
      <c r="AT152" s="119"/>
      <c r="AU152" s="119">
        <v>6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6</v>
      </c>
      <c r="BF152" s="119"/>
      <c r="BG152" s="119"/>
      <c r="BH152" s="119"/>
      <c r="BI152" s="119"/>
      <c r="BJ152" s="119">
        <v>6</v>
      </c>
      <c r="BK152" s="119"/>
      <c r="BL152" s="119"/>
      <c r="BM152" s="119"/>
      <c r="BN152" s="119"/>
      <c r="BO152" s="119">
        <v>0</v>
      </c>
      <c r="BP152" s="119"/>
      <c r="BQ152" s="119"/>
      <c r="BR152" s="119"/>
      <c r="BS152" s="119"/>
      <c r="BT152" s="119">
        <v>6</v>
      </c>
      <c r="BU152" s="119"/>
      <c r="BV152" s="119"/>
      <c r="BW152" s="119"/>
      <c r="BX152" s="119"/>
    </row>
    <row r="153" spans="1:79" s="99" customFormat="1" ht="60" customHeight="1">
      <c r="A153" s="89">
        <v>17</v>
      </c>
      <c r="B153" s="90"/>
      <c r="C153" s="90"/>
      <c r="D153" s="116" t="s">
        <v>299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200</v>
      </c>
      <c r="R153" s="27"/>
      <c r="S153" s="27"/>
      <c r="T153" s="27"/>
      <c r="U153" s="27"/>
      <c r="V153" s="116" t="s">
        <v>193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9">
        <v>0</v>
      </c>
      <c r="AG153" s="119"/>
      <c r="AH153" s="119"/>
      <c r="AI153" s="119"/>
      <c r="AJ153" s="119"/>
      <c r="AK153" s="119">
        <v>0</v>
      </c>
      <c r="AL153" s="119"/>
      <c r="AM153" s="119"/>
      <c r="AN153" s="119"/>
      <c r="AO153" s="119"/>
      <c r="AP153" s="119">
        <v>0</v>
      </c>
      <c r="AQ153" s="119"/>
      <c r="AR153" s="119"/>
      <c r="AS153" s="119"/>
      <c r="AT153" s="119"/>
      <c r="AU153" s="119">
        <v>-7.6</v>
      </c>
      <c r="AV153" s="119"/>
      <c r="AW153" s="119"/>
      <c r="AX153" s="119"/>
      <c r="AY153" s="119"/>
      <c r="AZ153" s="119">
        <v>0</v>
      </c>
      <c r="BA153" s="119"/>
      <c r="BB153" s="119"/>
      <c r="BC153" s="119"/>
      <c r="BD153" s="119"/>
      <c r="BE153" s="119">
        <v>-7.6</v>
      </c>
      <c r="BF153" s="119"/>
      <c r="BG153" s="119"/>
      <c r="BH153" s="119"/>
      <c r="BI153" s="119"/>
      <c r="BJ153" s="119">
        <v>0</v>
      </c>
      <c r="BK153" s="119"/>
      <c r="BL153" s="119"/>
      <c r="BM153" s="119"/>
      <c r="BN153" s="119"/>
      <c r="BO153" s="119">
        <v>0</v>
      </c>
      <c r="BP153" s="119"/>
      <c r="BQ153" s="119"/>
      <c r="BR153" s="119"/>
      <c r="BS153" s="119"/>
      <c r="BT153" s="119">
        <v>0</v>
      </c>
      <c r="BU153" s="119"/>
      <c r="BV153" s="119"/>
      <c r="BW153" s="119"/>
      <c r="BX153" s="119"/>
    </row>
    <row r="155" spans="1:79" ht="14.25" customHeight="1">
      <c r="A155" s="29" t="s">
        <v>259</v>
      </c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</row>
    <row r="156" spans="1:79" ht="23.1" customHeight="1">
      <c r="A156" s="54" t="s">
        <v>6</v>
      </c>
      <c r="B156" s="55"/>
      <c r="C156" s="55"/>
      <c r="D156" s="27" t="s">
        <v>9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 t="s">
        <v>8</v>
      </c>
      <c r="R156" s="27"/>
      <c r="S156" s="27"/>
      <c r="T156" s="27"/>
      <c r="U156" s="27"/>
      <c r="V156" s="27" t="s">
        <v>7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36" t="s">
        <v>250</v>
      </c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8"/>
      <c r="AU156" s="36" t="s">
        <v>255</v>
      </c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8"/>
    </row>
    <row r="157" spans="1:79" ht="28.5" customHeight="1">
      <c r="A157" s="57"/>
      <c r="B157" s="58"/>
      <c r="C157" s="58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 t="s">
        <v>4</v>
      </c>
      <c r="AG157" s="27"/>
      <c r="AH157" s="27"/>
      <c r="AI157" s="27"/>
      <c r="AJ157" s="27"/>
      <c r="AK157" s="27" t="s">
        <v>3</v>
      </c>
      <c r="AL157" s="27"/>
      <c r="AM157" s="27"/>
      <c r="AN157" s="27"/>
      <c r="AO157" s="27"/>
      <c r="AP157" s="27" t="s">
        <v>123</v>
      </c>
      <c r="AQ157" s="27"/>
      <c r="AR157" s="27"/>
      <c r="AS157" s="27"/>
      <c r="AT157" s="27"/>
      <c r="AU157" s="27" t="s">
        <v>4</v>
      </c>
      <c r="AV157" s="27"/>
      <c r="AW157" s="27"/>
      <c r="AX157" s="27"/>
      <c r="AY157" s="27"/>
      <c r="AZ157" s="27" t="s">
        <v>3</v>
      </c>
      <c r="BA157" s="27"/>
      <c r="BB157" s="27"/>
      <c r="BC157" s="27"/>
      <c r="BD157" s="27"/>
      <c r="BE157" s="27" t="s">
        <v>90</v>
      </c>
      <c r="BF157" s="27"/>
      <c r="BG157" s="27"/>
      <c r="BH157" s="27"/>
      <c r="BI157" s="27"/>
    </row>
    <row r="158" spans="1:79" ht="15" customHeight="1">
      <c r="A158" s="36">
        <v>1</v>
      </c>
      <c r="B158" s="37"/>
      <c r="C158" s="37"/>
      <c r="D158" s="27">
        <v>2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>
        <v>3</v>
      </c>
      <c r="R158" s="27"/>
      <c r="S158" s="27"/>
      <c r="T158" s="27"/>
      <c r="U158" s="27"/>
      <c r="V158" s="27">
        <v>4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27">
        <v>5</v>
      </c>
      <c r="AG158" s="27"/>
      <c r="AH158" s="27"/>
      <c r="AI158" s="27"/>
      <c r="AJ158" s="27"/>
      <c r="AK158" s="27">
        <v>6</v>
      </c>
      <c r="AL158" s="27"/>
      <c r="AM158" s="27"/>
      <c r="AN158" s="27"/>
      <c r="AO158" s="27"/>
      <c r="AP158" s="27">
        <v>7</v>
      </c>
      <c r="AQ158" s="27"/>
      <c r="AR158" s="27"/>
      <c r="AS158" s="27"/>
      <c r="AT158" s="27"/>
      <c r="AU158" s="27">
        <v>8</v>
      </c>
      <c r="AV158" s="27"/>
      <c r="AW158" s="27"/>
      <c r="AX158" s="27"/>
      <c r="AY158" s="27"/>
      <c r="AZ158" s="27">
        <v>9</v>
      </c>
      <c r="BA158" s="27"/>
      <c r="BB158" s="27"/>
      <c r="BC158" s="27"/>
      <c r="BD158" s="27"/>
      <c r="BE158" s="27">
        <v>10</v>
      </c>
      <c r="BF158" s="27"/>
      <c r="BG158" s="27"/>
      <c r="BH158" s="27"/>
      <c r="BI158" s="27"/>
    </row>
    <row r="159" spans="1:79" ht="15.75" hidden="1" customHeight="1">
      <c r="A159" s="39" t="s">
        <v>154</v>
      </c>
      <c r="B159" s="40"/>
      <c r="C159" s="40"/>
      <c r="D159" s="27" t="s">
        <v>57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 t="s">
        <v>70</v>
      </c>
      <c r="R159" s="27"/>
      <c r="S159" s="27"/>
      <c r="T159" s="27"/>
      <c r="U159" s="27"/>
      <c r="V159" s="27" t="s">
        <v>71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26" t="s">
        <v>107</v>
      </c>
      <c r="AG159" s="26"/>
      <c r="AH159" s="26"/>
      <c r="AI159" s="26"/>
      <c r="AJ159" s="26"/>
      <c r="AK159" s="30" t="s">
        <v>108</v>
      </c>
      <c r="AL159" s="30"/>
      <c r="AM159" s="30"/>
      <c r="AN159" s="30"/>
      <c r="AO159" s="30"/>
      <c r="AP159" s="50" t="s">
        <v>181</v>
      </c>
      <c r="AQ159" s="50"/>
      <c r="AR159" s="50"/>
      <c r="AS159" s="50"/>
      <c r="AT159" s="50"/>
      <c r="AU159" s="26" t="s">
        <v>109</v>
      </c>
      <c r="AV159" s="26"/>
      <c r="AW159" s="26"/>
      <c r="AX159" s="26"/>
      <c r="AY159" s="26"/>
      <c r="AZ159" s="30" t="s">
        <v>110</v>
      </c>
      <c r="BA159" s="30"/>
      <c r="BB159" s="30"/>
      <c r="BC159" s="30"/>
      <c r="BD159" s="30"/>
      <c r="BE159" s="50" t="s">
        <v>181</v>
      </c>
      <c r="BF159" s="50"/>
      <c r="BG159" s="50"/>
      <c r="BH159" s="50"/>
      <c r="BI159" s="50"/>
      <c r="CA159" t="s">
        <v>39</v>
      </c>
    </row>
    <row r="160" spans="1:79" s="6" customFormat="1" ht="14.25">
      <c r="A160" s="86">
        <v>0</v>
      </c>
      <c r="B160" s="87"/>
      <c r="C160" s="87"/>
      <c r="D160" s="111" t="s">
        <v>180</v>
      </c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CA160" s="6" t="s">
        <v>40</v>
      </c>
    </row>
    <row r="161" spans="1:61" s="99" customFormat="1" ht="28.5" customHeight="1">
      <c r="A161" s="89">
        <v>2</v>
      </c>
      <c r="B161" s="90"/>
      <c r="C161" s="90"/>
      <c r="D161" s="116" t="s">
        <v>282</v>
      </c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8"/>
      <c r="Q161" s="27" t="s">
        <v>183</v>
      </c>
      <c r="R161" s="27"/>
      <c r="S161" s="27"/>
      <c r="T161" s="27"/>
      <c r="U161" s="27"/>
      <c r="V161" s="27" t="s">
        <v>184</v>
      </c>
      <c r="W161" s="27"/>
      <c r="X161" s="27"/>
      <c r="Y161" s="27"/>
      <c r="Z161" s="27"/>
      <c r="AA161" s="27"/>
      <c r="AB161" s="27"/>
      <c r="AC161" s="27"/>
      <c r="AD161" s="27"/>
      <c r="AE161" s="27"/>
      <c r="AF161" s="119">
        <v>0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0</v>
      </c>
      <c r="AQ161" s="119"/>
      <c r="AR161" s="119"/>
      <c r="AS161" s="119"/>
      <c r="AT161" s="119"/>
      <c r="AU161" s="119">
        <v>0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0</v>
      </c>
      <c r="BF161" s="119"/>
      <c r="BG161" s="119"/>
      <c r="BH161" s="119"/>
      <c r="BI161" s="119"/>
    </row>
    <row r="162" spans="1:61" s="99" customFormat="1" ht="30" customHeight="1">
      <c r="A162" s="89">
        <v>3</v>
      </c>
      <c r="B162" s="90"/>
      <c r="C162" s="90"/>
      <c r="D162" s="116" t="s">
        <v>283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183</v>
      </c>
      <c r="R162" s="27"/>
      <c r="S162" s="27"/>
      <c r="T162" s="27"/>
      <c r="U162" s="27"/>
      <c r="V162" s="27" t="s">
        <v>184</v>
      </c>
      <c r="W162" s="27"/>
      <c r="X162" s="27"/>
      <c r="Y162" s="27"/>
      <c r="Z162" s="27"/>
      <c r="AA162" s="27"/>
      <c r="AB162" s="27"/>
      <c r="AC162" s="27"/>
      <c r="AD162" s="27"/>
      <c r="AE162" s="27"/>
      <c r="AF162" s="119">
        <v>0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0</v>
      </c>
      <c r="AQ162" s="119"/>
      <c r="AR162" s="119"/>
      <c r="AS162" s="119"/>
      <c r="AT162" s="119"/>
      <c r="AU162" s="119">
        <v>0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0</v>
      </c>
      <c r="BF162" s="119"/>
      <c r="BG162" s="119"/>
      <c r="BH162" s="119"/>
      <c r="BI162" s="119"/>
    </row>
    <row r="163" spans="1:61" s="99" customFormat="1" ht="30" customHeight="1">
      <c r="A163" s="89">
        <v>4</v>
      </c>
      <c r="B163" s="90"/>
      <c r="C163" s="90"/>
      <c r="D163" s="116" t="s">
        <v>284</v>
      </c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4"/>
      <c r="Q163" s="27" t="s">
        <v>183</v>
      </c>
      <c r="R163" s="27"/>
      <c r="S163" s="27"/>
      <c r="T163" s="27"/>
      <c r="U163" s="27"/>
      <c r="V163" s="27" t="s">
        <v>184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119">
        <v>0</v>
      </c>
      <c r="AG163" s="119"/>
      <c r="AH163" s="119"/>
      <c r="AI163" s="119"/>
      <c r="AJ163" s="119"/>
      <c r="AK163" s="119">
        <v>0</v>
      </c>
      <c r="AL163" s="119"/>
      <c r="AM163" s="119"/>
      <c r="AN163" s="119"/>
      <c r="AO163" s="119"/>
      <c r="AP163" s="119">
        <v>0</v>
      </c>
      <c r="AQ163" s="119"/>
      <c r="AR163" s="119"/>
      <c r="AS163" s="119"/>
      <c r="AT163" s="119"/>
      <c r="AU163" s="119">
        <v>0</v>
      </c>
      <c r="AV163" s="119"/>
      <c r="AW163" s="119"/>
      <c r="AX163" s="119"/>
      <c r="AY163" s="119"/>
      <c r="AZ163" s="119">
        <v>0</v>
      </c>
      <c r="BA163" s="119"/>
      <c r="BB163" s="119"/>
      <c r="BC163" s="119"/>
      <c r="BD163" s="119"/>
      <c r="BE163" s="119">
        <v>0</v>
      </c>
      <c r="BF163" s="119"/>
      <c r="BG163" s="119"/>
      <c r="BH163" s="119"/>
      <c r="BI163" s="119"/>
    </row>
    <row r="164" spans="1:61" s="99" customFormat="1" ht="30" customHeight="1">
      <c r="A164" s="89">
        <v>5</v>
      </c>
      <c r="B164" s="90"/>
      <c r="C164" s="90"/>
      <c r="D164" s="116" t="s">
        <v>285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183</v>
      </c>
      <c r="R164" s="27"/>
      <c r="S164" s="27"/>
      <c r="T164" s="27"/>
      <c r="U164" s="27"/>
      <c r="V164" s="27" t="s">
        <v>184</v>
      </c>
      <c r="W164" s="27"/>
      <c r="X164" s="27"/>
      <c r="Y164" s="27"/>
      <c r="Z164" s="27"/>
      <c r="AA164" s="27"/>
      <c r="AB164" s="27"/>
      <c r="AC164" s="27"/>
      <c r="AD164" s="27"/>
      <c r="AE164" s="27"/>
      <c r="AF164" s="119">
        <v>0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0</v>
      </c>
      <c r="AQ164" s="119"/>
      <c r="AR164" s="119"/>
      <c r="AS164" s="119"/>
      <c r="AT164" s="119"/>
      <c r="AU164" s="119">
        <v>0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0</v>
      </c>
      <c r="BF164" s="119"/>
      <c r="BG164" s="119"/>
      <c r="BH164" s="119"/>
      <c r="BI164" s="119"/>
    </row>
    <row r="165" spans="1:61" s="99" customFormat="1" ht="30" customHeight="1">
      <c r="A165" s="89">
        <v>6</v>
      </c>
      <c r="B165" s="90"/>
      <c r="C165" s="90"/>
      <c r="D165" s="116" t="s">
        <v>286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183</v>
      </c>
      <c r="R165" s="27"/>
      <c r="S165" s="27"/>
      <c r="T165" s="27"/>
      <c r="U165" s="27"/>
      <c r="V165" s="27" t="s">
        <v>184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119">
        <v>0</v>
      </c>
      <c r="AG165" s="119"/>
      <c r="AH165" s="119"/>
      <c r="AI165" s="119"/>
      <c r="AJ165" s="119"/>
      <c r="AK165" s="119">
        <v>0</v>
      </c>
      <c r="AL165" s="119"/>
      <c r="AM165" s="119"/>
      <c r="AN165" s="119"/>
      <c r="AO165" s="119"/>
      <c r="AP165" s="119">
        <v>0</v>
      </c>
      <c r="AQ165" s="119"/>
      <c r="AR165" s="119"/>
      <c r="AS165" s="119"/>
      <c r="AT165" s="119"/>
      <c r="AU165" s="119">
        <v>0</v>
      </c>
      <c r="AV165" s="119"/>
      <c r="AW165" s="119"/>
      <c r="AX165" s="119"/>
      <c r="AY165" s="119"/>
      <c r="AZ165" s="119">
        <v>0</v>
      </c>
      <c r="BA165" s="119"/>
      <c r="BB165" s="119"/>
      <c r="BC165" s="119"/>
      <c r="BD165" s="119"/>
      <c r="BE165" s="119">
        <v>0</v>
      </c>
      <c r="BF165" s="119"/>
      <c r="BG165" s="119"/>
      <c r="BH165" s="119"/>
      <c r="BI165" s="119"/>
    </row>
    <row r="166" spans="1:61" s="99" customFormat="1" ht="30" customHeight="1">
      <c r="A166" s="89">
        <v>7</v>
      </c>
      <c r="B166" s="90"/>
      <c r="C166" s="90"/>
      <c r="D166" s="116" t="s">
        <v>287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197</v>
      </c>
      <c r="R166" s="27"/>
      <c r="S166" s="27"/>
      <c r="T166" s="27"/>
      <c r="U166" s="27"/>
      <c r="V166" s="116" t="s">
        <v>288</v>
      </c>
      <c r="W166" s="117"/>
      <c r="X166" s="117"/>
      <c r="Y166" s="117"/>
      <c r="Z166" s="117"/>
      <c r="AA166" s="117"/>
      <c r="AB166" s="117"/>
      <c r="AC166" s="117"/>
      <c r="AD166" s="117"/>
      <c r="AE166" s="118"/>
      <c r="AF166" s="119">
        <v>0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0</v>
      </c>
      <c r="AQ166" s="119"/>
      <c r="AR166" s="119"/>
      <c r="AS166" s="119"/>
      <c r="AT166" s="119"/>
      <c r="AU166" s="119">
        <v>0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0</v>
      </c>
      <c r="BF166" s="119"/>
      <c r="BG166" s="119"/>
      <c r="BH166" s="119"/>
      <c r="BI166" s="119"/>
    </row>
    <row r="167" spans="1:61" s="99" customFormat="1" ht="30" customHeight="1">
      <c r="A167" s="89">
        <v>8</v>
      </c>
      <c r="B167" s="90"/>
      <c r="C167" s="90"/>
      <c r="D167" s="116" t="s">
        <v>289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197</v>
      </c>
      <c r="R167" s="27"/>
      <c r="S167" s="27"/>
      <c r="T167" s="27"/>
      <c r="U167" s="27"/>
      <c r="V167" s="116" t="s">
        <v>288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9">
        <v>0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v>0</v>
      </c>
      <c r="AQ167" s="119"/>
      <c r="AR167" s="119"/>
      <c r="AS167" s="119"/>
      <c r="AT167" s="119"/>
      <c r="AU167" s="119">
        <v>0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v>0</v>
      </c>
      <c r="BF167" s="119"/>
      <c r="BG167" s="119"/>
      <c r="BH167" s="119"/>
      <c r="BI167" s="119"/>
    </row>
    <row r="168" spans="1:61" s="99" customFormat="1" ht="30" customHeight="1">
      <c r="A168" s="89">
        <v>9</v>
      </c>
      <c r="B168" s="90"/>
      <c r="C168" s="90"/>
      <c r="D168" s="116" t="s">
        <v>290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197</v>
      </c>
      <c r="R168" s="27"/>
      <c r="S168" s="27"/>
      <c r="T168" s="27"/>
      <c r="U168" s="27"/>
      <c r="V168" s="116" t="s">
        <v>288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9">
        <v>0</v>
      </c>
      <c r="AG168" s="119"/>
      <c r="AH168" s="119"/>
      <c r="AI168" s="119"/>
      <c r="AJ168" s="119"/>
      <c r="AK168" s="119">
        <v>0</v>
      </c>
      <c r="AL168" s="119"/>
      <c r="AM168" s="119"/>
      <c r="AN168" s="119"/>
      <c r="AO168" s="119"/>
      <c r="AP168" s="119">
        <v>0</v>
      </c>
      <c r="AQ168" s="119"/>
      <c r="AR168" s="119"/>
      <c r="AS168" s="119"/>
      <c r="AT168" s="119"/>
      <c r="AU168" s="119">
        <v>0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v>0</v>
      </c>
      <c r="BF168" s="119"/>
      <c r="BG168" s="119"/>
      <c r="BH168" s="119"/>
      <c r="BI168" s="119"/>
    </row>
    <row r="169" spans="1:61" s="6" customFormat="1" ht="14.25">
      <c r="A169" s="86">
        <v>0</v>
      </c>
      <c r="B169" s="87"/>
      <c r="C169" s="87"/>
      <c r="D169" s="113" t="s">
        <v>185</v>
      </c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2"/>
      <c r="Q169" s="111"/>
      <c r="R169" s="111"/>
      <c r="S169" s="111"/>
      <c r="T169" s="111"/>
      <c r="U169" s="111"/>
      <c r="V169" s="113"/>
      <c r="W169" s="101"/>
      <c r="X169" s="101"/>
      <c r="Y169" s="101"/>
      <c r="Z169" s="101"/>
      <c r="AA169" s="101"/>
      <c r="AB169" s="101"/>
      <c r="AC169" s="101"/>
      <c r="AD169" s="101"/>
      <c r="AE169" s="10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</row>
    <row r="170" spans="1:61" s="99" customFormat="1" ht="28.5" customHeight="1">
      <c r="A170" s="89">
        <v>10</v>
      </c>
      <c r="B170" s="90"/>
      <c r="C170" s="90"/>
      <c r="D170" s="116" t="s">
        <v>291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292</v>
      </c>
      <c r="R170" s="27"/>
      <c r="S170" s="27"/>
      <c r="T170" s="27"/>
      <c r="U170" s="27"/>
      <c r="V170" s="116" t="s">
        <v>187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9">
        <v>0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v>0</v>
      </c>
      <c r="AQ170" s="119"/>
      <c r="AR170" s="119"/>
      <c r="AS170" s="119"/>
      <c r="AT170" s="119"/>
      <c r="AU170" s="119">
        <v>0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v>0</v>
      </c>
      <c r="BF170" s="119"/>
      <c r="BG170" s="119"/>
      <c r="BH170" s="119"/>
      <c r="BI170" s="119"/>
    </row>
    <row r="171" spans="1:61" s="99" customFormat="1" ht="30" customHeight="1">
      <c r="A171" s="89">
        <v>11</v>
      </c>
      <c r="B171" s="90"/>
      <c r="C171" s="90"/>
      <c r="D171" s="116" t="s">
        <v>293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292</v>
      </c>
      <c r="R171" s="27"/>
      <c r="S171" s="27"/>
      <c r="T171" s="27"/>
      <c r="U171" s="27"/>
      <c r="V171" s="116" t="s">
        <v>187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9">
        <v>0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v>0</v>
      </c>
      <c r="AQ171" s="119"/>
      <c r="AR171" s="119"/>
      <c r="AS171" s="119"/>
      <c r="AT171" s="119"/>
      <c r="AU171" s="119">
        <v>0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v>0</v>
      </c>
      <c r="BF171" s="119"/>
      <c r="BG171" s="119"/>
      <c r="BH171" s="119"/>
      <c r="BI171" s="119"/>
    </row>
    <row r="172" spans="1:61" s="6" customFormat="1" ht="14.25">
      <c r="A172" s="86">
        <v>0</v>
      </c>
      <c r="B172" s="87"/>
      <c r="C172" s="87"/>
      <c r="D172" s="113" t="s">
        <v>191</v>
      </c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2"/>
      <c r="Q172" s="111"/>
      <c r="R172" s="111"/>
      <c r="S172" s="111"/>
      <c r="T172" s="111"/>
      <c r="U172" s="111"/>
      <c r="V172" s="113"/>
      <c r="W172" s="101"/>
      <c r="X172" s="101"/>
      <c r="Y172" s="101"/>
      <c r="Z172" s="101"/>
      <c r="AA172" s="101"/>
      <c r="AB172" s="101"/>
      <c r="AC172" s="101"/>
      <c r="AD172" s="101"/>
      <c r="AE172" s="10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</row>
    <row r="173" spans="1:61" s="99" customFormat="1" ht="14.25" customHeight="1">
      <c r="A173" s="89">
        <v>12</v>
      </c>
      <c r="B173" s="90"/>
      <c r="C173" s="90"/>
      <c r="D173" s="116" t="s">
        <v>294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292</v>
      </c>
      <c r="R173" s="27"/>
      <c r="S173" s="27"/>
      <c r="T173" s="27"/>
      <c r="U173" s="27"/>
      <c r="V173" s="116" t="s">
        <v>193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9">
        <v>0</v>
      </c>
      <c r="AG173" s="119"/>
      <c r="AH173" s="119"/>
      <c r="AI173" s="119"/>
      <c r="AJ173" s="119"/>
      <c r="AK173" s="119">
        <v>0</v>
      </c>
      <c r="AL173" s="119"/>
      <c r="AM173" s="119"/>
      <c r="AN173" s="119"/>
      <c r="AO173" s="119"/>
      <c r="AP173" s="119">
        <v>0</v>
      </c>
      <c r="AQ173" s="119"/>
      <c r="AR173" s="119"/>
      <c r="AS173" s="119"/>
      <c r="AT173" s="119"/>
      <c r="AU173" s="119">
        <v>0</v>
      </c>
      <c r="AV173" s="119"/>
      <c r="AW173" s="119"/>
      <c r="AX173" s="119"/>
      <c r="AY173" s="119"/>
      <c r="AZ173" s="119">
        <v>0</v>
      </c>
      <c r="BA173" s="119"/>
      <c r="BB173" s="119"/>
      <c r="BC173" s="119"/>
      <c r="BD173" s="119"/>
      <c r="BE173" s="119">
        <v>0</v>
      </c>
      <c r="BF173" s="119"/>
      <c r="BG173" s="119"/>
      <c r="BH173" s="119"/>
      <c r="BI173" s="119"/>
    </row>
    <row r="174" spans="1:61" s="99" customFormat="1" ht="30" customHeight="1">
      <c r="A174" s="89">
        <v>14</v>
      </c>
      <c r="B174" s="90"/>
      <c r="C174" s="90"/>
      <c r="D174" s="116" t="s">
        <v>295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296</v>
      </c>
      <c r="R174" s="27"/>
      <c r="S174" s="27"/>
      <c r="T174" s="27"/>
      <c r="U174" s="27"/>
      <c r="V174" s="116" t="s">
        <v>193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9">
        <v>0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v>0</v>
      </c>
      <c r="AQ174" s="119"/>
      <c r="AR174" s="119"/>
      <c r="AS174" s="119"/>
      <c r="AT174" s="119"/>
      <c r="AU174" s="119">
        <v>0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v>0</v>
      </c>
      <c r="BF174" s="119"/>
      <c r="BG174" s="119"/>
      <c r="BH174" s="119"/>
      <c r="BI174" s="119"/>
    </row>
    <row r="175" spans="1:61" s="99" customFormat="1" ht="15" customHeight="1">
      <c r="A175" s="89">
        <v>15</v>
      </c>
      <c r="B175" s="90"/>
      <c r="C175" s="90"/>
      <c r="D175" s="116" t="s">
        <v>297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27" t="s">
        <v>296</v>
      </c>
      <c r="R175" s="27"/>
      <c r="S175" s="27"/>
      <c r="T175" s="27"/>
      <c r="U175" s="27"/>
      <c r="V175" s="116" t="s">
        <v>193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9">
        <v>0</v>
      </c>
      <c r="AG175" s="119"/>
      <c r="AH175" s="119"/>
      <c r="AI175" s="119"/>
      <c r="AJ175" s="119"/>
      <c r="AK175" s="119">
        <v>0</v>
      </c>
      <c r="AL175" s="119"/>
      <c r="AM175" s="119"/>
      <c r="AN175" s="119"/>
      <c r="AO175" s="119"/>
      <c r="AP175" s="119">
        <v>0</v>
      </c>
      <c r="AQ175" s="119"/>
      <c r="AR175" s="119"/>
      <c r="AS175" s="119"/>
      <c r="AT175" s="119"/>
      <c r="AU175" s="119">
        <v>0</v>
      </c>
      <c r="AV175" s="119"/>
      <c r="AW175" s="119"/>
      <c r="AX175" s="119"/>
      <c r="AY175" s="119"/>
      <c r="AZ175" s="119">
        <v>0</v>
      </c>
      <c r="BA175" s="119"/>
      <c r="BB175" s="119"/>
      <c r="BC175" s="119"/>
      <c r="BD175" s="119"/>
      <c r="BE175" s="119">
        <v>0</v>
      </c>
      <c r="BF175" s="119"/>
      <c r="BG175" s="119"/>
      <c r="BH175" s="119"/>
      <c r="BI175" s="119"/>
    </row>
    <row r="176" spans="1:61" s="6" customFormat="1" ht="14.25">
      <c r="A176" s="86">
        <v>0</v>
      </c>
      <c r="B176" s="87"/>
      <c r="C176" s="87"/>
      <c r="D176" s="113" t="s">
        <v>198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/>
      <c r="R176" s="111"/>
      <c r="S176" s="111"/>
      <c r="T176" s="111"/>
      <c r="U176" s="111"/>
      <c r="V176" s="113"/>
      <c r="W176" s="101"/>
      <c r="X176" s="101"/>
      <c r="Y176" s="101"/>
      <c r="Z176" s="101"/>
      <c r="AA176" s="101"/>
      <c r="AB176" s="101"/>
      <c r="AC176" s="101"/>
      <c r="AD176" s="101"/>
      <c r="AE176" s="10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</row>
    <row r="177" spans="1:79" s="99" customFormat="1" ht="28.5" customHeight="1">
      <c r="A177" s="89">
        <v>16</v>
      </c>
      <c r="B177" s="90"/>
      <c r="C177" s="90"/>
      <c r="D177" s="116" t="s">
        <v>298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183</v>
      </c>
      <c r="R177" s="27"/>
      <c r="S177" s="27"/>
      <c r="T177" s="27"/>
      <c r="U177" s="27"/>
      <c r="V177" s="116" t="s">
        <v>187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9">
        <v>0</v>
      </c>
      <c r="AG177" s="119"/>
      <c r="AH177" s="119"/>
      <c r="AI177" s="119"/>
      <c r="AJ177" s="119"/>
      <c r="AK177" s="119">
        <v>0</v>
      </c>
      <c r="AL177" s="119"/>
      <c r="AM177" s="119"/>
      <c r="AN177" s="119"/>
      <c r="AO177" s="119"/>
      <c r="AP177" s="119">
        <v>0</v>
      </c>
      <c r="AQ177" s="119"/>
      <c r="AR177" s="119"/>
      <c r="AS177" s="119"/>
      <c r="AT177" s="119"/>
      <c r="AU177" s="119">
        <v>0</v>
      </c>
      <c r="AV177" s="119"/>
      <c r="AW177" s="119"/>
      <c r="AX177" s="119"/>
      <c r="AY177" s="119"/>
      <c r="AZ177" s="119">
        <v>0</v>
      </c>
      <c r="BA177" s="119"/>
      <c r="BB177" s="119"/>
      <c r="BC177" s="119"/>
      <c r="BD177" s="119"/>
      <c r="BE177" s="119">
        <v>0</v>
      </c>
      <c r="BF177" s="119"/>
      <c r="BG177" s="119"/>
      <c r="BH177" s="119"/>
      <c r="BI177" s="119"/>
    </row>
    <row r="178" spans="1:79" s="99" customFormat="1" ht="60" customHeight="1">
      <c r="A178" s="89">
        <v>17</v>
      </c>
      <c r="B178" s="90"/>
      <c r="C178" s="90"/>
      <c r="D178" s="116" t="s">
        <v>299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200</v>
      </c>
      <c r="R178" s="27"/>
      <c r="S178" s="27"/>
      <c r="T178" s="27"/>
      <c r="U178" s="27"/>
      <c r="V178" s="116" t="s">
        <v>193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9">
        <v>0</v>
      </c>
      <c r="AG178" s="119"/>
      <c r="AH178" s="119"/>
      <c r="AI178" s="119"/>
      <c r="AJ178" s="119"/>
      <c r="AK178" s="119">
        <v>0</v>
      </c>
      <c r="AL178" s="119"/>
      <c r="AM178" s="119"/>
      <c r="AN178" s="119"/>
      <c r="AO178" s="119"/>
      <c r="AP178" s="119">
        <v>0</v>
      </c>
      <c r="AQ178" s="119"/>
      <c r="AR178" s="119"/>
      <c r="AS178" s="119"/>
      <c r="AT178" s="119"/>
      <c r="AU178" s="119">
        <v>0</v>
      </c>
      <c r="AV178" s="119"/>
      <c r="AW178" s="119"/>
      <c r="AX178" s="119"/>
      <c r="AY178" s="119"/>
      <c r="AZ178" s="119">
        <v>0</v>
      </c>
      <c r="BA178" s="119"/>
      <c r="BB178" s="119"/>
      <c r="BC178" s="119"/>
      <c r="BD178" s="119"/>
      <c r="BE178" s="119">
        <v>0</v>
      </c>
      <c r="BF178" s="119"/>
      <c r="BG178" s="119"/>
      <c r="BH178" s="119"/>
      <c r="BI178" s="119"/>
    </row>
    <row r="180" spans="1:79" ht="14.25" customHeight="1">
      <c r="A180" s="29" t="s">
        <v>124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44" t="s">
        <v>228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</row>
    <row r="182" spans="1:79" ht="12.95" customHeight="1">
      <c r="A182" s="54" t="s">
        <v>19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6"/>
      <c r="U182" s="27" t="s">
        <v>229</v>
      </c>
      <c r="V182" s="27"/>
      <c r="W182" s="27"/>
      <c r="X182" s="27"/>
      <c r="Y182" s="27"/>
      <c r="Z182" s="27"/>
      <c r="AA182" s="27"/>
      <c r="AB182" s="27"/>
      <c r="AC182" s="27"/>
      <c r="AD182" s="27"/>
      <c r="AE182" s="27" t="s">
        <v>232</v>
      </c>
      <c r="AF182" s="27"/>
      <c r="AG182" s="27"/>
      <c r="AH182" s="27"/>
      <c r="AI182" s="27"/>
      <c r="AJ182" s="27"/>
      <c r="AK182" s="27"/>
      <c r="AL182" s="27"/>
      <c r="AM182" s="27"/>
      <c r="AN182" s="27"/>
      <c r="AO182" s="27" t="s">
        <v>239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 t="s">
        <v>250</v>
      </c>
      <c r="AZ182" s="27"/>
      <c r="BA182" s="27"/>
      <c r="BB182" s="27"/>
      <c r="BC182" s="27"/>
      <c r="BD182" s="27"/>
      <c r="BE182" s="27"/>
      <c r="BF182" s="27"/>
      <c r="BG182" s="27"/>
      <c r="BH182" s="27"/>
      <c r="BI182" s="27" t="s">
        <v>255</v>
      </c>
      <c r="BJ182" s="27"/>
      <c r="BK182" s="27"/>
      <c r="BL182" s="27"/>
      <c r="BM182" s="27"/>
      <c r="BN182" s="27"/>
      <c r="BO182" s="27"/>
      <c r="BP182" s="27"/>
      <c r="BQ182" s="27"/>
      <c r="BR182" s="27"/>
    </row>
    <row r="183" spans="1:79" ht="30" customHeight="1">
      <c r="A183" s="5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9"/>
      <c r="U183" s="27" t="s">
        <v>4</v>
      </c>
      <c r="V183" s="27"/>
      <c r="W183" s="27"/>
      <c r="X183" s="27"/>
      <c r="Y183" s="27"/>
      <c r="Z183" s="27" t="s">
        <v>3</v>
      </c>
      <c r="AA183" s="27"/>
      <c r="AB183" s="27"/>
      <c r="AC183" s="27"/>
      <c r="AD183" s="27"/>
      <c r="AE183" s="27" t="s">
        <v>4</v>
      </c>
      <c r="AF183" s="27"/>
      <c r="AG183" s="27"/>
      <c r="AH183" s="27"/>
      <c r="AI183" s="27"/>
      <c r="AJ183" s="27" t="s">
        <v>3</v>
      </c>
      <c r="AK183" s="27"/>
      <c r="AL183" s="27"/>
      <c r="AM183" s="27"/>
      <c r="AN183" s="27"/>
      <c r="AO183" s="27" t="s">
        <v>4</v>
      </c>
      <c r="AP183" s="27"/>
      <c r="AQ183" s="27"/>
      <c r="AR183" s="27"/>
      <c r="AS183" s="27"/>
      <c r="AT183" s="27" t="s">
        <v>3</v>
      </c>
      <c r="AU183" s="27"/>
      <c r="AV183" s="27"/>
      <c r="AW183" s="27"/>
      <c r="AX183" s="27"/>
      <c r="AY183" s="27" t="s">
        <v>4</v>
      </c>
      <c r="AZ183" s="27"/>
      <c r="BA183" s="27"/>
      <c r="BB183" s="27"/>
      <c r="BC183" s="27"/>
      <c r="BD183" s="27" t="s">
        <v>3</v>
      </c>
      <c r="BE183" s="27"/>
      <c r="BF183" s="27"/>
      <c r="BG183" s="27"/>
      <c r="BH183" s="27"/>
      <c r="BI183" s="27" t="s">
        <v>4</v>
      </c>
      <c r="BJ183" s="27"/>
      <c r="BK183" s="27"/>
      <c r="BL183" s="27"/>
      <c r="BM183" s="27"/>
      <c r="BN183" s="27" t="s">
        <v>3</v>
      </c>
      <c r="BO183" s="27"/>
      <c r="BP183" s="27"/>
      <c r="BQ183" s="27"/>
      <c r="BR183" s="27"/>
    </row>
    <row r="184" spans="1:79" ht="15" customHeight="1">
      <c r="A184" s="36">
        <v>1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8"/>
      <c r="U184" s="27">
        <v>2</v>
      </c>
      <c r="V184" s="27"/>
      <c r="W184" s="27"/>
      <c r="X184" s="27"/>
      <c r="Y184" s="27"/>
      <c r="Z184" s="27">
        <v>3</v>
      </c>
      <c r="AA184" s="27"/>
      <c r="AB184" s="27"/>
      <c r="AC184" s="27"/>
      <c r="AD184" s="27"/>
      <c r="AE184" s="27">
        <v>4</v>
      </c>
      <c r="AF184" s="27"/>
      <c r="AG184" s="27"/>
      <c r="AH184" s="27"/>
      <c r="AI184" s="27"/>
      <c r="AJ184" s="27">
        <v>5</v>
      </c>
      <c r="AK184" s="27"/>
      <c r="AL184" s="27"/>
      <c r="AM184" s="27"/>
      <c r="AN184" s="27"/>
      <c r="AO184" s="27">
        <v>6</v>
      </c>
      <c r="AP184" s="27"/>
      <c r="AQ184" s="27"/>
      <c r="AR184" s="27"/>
      <c r="AS184" s="27"/>
      <c r="AT184" s="27">
        <v>7</v>
      </c>
      <c r="AU184" s="27"/>
      <c r="AV184" s="27"/>
      <c r="AW184" s="27"/>
      <c r="AX184" s="27"/>
      <c r="AY184" s="27">
        <v>8</v>
      </c>
      <c r="AZ184" s="27"/>
      <c r="BA184" s="27"/>
      <c r="BB184" s="27"/>
      <c r="BC184" s="27"/>
      <c r="BD184" s="27">
        <v>9</v>
      </c>
      <c r="BE184" s="27"/>
      <c r="BF184" s="27"/>
      <c r="BG184" s="27"/>
      <c r="BH184" s="27"/>
      <c r="BI184" s="27">
        <v>10</v>
      </c>
      <c r="BJ184" s="27"/>
      <c r="BK184" s="27"/>
      <c r="BL184" s="27"/>
      <c r="BM184" s="27"/>
      <c r="BN184" s="27">
        <v>11</v>
      </c>
      <c r="BO184" s="27"/>
      <c r="BP184" s="27"/>
      <c r="BQ184" s="27"/>
      <c r="BR184" s="27"/>
    </row>
    <row r="185" spans="1:79" s="1" customFormat="1" ht="15.75" hidden="1" customHeight="1">
      <c r="A185" s="39" t="s">
        <v>57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1"/>
      <c r="U185" s="26" t="s">
        <v>65</v>
      </c>
      <c r="V185" s="26"/>
      <c r="W185" s="26"/>
      <c r="X185" s="26"/>
      <c r="Y185" s="26"/>
      <c r="Z185" s="30" t="s">
        <v>66</v>
      </c>
      <c r="AA185" s="30"/>
      <c r="AB185" s="30"/>
      <c r="AC185" s="30"/>
      <c r="AD185" s="30"/>
      <c r="AE185" s="26" t="s">
        <v>67</v>
      </c>
      <c r="AF185" s="26"/>
      <c r="AG185" s="26"/>
      <c r="AH185" s="26"/>
      <c r="AI185" s="26"/>
      <c r="AJ185" s="30" t="s">
        <v>68</v>
      </c>
      <c r="AK185" s="30"/>
      <c r="AL185" s="30"/>
      <c r="AM185" s="30"/>
      <c r="AN185" s="30"/>
      <c r="AO185" s="26" t="s">
        <v>58</v>
      </c>
      <c r="AP185" s="26"/>
      <c r="AQ185" s="26"/>
      <c r="AR185" s="26"/>
      <c r="AS185" s="26"/>
      <c r="AT185" s="30" t="s">
        <v>59</v>
      </c>
      <c r="AU185" s="30"/>
      <c r="AV185" s="30"/>
      <c r="AW185" s="30"/>
      <c r="AX185" s="30"/>
      <c r="AY185" s="26" t="s">
        <v>60</v>
      </c>
      <c r="AZ185" s="26"/>
      <c r="BA185" s="26"/>
      <c r="BB185" s="26"/>
      <c r="BC185" s="26"/>
      <c r="BD185" s="30" t="s">
        <v>61</v>
      </c>
      <c r="BE185" s="30"/>
      <c r="BF185" s="30"/>
      <c r="BG185" s="30"/>
      <c r="BH185" s="30"/>
      <c r="BI185" s="26" t="s">
        <v>62</v>
      </c>
      <c r="BJ185" s="26"/>
      <c r="BK185" s="26"/>
      <c r="BL185" s="26"/>
      <c r="BM185" s="26"/>
      <c r="BN185" s="30" t="s">
        <v>63</v>
      </c>
      <c r="BO185" s="30"/>
      <c r="BP185" s="30"/>
      <c r="BQ185" s="30"/>
      <c r="BR185" s="30"/>
      <c r="CA185" t="s">
        <v>41</v>
      </c>
    </row>
    <row r="186" spans="1:79" s="6" customFormat="1" ht="12.75" customHeight="1">
      <c r="A186" s="100" t="s">
        <v>201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2"/>
      <c r="U186" s="120">
        <v>1330646</v>
      </c>
      <c r="V186" s="120"/>
      <c r="W186" s="120"/>
      <c r="X186" s="120"/>
      <c r="Y186" s="120"/>
      <c r="Z186" s="120">
        <v>79042</v>
      </c>
      <c r="AA186" s="120"/>
      <c r="AB186" s="120"/>
      <c r="AC186" s="120"/>
      <c r="AD186" s="120"/>
      <c r="AE186" s="120">
        <v>1483744</v>
      </c>
      <c r="AF186" s="120"/>
      <c r="AG186" s="120"/>
      <c r="AH186" s="120"/>
      <c r="AI186" s="120"/>
      <c r="AJ186" s="120">
        <v>147325</v>
      </c>
      <c r="AK186" s="120"/>
      <c r="AL186" s="120"/>
      <c r="AM186" s="120"/>
      <c r="AN186" s="120"/>
      <c r="AO186" s="120">
        <v>1033331</v>
      </c>
      <c r="AP186" s="120"/>
      <c r="AQ186" s="120"/>
      <c r="AR186" s="120"/>
      <c r="AS186" s="120"/>
      <c r="AT186" s="120">
        <v>126291</v>
      </c>
      <c r="AU186" s="120"/>
      <c r="AV186" s="120"/>
      <c r="AW186" s="120"/>
      <c r="AX186" s="120"/>
      <c r="AY186" s="120">
        <v>0</v>
      </c>
      <c r="AZ186" s="120"/>
      <c r="BA186" s="120"/>
      <c r="BB186" s="120"/>
      <c r="BC186" s="120"/>
      <c r="BD186" s="120">
        <v>0</v>
      </c>
      <c r="BE186" s="120"/>
      <c r="BF186" s="120"/>
      <c r="BG186" s="120"/>
      <c r="BH186" s="120"/>
      <c r="BI186" s="120">
        <v>0</v>
      </c>
      <c r="BJ186" s="120"/>
      <c r="BK186" s="120"/>
      <c r="BL186" s="120"/>
      <c r="BM186" s="120"/>
      <c r="BN186" s="120">
        <v>0</v>
      </c>
      <c r="BO186" s="120"/>
      <c r="BP186" s="120"/>
      <c r="BQ186" s="120"/>
      <c r="BR186" s="120"/>
      <c r="CA186" s="6" t="s">
        <v>42</v>
      </c>
    </row>
    <row r="187" spans="1:79" s="99" customFormat="1" ht="12.75" customHeight="1">
      <c r="A187" s="92" t="s">
        <v>202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4"/>
      <c r="U187" s="121">
        <v>1330646</v>
      </c>
      <c r="V187" s="121"/>
      <c r="W187" s="121"/>
      <c r="X187" s="121"/>
      <c r="Y187" s="121"/>
      <c r="Z187" s="121">
        <v>79042</v>
      </c>
      <c r="AA187" s="121"/>
      <c r="AB187" s="121"/>
      <c r="AC187" s="121"/>
      <c r="AD187" s="121"/>
      <c r="AE187" s="121">
        <v>1483744</v>
      </c>
      <c r="AF187" s="121"/>
      <c r="AG187" s="121"/>
      <c r="AH187" s="121"/>
      <c r="AI187" s="121"/>
      <c r="AJ187" s="121">
        <v>147325</v>
      </c>
      <c r="AK187" s="121"/>
      <c r="AL187" s="121"/>
      <c r="AM187" s="121"/>
      <c r="AN187" s="121"/>
      <c r="AO187" s="121">
        <v>1033331</v>
      </c>
      <c r="AP187" s="121"/>
      <c r="AQ187" s="121"/>
      <c r="AR187" s="121"/>
      <c r="AS187" s="121"/>
      <c r="AT187" s="121">
        <v>126291</v>
      </c>
      <c r="AU187" s="121"/>
      <c r="AV187" s="121"/>
      <c r="AW187" s="121"/>
      <c r="AX187" s="121"/>
      <c r="AY187" s="121">
        <v>0</v>
      </c>
      <c r="AZ187" s="121"/>
      <c r="BA187" s="121"/>
      <c r="BB187" s="121"/>
      <c r="BC187" s="121"/>
      <c r="BD187" s="121">
        <v>0</v>
      </c>
      <c r="BE187" s="121"/>
      <c r="BF187" s="121"/>
      <c r="BG187" s="121"/>
      <c r="BH187" s="121"/>
      <c r="BI187" s="121">
        <v>0</v>
      </c>
      <c r="BJ187" s="121"/>
      <c r="BK187" s="121"/>
      <c r="BL187" s="121"/>
      <c r="BM187" s="121"/>
      <c r="BN187" s="121">
        <v>0</v>
      </c>
      <c r="BO187" s="121"/>
      <c r="BP187" s="121"/>
      <c r="BQ187" s="121"/>
      <c r="BR187" s="121"/>
    </row>
    <row r="188" spans="1:79" s="99" customFormat="1" ht="12.75" customHeight="1">
      <c r="A188" s="92" t="s">
        <v>204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21">
        <v>0</v>
      </c>
      <c r="V188" s="121"/>
      <c r="W188" s="121"/>
      <c r="X188" s="121"/>
      <c r="Y188" s="121"/>
      <c r="Z188" s="121">
        <v>12000</v>
      </c>
      <c r="AA188" s="121"/>
      <c r="AB188" s="121"/>
      <c r="AC188" s="121"/>
      <c r="AD188" s="121"/>
      <c r="AE188" s="121">
        <v>0</v>
      </c>
      <c r="AF188" s="121"/>
      <c r="AG188" s="121"/>
      <c r="AH188" s="121"/>
      <c r="AI188" s="121"/>
      <c r="AJ188" s="121">
        <v>11500</v>
      </c>
      <c r="AK188" s="121"/>
      <c r="AL188" s="121"/>
      <c r="AM188" s="121"/>
      <c r="AN188" s="121"/>
      <c r="AO188" s="121">
        <v>0</v>
      </c>
      <c r="AP188" s="121"/>
      <c r="AQ188" s="121"/>
      <c r="AR188" s="121"/>
      <c r="AS188" s="121"/>
      <c r="AT188" s="121">
        <v>0</v>
      </c>
      <c r="AU188" s="121"/>
      <c r="AV188" s="121"/>
      <c r="AW188" s="121"/>
      <c r="AX188" s="121"/>
      <c r="AY188" s="121">
        <v>0</v>
      </c>
      <c r="AZ188" s="121"/>
      <c r="BA188" s="121"/>
      <c r="BB188" s="121"/>
      <c r="BC188" s="121"/>
      <c r="BD188" s="121">
        <v>0</v>
      </c>
      <c r="BE188" s="121"/>
      <c r="BF188" s="121"/>
      <c r="BG188" s="121"/>
      <c r="BH188" s="121"/>
      <c r="BI188" s="121">
        <v>0</v>
      </c>
      <c r="BJ188" s="121"/>
      <c r="BK188" s="121"/>
      <c r="BL188" s="121"/>
      <c r="BM188" s="121"/>
      <c r="BN188" s="121">
        <v>0</v>
      </c>
      <c r="BO188" s="121"/>
      <c r="BP188" s="121"/>
      <c r="BQ188" s="121"/>
      <c r="BR188" s="121"/>
    </row>
    <row r="189" spans="1:79" s="6" customFormat="1" ht="12.75" customHeight="1">
      <c r="A189" s="100" t="s">
        <v>205</v>
      </c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2"/>
      <c r="U189" s="120">
        <v>65455</v>
      </c>
      <c r="V189" s="120"/>
      <c r="W189" s="120"/>
      <c r="X189" s="120"/>
      <c r="Y189" s="120"/>
      <c r="Z189" s="120">
        <v>0</v>
      </c>
      <c r="AA189" s="120"/>
      <c r="AB189" s="120"/>
      <c r="AC189" s="120"/>
      <c r="AD189" s="120"/>
      <c r="AE189" s="120">
        <v>78715</v>
      </c>
      <c r="AF189" s="120"/>
      <c r="AG189" s="120"/>
      <c r="AH189" s="120"/>
      <c r="AI189" s="120"/>
      <c r="AJ189" s="120">
        <v>0</v>
      </c>
      <c r="AK189" s="120"/>
      <c r="AL189" s="120"/>
      <c r="AM189" s="120"/>
      <c r="AN189" s="120"/>
      <c r="AO189" s="120">
        <v>75546</v>
      </c>
      <c r="AP189" s="120"/>
      <c r="AQ189" s="120"/>
      <c r="AR189" s="120"/>
      <c r="AS189" s="120"/>
      <c r="AT189" s="120">
        <v>0</v>
      </c>
      <c r="AU189" s="120"/>
      <c r="AV189" s="120"/>
      <c r="AW189" s="120"/>
      <c r="AX189" s="120"/>
      <c r="AY189" s="120">
        <v>0</v>
      </c>
      <c r="AZ189" s="120"/>
      <c r="BA189" s="120"/>
      <c r="BB189" s="120"/>
      <c r="BC189" s="120"/>
      <c r="BD189" s="120">
        <v>0</v>
      </c>
      <c r="BE189" s="120"/>
      <c r="BF189" s="120"/>
      <c r="BG189" s="120"/>
      <c r="BH189" s="120"/>
      <c r="BI189" s="120">
        <v>0</v>
      </c>
      <c r="BJ189" s="120"/>
      <c r="BK189" s="120"/>
      <c r="BL189" s="120"/>
      <c r="BM189" s="120"/>
      <c r="BN189" s="120">
        <v>0</v>
      </c>
      <c r="BO189" s="120"/>
      <c r="BP189" s="120"/>
      <c r="BQ189" s="120"/>
      <c r="BR189" s="120"/>
    </row>
    <row r="190" spans="1:79" s="99" customFormat="1" ht="12.75" customHeight="1">
      <c r="A190" s="92" t="s">
        <v>206</v>
      </c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4"/>
      <c r="U190" s="121">
        <v>65455</v>
      </c>
      <c r="V190" s="121"/>
      <c r="W190" s="121"/>
      <c r="X190" s="121"/>
      <c r="Y190" s="121"/>
      <c r="Z190" s="121">
        <v>0</v>
      </c>
      <c r="AA190" s="121"/>
      <c r="AB190" s="121"/>
      <c r="AC190" s="121"/>
      <c r="AD190" s="121"/>
      <c r="AE190" s="121">
        <v>78715</v>
      </c>
      <c r="AF190" s="121"/>
      <c r="AG190" s="121"/>
      <c r="AH190" s="121"/>
      <c r="AI190" s="121"/>
      <c r="AJ190" s="121">
        <v>0</v>
      </c>
      <c r="AK190" s="121"/>
      <c r="AL190" s="121"/>
      <c r="AM190" s="121"/>
      <c r="AN190" s="121"/>
      <c r="AO190" s="121">
        <v>75546</v>
      </c>
      <c r="AP190" s="121"/>
      <c r="AQ190" s="121"/>
      <c r="AR190" s="121"/>
      <c r="AS190" s="121"/>
      <c r="AT190" s="121">
        <v>0</v>
      </c>
      <c r="AU190" s="121"/>
      <c r="AV190" s="121"/>
      <c r="AW190" s="121"/>
      <c r="AX190" s="121"/>
      <c r="AY190" s="121">
        <v>0</v>
      </c>
      <c r="AZ190" s="121"/>
      <c r="BA190" s="121"/>
      <c r="BB190" s="121"/>
      <c r="BC190" s="121"/>
      <c r="BD190" s="121">
        <v>0</v>
      </c>
      <c r="BE190" s="121"/>
      <c r="BF190" s="121"/>
      <c r="BG190" s="121"/>
      <c r="BH190" s="121"/>
      <c r="BI190" s="121">
        <v>0</v>
      </c>
      <c r="BJ190" s="121"/>
      <c r="BK190" s="121"/>
      <c r="BL190" s="121"/>
      <c r="BM190" s="121"/>
      <c r="BN190" s="121">
        <v>0</v>
      </c>
      <c r="BO190" s="121"/>
      <c r="BP190" s="121"/>
      <c r="BQ190" s="121"/>
      <c r="BR190" s="121"/>
    </row>
    <row r="191" spans="1:79" s="6" customFormat="1" ht="25.5" customHeight="1">
      <c r="A191" s="100" t="s">
        <v>207</v>
      </c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2"/>
      <c r="U191" s="120">
        <v>304806</v>
      </c>
      <c r="V191" s="120"/>
      <c r="W191" s="120"/>
      <c r="X191" s="120"/>
      <c r="Y191" s="120"/>
      <c r="Z191" s="120">
        <v>60700</v>
      </c>
      <c r="AA191" s="120"/>
      <c r="AB191" s="120"/>
      <c r="AC191" s="120"/>
      <c r="AD191" s="120"/>
      <c r="AE191" s="120">
        <v>151219</v>
      </c>
      <c r="AF191" s="120"/>
      <c r="AG191" s="120"/>
      <c r="AH191" s="120"/>
      <c r="AI191" s="120"/>
      <c r="AJ191" s="120">
        <v>60175</v>
      </c>
      <c r="AK191" s="120"/>
      <c r="AL191" s="120"/>
      <c r="AM191" s="120"/>
      <c r="AN191" s="120"/>
      <c r="AO191" s="120">
        <v>325525</v>
      </c>
      <c r="AP191" s="120"/>
      <c r="AQ191" s="120"/>
      <c r="AR191" s="120"/>
      <c r="AS191" s="120"/>
      <c r="AT191" s="120">
        <v>34487</v>
      </c>
      <c r="AU191" s="120"/>
      <c r="AV191" s="120"/>
      <c r="AW191" s="120"/>
      <c r="AX191" s="120"/>
      <c r="AY191" s="120">
        <v>0</v>
      </c>
      <c r="AZ191" s="120"/>
      <c r="BA191" s="120"/>
      <c r="BB191" s="120"/>
      <c r="BC191" s="120"/>
      <c r="BD191" s="120">
        <v>0</v>
      </c>
      <c r="BE191" s="120"/>
      <c r="BF191" s="120"/>
      <c r="BG191" s="120"/>
      <c r="BH191" s="120"/>
      <c r="BI191" s="120">
        <v>0</v>
      </c>
      <c r="BJ191" s="120"/>
      <c r="BK191" s="120"/>
      <c r="BL191" s="120"/>
      <c r="BM191" s="120"/>
      <c r="BN191" s="120">
        <v>0</v>
      </c>
      <c r="BO191" s="120"/>
      <c r="BP191" s="120"/>
      <c r="BQ191" s="120"/>
      <c r="BR191" s="120"/>
    </row>
    <row r="192" spans="1:79" s="99" customFormat="1" ht="12.75" customHeight="1">
      <c r="A192" s="92" t="s">
        <v>203</v>
      </c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4"/>
      <c r="U192" s="121">
        <v>304806</v>
      </c>
      <c r="V192" s="121"/>
      <c r="W192" s="121"/>
      <c r="X192" s="121"/>
      <c r="Y192" s="121"/>
      <c r="Z192" s="121">
        <v>48603</v>
      </c>
      <c r="AA192" s="121"/>
      <c r="AB192" s="121"/>
      <c r="AC192" s="121"/>
      <c r="AD192" s="121"/>
      <c r="AE192" s="121">
        <v>151219</v>
      </c>
      <c r="AF192" s="121"/>
      <c r="AG192" s="121"/>
      <c r="AH192" s="121"/>
      <c r="AI192" s="121"/>
      <c r="AJ192" s="121">
        <v>48139</v>
      </c>
      <c r="AK192" s="121"/>
      <c r="AL192" s="121"/>
      <c r="AM192" s="121"/>
      <c r="AN192" s="121"/>
      <c r="AO192" s="121">
        <v>325525</v>
      </c>
      <c r="AP192" s="121"/>
      <c r="AQ192" s="121"/>
      <c r="AR192" s="121"/>
      <c r="AS192" s="121"/>
      <c r="AT192" s="121">
        <v>34487</v>
      </c>
      <c r="AU192" s="121"/>
      <c r="AV192" s="121"/>
      <c r="AW192" s="121"/>
      <c r="AX192" s="121"/>
      <c r="AY192" s="121">
        <v>0</v>
      </c>
      <c r="AZ192" s="121"/>
      <c r="BA192" s="121"/>
      <c r="BB192" s="121"/>
      <c r="BC192" s="121"/>
      <c r="BD192" s="121">
        <v>0</v>
      </c>
      <c r="BE192" s="121"/>
      <c r="BF192" s="121"/>
      <c r="BG192" s="121"/>
      <c r="BH192" s="121"/>
      <c r="BI192" s="121">
        <v>0</v>
      </c>
      <c r="BJ192" s="121"/>
      <c r="BK192" s="121"/>
      <c r="BL192" s="121"/>
      <c r="BM192" s="121"/>
      <c r="BN192" s="121">
        <v>0</v>
      </c>
      <c r="BO192" s="121"/>
      <c r="BP192" s="121"/>
      <c r="BQ192" s="121"/>
      <c r="BR192" s="121"/>
    </row>
    <row r="193" spans="1:79" s="99" customFormat="1" ht="12.75" customHeight="1">
      <c r="A193" s="92" t="s">
        <v>208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21">
        <v>0</v>
      </c>
      <c r="V193" s="121"/>
      <c r="W193" s="121"/>
      <c r="X193" s="121"/>
      <c r="Y193" s="121"/>
      <c r="Z193" s="121">
        <v>12097</v>
      </c>
      <c r="AA193" s="121"/>
      <c r="AB193" s="121"/>
      <c r="AC193" s="121"/>
      <c r="AD193" s="121"/>
      <c r="AE193" s="121">
        <v>0</v>
      </c>
      <c r="AF193" s="121"/>
      <c r="AG193" s="121"/>
      <c r="AH193" s="121"/>
      <c r="AI193" s="121"/>
      <c r="AJ193" s="121">
        <v>12036</v>
      </c>
      <c r="AK193" s="121"/>
      <c r="AL193" s="121"/>
      <c r="AM193" s="121"/>
      <c r="AN193" s="121"/>
      <c r="AO193" s="121">
        <v>0</v>
      </c>
      <c r="AP193" s="121"/>
      <c r="AQ193" s="121"/>
      <c r="AR193" s="121"/>
      <c r="AS193" s="121"/>
      <c r="AT193" s="121">
        <v>0</v>
      </c>
      <c r="AU193" s="121"/>
      <c r="AV193" s="121"/>
      <c r="AW193" s="121"/>
      <c r="AX193" s="121"/>
      <c r="AY193" s="121">
        <v>0</v>
      </c>
      <c r="AZ193" s="121"/>
      <c r="BA193" s="121"/>
      <c r="BB193" s="121"/>
      <c r="BC193" s="121"/>
      <c r="BD193" s="121">
        <v>0</v>
      </c>
      <c r="BE193" s="121"/>
      <c r="BF193" s="121"/>
      <c r="BG193" s="121"/>
      <c r="BH193" s="121"/>
      <c r="BI193" s="121">
        <v>0</v>
      </c>
      <c r="BJ193" s="121"/>
      <c r="BK193" s="121"/>
      <c r="BL193" s="121"/>
      <c r="BM193" s="121"/>
      <c r="BN193" s="121">
        <v>0</v>
      </c>
      <c r="BO193" s="121"/>
      <c r="BP193" s="121"/>
      <c r="BQ193" s="121"/>
      <c r="BR193" s="121"/>
    </row>
    <row r="194" spans="1:79" s="99" customFormat="1" ht="12.75" customHeight="1">
      <c r="A194" s="92" t="s">
        <v>209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4"/>
      <c r="U194" s="121">
        <v>83615</v>
      </c>
      <c r="V194" s="121"/>
      <c r="W194" s="121"/>
      <c r="X194" s="121"/>
      <c r="Y194" s="121"/>
      <c r="Z194" s="121">
        <v>0</v>
      </c>
      <c r="AA194" s="121"/>
      <c r="AB194" s="121"/>
      <c r="AC194" s="121"/>
      <c r="AD194" s="121"/>
      <c r="AE194" s="121">
        <v>79550</v>
      </c>
      <c r="AF194" s="121"/>
      <c r="AG194" s="121"/>
      <c r="AH194" s="121"/>
      <c r="AI194" s="121"/>
      <c r="AJ194" s="121">
        <v>0</v>
      </c>
      <c r="AK194" s="121"/>
      <c r="AL194" s="121"/>
      <c r="AM194" s="121"/>
      <c r="AN194" s="121"/>
      <c r="AO194" s="121">
        <v>88352</v>
      </c>
      <c r="AP194" s="121"/>
      <c r="AQ194" s="121"/>
      <c r="AR194" s="121"/>
      <c r="AS194" s="121"/>
      <c r="AT194" s="121">
        <v>5777</v>
      </c>
      <c r="AU194" s="121"/>
      <c r="AV194" s="121"/>
      <c r="AW194" s="121"/>
      <c r="AX194" s="121"/>
      <c r="AY194" s="121">
        <v>0</v>
      </c>
      <c r="AZ194" s="121"/>
      <c r="BA194" s="121"/>
      <c r="BB194" s="121"/>
      <c r="BC194" s="121"/>
      <c r="BD194" s="121">
        <v>0</v>
      </c>
      <c r="BE194" s="121"/>
      <c r="BF194" s="121"/>
      <c r="BG194" s="121"/>
      <c r="BH194" s="121"/>
      <c r="BI194" s="121">
        <v>0</v>
      </c>
      <c r="BJ194" s="121"/>
      <c r="BK194" s="121"/>
      <c r="BL194" s="121"/>
      <c r="BM194" s="121"/>
      <c r="BN194" s="121">
        <v>0</v>
      </c>
      <c r="BO194" s="121"/>
      <c r="BP194" s="121"/>
      <c r="BQ194" s="121"/>
      <c r="BR194" s="121"/>
    </row>
    <row r="195" spans="1:79" s="6" customFormat="1" ht="12.75" customHeight="1">
      <c r="A195" s="100" t="s">
        <v>147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2"/>
      <c r="U195" s="120">
        <v>1784522</v>
      </c>
      <c r="V195" s="120"/>
      <c r="W195" s="120"/>
      <c r="X195" s="120"/>
      <c r="Y195" s="120"/>
      <c r="Z195" s="120">
        <v>151742</v>
      </c>
      <c r="AA195" s="120"/>
      <c r="AB195" s="120"/>
      <c r="AC195" s="120"/>
      <c r="AD195" s="120"/>
      <c r="AE195" s="120">
        <v>1793228</v>
      </c>
      <c r="AF195" s="120"/>
      <c r="AG195" s="120"/>
      <c r="AH195" s="120"/>
      <c r="AI195" s="120"/>
      <c r="AJ195" s="120">
        <v>219000</v>
      </c>
      <c r="AK195" s="120"/>
      <c r="AL195" s="120"/>
      <c r="AM195" s="120"/>
      <c r="AN195" s="120"/>
      <c r="AO195" s="120">
        <v>1522754</v>
      </c>
      <c r="AP195" s="120"/>
      <c r="AQ195" s="120"/>
      <c r="AR195" s="120"/>
      <c r="AS195" s="120"/>
      <c r="AT195" s="120">
        <v>166555</v>
      </c>
      <c r="AU195" s="120"/>
      <c r="AV195" s="120"/>
      <c r="AW195" s="120"/>
      <c r="AX195" s="120"/>
      <c r="AY195" s="120">
        <v>0</v>
      </c>
      <c r="AZ195" s="120"/>
      <c r="BA195" s="120"/>
      <c r="BB195" s="120"/>
      <c r="BC195" s="120"/>
      <c r="BD195" s="120">
        <v>0</v>
      </c>
      <c r="BE195" s="120"/>
      <c r="BF195" s="120"/>
      <c r="BG195" s="120"/>
      <c r="BH195" s="120"/>
      <c r="BI195" s="120">
        <v>0</v>
      </c>
      <c r="BJ195" s="120"/>
      <c r="BK195" s="120"/>
      <c r="BL195" s="120"/>
      <c r="BM195" s="120"/>
      <c r="BN195" s="120">
        <v>0</v>
      </c>
      <c r="BO195" s="120"/>
      <c r="BP195" s="120"/>
      <c r="BQ195" s="120"/>
      <c r="BR195" s="120"/>
    </row>
    <row r="196" spans="1:79" s="99" customFormat="1" ht="38.25" customHeight="1">
      <c r="A196" s="92" t="s">
        <v>210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4"/>
      <c r="U196" s="121" t="s">
        <v>173</v>
      </c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 t="s">
        <v>173</v>
      </c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 t="s">
        <v>173</v>
      </c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 t="s">
        <v>173</v>
      </c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 t="s">
        <v>173</v>
      </c>
      <c r="BJ196" s="121"/>
      <c r="BK196" s="121"/>
      <c r="BL196" s="121"/>
      <c r="BM196" s="121"/>
      <c r="BN196" s="121"/>
      <c r="BO196" s="121"/>
      <c r="BP196" s="121"/>
      <c r="BQ196" s="121"/>
      <c r="BR196" s="121"/>
    </row>
    <row r="199" spans="1:79" ht="14.25" customHeight="1">
      <c r="A199" s="29" t="s">
        <v>125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54" t="s">
        <v>6</v>
      </c>
      <c r="B200" s="55"/>
      <c r="C200" s="55"/>
      <c r="D200" s="54" t="s">
        <v>10</v>
      </c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6"/>
      <c r="W200" s="27" t="s">
        <v>229</v>
      </c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 t="s">
        <v>233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 t="s">
        <v>244</v>
      </c>
      <c r="AV200" s="27"/>
      <c r="AW200" s="27"/>
      <c r="AX200" s="27"/>
      <c r="AY200" s="27"/>
      <c r="AZ200" s="27"/>
      <c r="BA200" s="27" t="s">
        <v>251</v>
      </c>
      <c r="BB200" s="27"/>
      <c r="BC200" s="27"/>
      <c r="BD200" s="27"/>
      <c r="BE200" s="27"/>
      <c r="BF200" s="27"/>
      <c r="BG200" s="27" t="s">
        <v>260</v>
      </c>
      <c r="BH200" s="27"/>
      <c r="BI200" s="27"/>
      <c r="BJ200" s="27"/>
      <c r="BK200" s="27"/>
      <c r="BL200" s="27"/>
    </row>
    <row r="201" spans="1:79" ht="15" customHeight="1">
      <c r="A201" s="71"/>
      <c r="B201" s="72"/>
      <c r="C201" s="72"/>
      <c r="D201" s="7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3"/>
      <c r="W201" s="27" t="s">
        <v>4</v>
      </c>
      <c r="X201" s="27"/>
      <c r="Y201" s="27"/>
      <c r="Z201" s="27"/>
      <c r="AA201" s="27"/>
      <c r="AB201" s="27"/>
      <c r="AC201" s="27" t="s">
        <v>3</v>
      </c>
      <c r="AD201" s="27"/>
      <c r="AE201" s="27"/>
      <c r="AF201" s="27"/>
      <c r="AG201" s="27"/>
      <c r="AH201" s="27"/>
      <c r="AI201" s="27" t="s">
        <v>4</v>
      </c>
      <c r="AJ201" s="27"/>
      <c r="AK201" s="27"/>
      <c r="AL201" s="27"/>
      <c r="AM201" s="27"/>
      <c r="AN201" s="27"/>
      <c r="AO201" s="27" t="s">
        <v>3</v>
      </c>
      <c r="AP201" s="27"/>
      <c r="AQ201" s="27"/>
      <c r="AR201" s="27"/>
      <c r="AS201" s="27"/>
      <c r="AT201" s="27"/>
      <c r="AU201" s="74" t="s">
        <v>4</v>
      </c>
      <c r="AV201" s="74"/>
      <c r="AW201" s="74"/>
      <c r="AX201" s="74" t="s">
        <v>3</v>
      </c>
      <c r="AY201" s="74"/>
      <c r="AZ201" s="74"/>
      <c r="BA201" s="74" t="s">
        <v>4</v>
      </c>
      <c r="BB201" s="74"/>
      <c r="BC201" s="74"/>
      <c r="BD201" s="74" t="s">
        <v>3</v>
      </c>
      <c r="BE201" s="74"/>
      <c r="BF201" s="74"/>
      <c r="BG201" s="74" t="s">
        <v>4</v>
      </c>
      <c r="BH201" s="74"/>
      <c r="BI201" s="74"/>
      <c r="BJ201" s="74" t="s">
        <v>3</v>
      </c>
      <c r="BK201" s="74"/>
      <c r="BL201" s="74"/>
    </row>
    <row r="202" spans="1:79" ht="57" customHeight="1">
      <c r="A202" s="57"/>
      <c r="B202" s="58"/>
      <c r="C202" s="58"/>
      <c r="D202" s="57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9"/>
      <c r="W202" s="27" t="s">
        <v>12</v>
      </c>
      <c r="X202" s="27"/>
      <c r="Y202" s="27"/>
      <c r="Z202" s="27" t="s">
        <v>11</v>
      </c>
      <c r="AA202" s="27"/>
      <c r="AB202" s="27"/>
      <c r="AC202" s="27" t="s">
        <v>12</v>
      </c>
      <c r="AD202" s="27"/>
      <c r="AE202" s="27"/>
      <c r="AF202" s="27" t="s">
        <v>11</v>
      </c>
      <c r="AG202" s="27"/>
      <c r="AH202" s="27"/>
      <c r="AI202" s="27" t="s">
        <v>12</v>
      </c>
      <c r="AJ202" s="27"/>
      <c r="AK202" s="27"/>
      <c r="AL202" s="27" t="s">
        <v>11</v>
      </c>
      <c r="AM202" s="27"/>
      <c r="AN202" s="27"/>
      <c r="AO202" s="27" t="s">
        <v>12</v>
      </c>
      <c r="AP202" s="27"/>
      <c r="AQ202" s="27"/>
      <c r="AR202" s="27" t="s">
        <v>11</v>
      </c>
      <c r="AS202" s="27"/>
      <c r="AT202" s="27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</row>
    <row r="203" spans="1:79" ht="15" customHeight="1">
      <c r="A203" s="36">
        <v>1</v>
      </c>
      <c r="B203" s="37"/>
      <c r="C203" s="37"/>
      <c r="D203" s="36">
        <v>2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8"/>
      <c r="W203" s="27">
        <v>3</v>
      </c>
      <c r="X203" s="27"/>
      <c r="Y203" s="27"/>
      <c r="Z203" s="27">
        <v>4</v>
      </c>
      <c r="AA203" s="27"/>
      <c r="AB203" s="27"/>
      <c r="AC203" s="27">
        <v>5</v>
      </c>
      <c r="AD203" s="27"/>
      <c r="AE203" s="27"/>
      <c r="AF203" s="27">
        <v>6</v>
      </c>
      <c r="AG203" s="27"/>
      <c r="AH203" s="27"/>
      <c r="AI203" s="27">
        <v>7</v>
      </c>
      <c r="AJ203" s="27"/>
      <c r="AK203" s="27"/>
      <c r="AL203" s="27">
        <v>8</v>
      </c>
      <c r="AM203" s="27"/>
      <c r="AN203" s="27"/>
      <c r="AO203" s="27">
        <v>9</v>
      </c>
      <c r="AP203" s="27"/>
      <c r="AQ203" s="27"/>
      <c r="AR203" s="27">
        <v>10</v>
      </c>
      <c r="AS203" s="27"/>
      <c r="AT203" s="27"/>
      <c r="AU203" s="27">
        <v>11</v>
      </c>
      <c r="AV203" s="27"/>
      <c r="AW203" s="27"/>
      <c r="AX203" s="27">
        <v>12</v>
      </c>
      <c r="AY203" s="27"/>
      <c r="AZ203" s="27"/>
      <c r="BA203" s="27">
        <v>13</v>
      </c>
      <c r="BB203" s="27"/>
      <c r="BC203" s="27"/>
      <c r="BD203" s="27">
        <v>14</v>
      </c>
      <c r="BE203" s="27"/>
      <c r="BF203" s="27"/>
      <c r="BG203" s="27">
        <v>15</v>
      </c>
      <c r="BH203" s="27"/>
      <c r="BI203" s="27"/>
      <c r="BJ203" s="27">
        <v>16</v>
      </c>
      <c r="BK203" s="27"/>
      <c r="BL203" s="27"/>
    </row>
    <row r="204" spans="1:79" s="1" customFormat="1" ht="12.75" hidden="1" customHeight="1">
      <c r="A204" s="39" t="s">
        <v>69</v>
      </c>
      <c r="B204" s="40"/>
      <c r="C204" s="40"/>
      <c r="D204" s="39" t="s">
        <v>57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1"/>
      <c r="W204" s="26" t="s">
        <v>72</v>
      </c>
      <c r="X204" s="26"/>
      <c r="Y204" s="26"/>
      <c r="Z204" s="26" t="s">
        <v>73</v>
      </c>
      <c r="AA204" s="26"/>
      <c r="AB204" s="26"/>
      <c r="AC204" s="30" t="s">
        <v>74</v>
      </c>
      <c r="AD204" s="30"/>
      <c r="AE204" s="30"/>
      <c r="AF204" s="30" t="s">
        <v>75</v>
      </c>
      <c r="AG204" s="30"/>
      <c r="AH204" s="30"/>
      <c r="AI204" s="26" t="s">
        <v>76</v>
      </c>
      <c r="AJ204" s="26"/>
      <c r="AK204" s="26"/>
      <c r="AL204" s="26" t="s">
        <v>77</v>
      </c>
      <c r="AM204" s="26"/>
      <c r="AN204" s="26"/>
      <c r="AO204" s="30" t="s">
        <v>104</v>
      </c>
      <c r="AP204" s="30"/>
      <c r="AQ204" s="30"/>
      <c r="AR204" s="30" t="s">
        <v>78</v>
      </c>
      <c r="AS204" s="30"/>
      <c r="AT204" s="30"/>
      <c r="AU204" s="26" t="s">
        <v>105</v>
      </c>
      <c r="AV204" s="26"/>
      <c r="AW204" s="26"/>
      <c r="AX204" s="30" t="s">
        <v>106</v>
      </c>
      <c r="AY204" s="30"/>
      <c r="AZ204" s="30"/>
      <c r="BA204" s="26" t="s">
        <v>107</v>
      </c>
      <c r="BB204" s="26"/>
      <c r="BC204" s="26"/>
      <c r="BD204" s="30" t="s">
        <v>108</v>
      </c>
      <c r="BE204" s="30"/>
      <c r="BF204" s="30"/>
      <c r="BG204" s="26" t="s">
        <v>109</v>
      </c>
      <c r="BH204" s="26"/>
      <c r="BI204" s="26"/>
      <c r="BJ204" s="30" t="s">
        <v>110</v>
      </c>
      <c r="BK204" s="30"/>
      <c r="BL204" s="30"/>
      <c r="CA204" s="1" t="s">
        <v>103</v>
      </c>
    </row>
    <row r="205" spans="1:79" s="99" customFormat="1" ht="12.75" customHeight="1">
      <c r="A205" s="89">
        <v>1</v>
      </c>
      <c r="B205" s="90"/>
      <c r="C205" s="90"/>
      <c r="D205" s="92" t="s">
        <v>211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4"/>
      <c r="W205" s="119">
        <v>1</v>
      </c>
      <c r="X205" s="119"/>
      <c r="Y205" s="119"/>
      <c r="Z205" s="119">
        <v>1</v>
      </c>
      <c r="AA205" s="119"/>
      <c r="AB205" s="119"/>
      <c r="AC205" s="119">
        <v>0</v>
      </c>
      <c r="AD205" s="119"/>
      <c r="AE205" s="119"/>
      <c r="AF205" s="119">
        <v>0</v>
      </c>
      <c r="AG205" s="119"/>
      <c r="AH205" s="119"/>
      <c r="AI205" s="119">
        <v>1</v>
      </c>
      <c r="AJ205" s="119"/>
      <c r="AK205" s="119"/>
      <c r="AL205" s="119">
        <v>1</v>
      </c>
      <c r="AM205" s="119"/>
      <c r="AN205" s="119"/>
      <c r="AO205" s="119">
        <v>0</v>
      </c>
      <c r="AP205" s="119"/>
      <c r="AQ205" s="119"/>
      <c r="AR205" s="119">
        <v>0</v>
      </c>
      <c r="AS205" s="119"/>
      <c r="AT205" s="119"/>
      <c r="AU205" s="119">
        <v>1</v>
      </c>
      <c r="AV205" s="119"/>
      <c r="AW205" s="119"/>
      <c r="AX205" s="119">
        <v>0</v>
      </c>
      <c r="AY205" s="119"/>
      <c r="AZ205" s="119"/>
      <c r="BA205" s="119">
        <v>0</v>
      </c>
      <c r="BB205" s="119"/>
      <c r="BC205" s="119"/>
      <c r="BD205" s="119">
        <v>0</v>
      </c>
      <c r="BE205" s="119"/>
      <c r="BF205" s="119"/>
      <c r="BG205" s="119">
        <v>0</v>
      </c>
      <c r="BH205" s="119"/>
      <c r="BI205" s="119"/>
      <c r="BJ205" s="119">
        <v>0</v>
      </c>
      <c r="BK205" s="119"/>
      <c r="BL205" s="119"/>
      <c r="CA205" s="99" t="s">
        <v>43</v>
      </c>
    </row>
    <row r="206" spans="1:79" s="99" customFormat="1" ht="12.75" customHeight="1">
      <c r="A206" s="89">
        <v>2</v>
      </c>
      <c r="B206" s="90"/>
      <c r="C206" s="90"/>
      <c r="D206" s="92" t="s">
        <v>300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4"/>
      <c r="W206" s="119">
        <v>1</v>
      </c>
      <c r="X206" s="119"/>
      <c r="Y206" s="119"/>
      <c r="Z206" s="119">
        <v>1</v>
      </c>
      <c r="AA206" s="119"/>
      <c r="AB206" s="119"/>
      <c r="AC206" s="119">
        <v>0</v>
      </c>
      <c r="AD206" s="119"/>
      <c r="AE206" s="119"/>
      <c r="AF206" s="119">
        <v>0</v>
      </c>
      <c r="AG206" s="119"/>
      <c r="AH206" s="119"/>
      <c r="AI206" s="119">
        <v>1</v>
      </c>
      <c r="AJ206" s="119"/>
      <c r="AK206" s="119"/>
      <c r="AL206" s="119">
        <v>1</v>
      </c>
      <c r="AM206" s="119"/>
      <c r="AN206" s="119"/>
      <c r="AO206" s="119">
        <v>0</v>
      </c>
      <c r="AP206" s="119"/>
      <c r="AQ206" s="119"/>
      <c r="AR206" s="119">
        <v>0</v>
      </c>
      <c r="AS206" s="119"/>
      <c r="AT206" s="119"/>
      <c r="AU206" s="119">
        <v>1</v>
      </c>
      <c r="AV206" s="119"/>
      <c r="AW206" s="119"/>
      <c r="AX206" s="119">
        <v>0</v>
      </c>
      <c r="AY206" s="119"/>
      <c r="AZ206" s="119"/>
      <c r="BA206" s="119">
        <v>0</v>
      </c>
      <c r="BB206" s="119"/>
      <c r="BC206" s="119"/>
      <c r="BD206" s="119">
        <v>0</v>
      </c>
      <c r="BE206" s="119"/>
      <c r="BF206" s="119"/>
      <c r="BG206" s="119">
        <v>0</v>
      </c>
      <c r="BH206" s="119"/>
      <c r="BI206" s="119"/>
      <c r="BJ206" s="119">
        <v>0</v>
      </c>
      <c r="BK206" s="119"/>
      <c r="BL206" s="119"/>
    </row>
    <row r="207" spans="1:79" s="99" customFormat="1" ht="12.75" customHeight="1">
      <c r="A207" s="89">
        <v>3</v>
      </c>
      <c r="B207" s="90"/>
      <c r="C207" s="90"/>
      <c r="D207" s="92" t="s">
        <v>301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4"/>
      <c r="W207" s="119">
        <v>1.5</v>
      </c>
      <c r="X207" s="119"/>
      <c r="Y207" s="119"/>
      <c r="Z207" s="119">
        <v>1.5</v>
      </c>
      <c r="AA207" s="119"/>
      <c r="AB207" s="119"/>
      <c r="AC207" s="119">
        <v>0</v>
      </c>
      <c r="AD207" s="119"/>
      <c r="AE207" s="119"/>
      <c r="AF207" s="119">
        <v>0</v>
      </c>
      <c r="AG207" s="119"/>
      <c r="AH207" s="119"/>
      <c r="AI207" s="119">
        <v>1</v>
      </c>
      <c r="AJ207" s="119"/>
      <c r="AK207" s="119"/>
      <c r="AL207" s="119">
        <v>1</v>
      </c>
      <c r="AM207" s="119"/>
      <c r="AN207" s="119"/>
      <c r="AO207" s="119">
        <v>0</v>
      </c>
      <c r="AP207" s="119"/>
      <c r="AQ207" s="119"/>
      <c r="AR207" s="119">
        <v>0</v>
      </c>
      <c r="AS207" s="119"/>
      <c r="AT207" s="119"/>
      <c r="AU207" s="119">
        <v>1</v>
      </c>
      <c r="AV207" s="119"/>
      <c r="AW207" s="119"/>
      <c r="AX207" s="119">
        <v>0</v>
      </c>
      <c r="AY207" s="119"/>
      <c r="AZ207" s="119"/>
      <c r="BA207" s="119">
        <v>0</v>
      </c>
      <c r="BB207" s="119"/>
      <c r="BC207" s="119"/>
      <c r="BD207" s="119">
        <v>0</v>
      </c>
      <c r="BE207" s="119"/>
      <c r="BF207" s="119"/>
      <c r="BG207" s="119">
        <v>0</v>
      </c>
      <c r="BH207" s="119"/>
      <c r="BI207" s="119"/>
      <c r="BJ207" s="119">
        <v>0</v>
      </c>
      <c r="BK207" s="119"/>
      <c r="BL207" s="119"/>
    </row>
    <row r="208" spans="1:79" s="99" customFormat="1" ht="12.75" customHeight="1">
      <c r="A208" s="89">
        <v>4</v>
      </c>
      <c r="B208" s="90"/>
      <c r="C208" s="90"/>
      <c r="D208" s="92" t="s">
        <v>302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4"/>
      <c r="W208" s="119">
        <v>16.399999999999999</v>
      </c>
      <c r="X208" s="119"/>
      <c r="Y208" s="119"/>
      <c r="Z208" s="119">
        <v>16.399999999999999</v>
      </c>
      <c r="AA208" s="119"/>
      <c r="AB208" s="119"/>
      <c r="AC208" s="119">
        <v>2.0499999999999998</v>
      </c>
      <c r="AD208" s="119"/>
      <c r="AE208" s="119"/>
      <c r="AF208" s="119">
        <v>1.05</v>
      </c>
      <c r="AG208" s="119"/>
      <c r="AH208" s="119"/>
      <c r="AI208" s="119">
        <v>8.6199999999999992</v>
      </c>
      <c r="AJ208" s="119"/>
      <c r="AK208" s="119"/>
      <c r="AL208" s="119">
        <v>8.6199999999999992</v>
      </c>
      <c r="AM208" s="119"/>
      <c r="AN208" s="119"/>
      <c r="AO208" s="119">
        <v>1.62</v>
      </c>
      <c r="AP208" s="119"/>
      <c r="AQ208" s="119"/>
      <c r="AR208" s="119">
        <v>1.1200000000000001</v>
      </c>
      <c r="AS208" s="119"/>
      <c r="AT208" s="119"/>
      <c r="AU208" s="119">
        <v>8.6199999999999992</v>
      </c>
      <c r="AV208" s="119"/>
      <c r="AW208" s="119"/>
      <c r="AX208" s="119">
        <v>1.62</v>
      </c>
      <c r="AY208" s="119"/>
      <c r="AZ208" s="119"/>
      <c r="BA208" s="119">
        <v>0</v>
      </c>
      <c r="BB208" s="119"/>
      <c r="BC208" s="119"/>
      <c r="BD208" s="119">
        <v>0</v>
      </c>
      <c r="BE208" s="119"/>
      <c r="BF208" s="119"/>
      <c r="BG208" s="119">
        <v>0</v>
      </c>
      <c r="BH208" s="119"/>
      <c r="BI208" s="119"/>
      <c r="BJ208" s="119">
        <v>0</v>
      </c>
      <c r="BK208" s="119"/>
      <c r="BL208" s="119"/>
    </row>
    <row r="209" spans="1:79" s="6" customFormat="1" ht="12.75" customHeight="1">
      <c r="A209" s="86">
        <v>5</v>
      </c>
      <c r="B209" s="87"/>
      <c r="C209" s="87"/>
      <c r="D209" s="100" t="s">
        <v>213</v>
      </c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2"/>
      <c r="W209" s="112">
        <v>19.899999999999999</v>
      </c>
      <c r="X209" s="112"/>
      <c r="Y209" s="112"/>
      <c r="Z209" s="112">
        <v>19.899999999999999</v>
      </c>
      <c r="AA209" s="112"/>
      <c r="AB209" s="112"/>
      <c r="AC209" s="112">
        <v>2.0499999999999998</v>
      </c>
      <c r="AD209" s="112"/>
      <c r="AE209" s="112"/>
      <c r="AF209" s="112">
        <v>1.05</v>
      </c>
      <c r="AG209" s="112"/>
      <c r="AH209" s="112"/>
      <c r="AI209" s="112">
        <v>11.62</v>
      </c>
      <c r="AJ209" s="112"/>
      <c r="AK209" s="112"/>
      <c r="AL209" s="112">
        <v>11.62</v>
      </c>
      <c r="AM209" s="112"/>
      <c r="AN209" s="112"/>
      <c r="AO209" s="112">
        <v>1.62</v>
      </c>
      <c r="AP209" s="112"/>
      <c r="AQ209" s="112"/>
      <c r="AR209" s="112">
        <v>1.1200000000000001</v>
      </c>
      <c r="AS209" s="112"/>
      <c r="AT209" s="112"/>
      <c r="AU209" s="112">
        <v>11.62</v>
      </c>
      <c r="AV209" s="112"/>
      <c r="AW209" s="112"/>
      <c r="AX209" s="112">
        <v>1.62</v>
      </c>
      <c r="AY209" s="112"/>
      <c r="AZ209" s="112"/>
      <c r="BA209" s="112">
        <v>0</v>
      </c>
      <c r="BB209" s="112"/>
      <c r="BC209" s="112"/>
      <c r="BD209" s="112">
        <v>0</v>
      </c>
      <c r="BE209" s="112"/>
      <c r="BF209" s="112"/>
      <c r="BG209" s="112">
        <v>0</v>
      </c>
      <c r="BH209" s="112"/>
      <c r="BI209" s="112"/>
      <c r="BJ209" s="112">
        <v>0</v>
      </c>
      <c r="BK209" s="112"/>
      <c r="BL209" s="112"/>
    </row>
    <row r="210" spans="1:79" s="99" customFormat="1" ht="25.5" customHeight="1">
      <c r="A210" s="89">
        <v>6</v>
      </c>
      <c r="B210" s="90"/>
      <c r="C210" s="90"/>
      <c r="D210" s="92" t="s">
        <v>214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4"/>
      <c r="W210" s="119" t="s">
        <v>173</v>
      </c>
      <c r="X210" s="119"/>
      <c r="Y210" s="119"/>
      <c r="Z210" s="119" t="s">
        <v>173</v>
      </c>
      <c r="AA210" s="119"/>
      <c r="AB210" s="119"/>
      <c r="AC210" s="119"/>
      <c r="AD210" s="119"/>
      <c r="AE210" s="119"/>
      <c r="AF210" s="119"/>
      <c r="AG210" s="119"/>
      <c r="AH210" s="119"/>
      <c r="AI210" s="119" t="s">
        <v>173</v>
      </c>
      <c r="AJ210" s="119"/>
      <c r="AK210" s="119"/>
      <c r="AL210" s="119" t="s">
        <v>173</v>
      </c>
      <c r="AM210" s="119"/>
      <c r="AN210" s="119"/>
      <c r="AO210" s="119"/>
      <c r="AP210" s="119"/>
      <c r="AQ210" s="119"/>
      <c r="AR210" s="119"/>
      <c r="AS210" s="119"/>
      <c r="AT210" s="119"/>
      <c r="AU210" s="119" t="s">
        <v>173</v>
      </c>
      <c r="AV210" s="119"/>
      <c r="AW210" s="119"/>
      <c r="AX210" s="119"/>
      <c r="AY210" s="119"/>
      <c r="AZ210" s="119"/>
      <c r="BA210" s="119" t="s">
        <v>173</v>
      </c>
      <c r="BB210" s="119"/>
      <c r="BC210" s="119"/>
      <c r="BD210" s="119"/>
      <c r="BE210" s="119"/>
      <c r="BF210" s="119"/>
      <c r="BG210" s="119" t="s">
        <v>173</v>
      </c>
      <c r="BH210" s="119"/>
      <c r="BI210" s="119"/>
      <c r="BJ210" s="119"/>
      <c r="BK210" s="119"/>
      <c r="BL210" s="119"/>
    </row>
    <row r="213" spans="1:79" ht="14.25" customHeight="1">
      <c r="A213" s="29" t="s">
        <v>153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4.25" customHeight="1">
      <c r="A214" s="29" t="s">
        <v>245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1:79" ht="15" customHeight="1">
      <c r="A215" s="31" t="s">
        <v>228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1:79" ht="15" customHeight="1">
      <c r="A216" s="27" t="s">
        <v>6</v>
      </c>
      <c r="B216" s="27"/>
      <c r="C216" s="27"/>
      <c r="D216" s="27"/>
      <c r="E216" s="27"/>
      <c r="F216" s="27"/>
      <c r="G216" s="27" t="s">
        <v>126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 t="s">
        <v>13</v>
      </c>
      <c r="U216" s="27"/>
      <c r="V216" s="27"/>
      <c r="W216" s="27"/>
      <c r="X216" s="27"/>
      <c r="Y216" s="27"/>
      <c r="Z216" s="27"/>
      <c r="AA216" s="36" t="s">
        <v>229</v>
      </c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7"/>
      <c r="AP216" s="36" t="s">
        <v>232</v>
      </c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8"/>
      <c r="BE216" s="36" t="s">
        <v>239</v>
      </c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8"/>
    </row>
    <row r="217" spans="1:79" ht="32.1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4</v>
      </c>
      <c r="AB217" s="27"/>
      <c r="AC217" s="27"/>
      <c r="AD217" s="27"/>
      <c r="AE217" s="27"/>
      <c r="AF217" s="27" t="s">
        <v>3</v>
      </c>
      <c r="AG217" s="27"/>
      <c r="AH217" s="27"/>
      <c r="AI217" s="27"/>
      <c r="AJ217" s="27"/>
      <c r="AK217" s="27" t="s">
        <v>89</v>
      </c>
      <c r="AL217" s="27"/>
      <c r="AM217" s="27"/>
      <c r="AN217" s="27"/>
      <c r="AO217" s="27"/>
      <c r="AP217" s="27" t="s">
        <v>4</v>
      </c>
      <c r="AQ217" s="27"/>
      <c r="AR217" s="27"/>
      <c r="AS217" s="27"/>
      <c r="AT217" s="27"/>
      <c r="AU217" s="27" t="s">
        <v>3</v>
      </c>
      <c r="AV217" s="27"/>
      <c r="AW217" s="27"/>
      <c r="AX217" s="27"/>
      <c r="AY217" s="27"/>
      <c r="AZ217" s="27" t="s">
        <v>96</v>
      </c>
      <c r="BA217" s="27"/>
      <c r="BB217" s="27"/>
      <c r="BC217" s="27"/>
      <c r="BD217" s="27"/>
      <c r="BE217" s="27" t="s">
        <v>4</v>
      </c>
      <c r="BF217" s="27"/>
      <c r="BG217" s="27"/>
      <c r="BH217" s="27"/>
      <c r="BI217" s="27"/>
      <c r="BJ217" s="27" t="s">
        <v>3</v>
      </c>
      <c r="BK217" s="27"/>
      <c r="BL217" s="27"/>
      <c r="BM217" s="27"/>
      <c r="BN217" s="27"/>
      <c r="BO217" s="27" t="s">
        <v>127</v>
      </c>
      <c r="BP217" s="27"/>
      <c r="BQ217" s="27"/>
      <c r="BR217" s="27"/>
      <c r="BS217" s="27"/>
    </row>
    <row r="218" spans="1:79" ht="15" customHeight="1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3</v>
      </c>
      <c r="U218" s="27"/>
      <c r="V218" s="27"/>
      <c r="W218" s="27"/>
      <c r="X218" s="27"/>
      <c r="Y218" s="27"/>
      <c r="Z218" s="27"/>
      <c r="AA218" s="27">
        <v>4</v>
      </c>
      <c r="AB218" s="27"/>
      <c r="AC218" s="27"/>
      <c r="AD218" s="27"/>
      <c r="AE218" s="27"/>
      <c r="AF218" s="27">
        <v>5</v>
      </c>
      <c r="AG218" s="27"/>
      <c r="AH218" s="27"/>
      <c r="AI218" s="27"/>
      <c r="AJ218" s="27"/>
      <c r="AK218" s="27">
        <v>6</v>
      </c>
      <c r="AL218" s="27"/>
      <c r="AM218" s="27"/>
      <c r="AN218" s="27"/>
      <c r="AO218" s="27"/>
      <c r="AP218" s="27">
        <v>7</v>
      </c>
      <c r="AQ218" s="27"/>
      <c r="AR218" s="27"/>
      <c r="AS218" s="27"/>
      <c r="AT218" s="27"/>
      <c r="AU218" s="27">
        <v>8</v>
      </c>
      <c r="AV218" s="27"/>
      <c r="AW218" s="27"/>
      <c r="AX218" s="27"/>
      <c r="AY218" s="27"/>
      <c r="AZ218" s="27">
        <v>9</v>
      </c>
      <c r="BA218" s="27"/>
      <c r="BB218" s="27"/>
      <c r="BC218" s="27"/>
      <c r="BD218" s="27"/>
      <c r="BE218" s="27">
        <v>10</v>
      </c>
      <c r="BF218" s="27"/>
      <c r="BG218" s="27"/>
      <c r="BH218" s="27"/>
      <c r="BI218" s="27"/>
      <c r="BJ218" s="27">
        <v>11</v>
      </c>
      <c r="BK218" s="27"/>
      <c r="BL218" s="27"/>
      <c r="BM218" s="27"/>
      <c r="BN218" s="27"/>
      <c r="BO218" s="27">
        <v>12</v>
      </c>
      <c r="BP218" s="27"/>
      <c r="BQ218" s="27"/>
      <c r="BR218" s="27"/>
      <c r="BS218" s="27"/>
    </row>
    <row r="219" spans="1:79" s="1" customFormat="1" ht="15" hidden="1" customHeight="1">
      <c r="A219" s="26" t="s">
        <v>69</v>
      </c>
      <c r="B219" s="26"/>
      <c r="C219" s="26"/>
      <c r="D219" s="26"/>
      <c r="E219" s="26"/>
      <c r="F219" s="26"/>
      <c r="G219" s="61" t="s">
        <v>57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 t="s">
        <v>79</v>
      </c>
      <c r="U219" s="61"/>
      <c r="V219" s="61"/>
      <c r="W219" s="61"/>
      <c r="X219" s="61"/>
      <c r="Y219" s="61"/>
      <c r="Z219" s="61"/>
      <c r="AA219" s="30" t="s">
        <v>65</v>
      </c>
      <c r="AB219" s="30"/>
      <c r="AC219" s="30"/>
      <c r="AD219" s="30"/>
      <c r="AE219" s="30"/>
      <c r="AF219" s="30" t="s">
        <v>66</v>
      </c>
      <c r="AG219" s="30"/>
      <c r="AH219" s="30"/>
      <c r="AI219" s="30"/>
      <c r="AJ219" s="30"/>
      <c r="AK219" s="50" t="s">
        <v>122</v>
      </c>
      <c r="AL219" s="50"/>
      <c r="AM219" s="50"/>
      <c r="AN219" s="50"/>
      <c r="AO219" s="50"/>
      <c r="AP219" s="30" t="s">
        <v>67</v>
      </c>
      <c r="AQ219" s="30"/>
      <c r="AR219" s="30"/>
      <c r="AS219" s="30"/>
      <c r="AT219" s="30"/>
      <c r="AU219" s="30" t="s">
        <v>68</v>
      </c>
      <c r="AV219" s="30"/>
      <c r="AW219" s="30"/>
      <c r="AX219" s="30"/>
      <c r="AY219" s="30"/>
      <c r="AZ219" s="50" t="s">
        <v>122</v>
      </c>
      <c r="BA219" s="50"/>
      <c r="BB219" s="50"/>
      <c r="BC219" s="50"/>
      <c r="BD219" s="50"/>
      <c r="BE219" s="30" t="s">
        <v>58</v>
      </c>
      <c r="BF219" s="30"/>
      <c r="BG219" s="30"/>
      <c r="BH219" s="30"/>
      <c r="BI219" s="30"/>
      <c r="BJ219" s="30" t="s">
        <v>59</v>
      </c>
      <c r="BK219" s="30"/>
      <c r="BL219" s="30"/>
      <c r="BM219" s="30"/>
      <c r="BN219" s="30"/>
      <c r="BO219" s="50" t="s">
        <v>122</v>
      </c>
      <c r="BP219" s="50"/>
      <c r="BQ219" s="50"/>
      <c r="BR219" s="50"/>
      <c r="BS219" s="50"/>
      <c r="CA219" s="1" t="s">
        <v>44</v>
      </c>
    </row>
    <row r="220" spans="1:79" s="6" customFormat="1" ht="12.75" customHeight="1">
      <c r="A220" s="85"/>
      <c r="B220" s="85"/>
      <c r="C220" s="85"/>
      <c r="D220" s="85"/>
      <c r="E220" s="85"/>
      <c r="F220" s="85"/>
      <c r="G220" s="122" t="s">
        <v>147</v>
      </c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3"/>
      <c r="U220" s="123"/>
      <c r="V220" s="123"/>
      <c r="W220" s="123"/>
      <c r="X220" s="123"/>
      <c r="Y220" s="123"/>
      <c r="Z220" s="123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>
        <f>IF(ISNUMBER(AA220),AA220,0)+IF(ISNUMBER(AF220),AF220,0)</f>
        <v>0</v>
      </c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>
        <f>IF(ISNUMBER(AP220),AP220,0)+IF(ISNUMBER(AU220),AU220,0)</f>
        <v>0</v>
      </c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>
        <f>IF(ISNUMBER(BE220),BE220,0)+IF(ISNUMBER(BJ220),BJ220,0)</f>
        <v>0</v>
      </c>
      <c r="BP220" s="120"/>
      <c r="BQ220" s="120"/>
      <c r="BR220" s="120"/>
      <c r="BS220" s="120"/>
      <c r="CA220" s="6" t="s">
        <v>45</v>
      </c>
    </row>
    <row r="222" spans="1:79" ht="13.5" customHeight="1">
      <c r="A222" s="29" t="s">
        <v>261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>
      <c r="A223" s="44" t="s">
        <v>228</v>
      </c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</row>
    <row r="224" spans="1:79" ht="15" customHeight="1">
      <c r="A224" s="27" t="s">
        <v>6</v>
      </c>
      <c r="B224" s="27"/>
      <c r="C224" s="27"/>
      <c r="D224" s="27"/>
      <c r="E224" s="27"/>
      <c r="F224" s="27"/>
      <c r="G224" s="27" t="s">
        <v>126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 t="s">
        <v>13</v>
      </c>
      <c r="U224" s="27"/>
      <c r="V224" s="27"/>
      <c r="W224" s="27"/>
      <c r="X224" s="27"/>
      <c r="Y224" s="27"/>
      <c r="Z224" s="27"/>
      <c r="AA224" s="36" t="s">
        <v>250</v>
      </c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7"/>
      <c r="AP224" s="36" t="s">
        <v>255</v>
      </c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8"/>
    </row>
    <row r="225" spans="1:79" ht="32.1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 t="s">
        <v>4</v>
      </c>
      <c r="AB225" s="27"/>
      <c r="AC225" s="27"/>
      <c r="AD225" s="27"/>
      <c r="AE225" s="27"/>
      <c r="AF225" s="27" t="s">
        <v>3</v>
      </c>
      <c r="AG225" s="27"/>
      <c r="AH225" s="27"/>
      <c r="AI225" s="27"/>
      <c r="AJ225" s="27"/>
      <c r="AK225" s="27" t="s">
        <v>89</v>
      </c>
      <c r="AL225" s="27"/>
      <c r="AM225" s="27"/>
      <c r="AN225" s="27"/>
      <c r="AO225" s="27"/>
      <c r="AP225" s="27" t="s">
        <v>4</v>
      </c>
      <c r="AQ225" s="27"/>
      <c r="AR225" s="27"/>
      <c r="AS225" s="27"/>
      <c r="AT225" s="27"/>
      <c r="AU225" s="27" t="s">
        <v>3</v>
      </c>
      <c r="AV225" s="27"/>
      <c r="AW225" s="27"/>
      <c r="AX225" s="27"/>
      <c r="AY225" s="27"/>
      <c r="AZ225" s="27" t="s">
        <v>96</v>
      </c>
      <c r="BA225" s="27"/>
      <c r="BB225" s="27"/>
      <c r="BC225" s="27"/>
      <c r="BD225" s="27"/>
    </row>
    <row r="226" spans="1:79" ht="15" customHeight="1">
      <c r="A226" s="27">
        <v>1</v>
      </c>
      <c r="B226" s="27"/>
      <c r="C226" s="27"/>
      <c r="D226" s="27"/>
      <c r="E226" s="27"/>
      <c r="F226" s="27"/>
      <c r="G226" s="27">
        <v>2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>
        <v>3</v>
      </c>
      <c r="U226" s="27"/>
      <c r="V226" s="27"/>
      <c r="W226" s="27"/>
      <c r="X226" s="27"/>
      <c r="Y226" s="27"/>
      <c r="Z226" s="27"/>
      <c r="AA226" s="27">
        <v>4</v>
      </c>
      <c r="AB226" s="27"/>
      <c r="AC226" s="27"/>
      <c r="AD226" s="27"/>
      <c r="AE226" s="27"/>
      <c r="AF226" s="27">
        <v>5</v>
      </c>
      <c r="AG226" s="27"/>
      <c r="AH226" s="27"/>
      <c r="AI226" s="27"/>
      <c r="AJ226" s="27"/>
      <c r="AK226" s="27">
        <v>6</v>
      </c>
      <c r="AL226" s="27"/>
      <c r="AM226" s="27"/>
      <c r="AN226" s="27"/>
      <c r="AO226" s="27"/>
      <c r="AP226" s="27">
        <v>7</v>
      </c>
      <c r="AQ226" s="27"/>
      <c r="AR226" s="27"/>
      <c r="AS226" s="27"/>
      <c r="AT226" s="27"/>
      <c r="AU226" s="27">
        <v>8</v>
      </c>
      <c r="AV226" s="27"/>
      <c r="AW226" s="27"/>
      <c r="AX226" s="27"/>
      <c r="AY226" s="27"/>
      <c r="AZ226" s="27">
        <v>9</v>
      </c>
      <c r="BA226" s="27"/>
      <c r="BB226" s="27"/>
      <c r="BC226" s="27"/>
      <c r="BD226" s="27"/>
    </row>
    <row r="227" spans="1:79" s="1" customFormat="1" ht="12" hidden="1" customHeight="1">
      <c r="A227" s="26" t="s">
        <v>69</v>
      </c>
      <c r="B227" s="26"/>
      <c r="C227" s="26"/>
      <c r="D227" s="26"/>
      <c r="E227" s="26"/>
      <c r="F227" s="26"/>
      <c r="G227" s="61" t="s">
        <v>57</v>
      </c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 t="s">
        <v>79</v>
      </c>
      <c r="U227" s="61"/>
      <c r="V227" s="61"/>
      <c r="W227" s="61"/>
      <c r="X227" s="61"/>
      <c r="Y227" s="61"/>
      <c r="Z227" s="61"/>
      <c r="AA227" s="30" t="s">
        <v>60</v>
      </c>
      <c r="AB227" s="30"/>
      <c r="AC227" s="30"/>
      <c r="AD227" s="30"/>
      <c r="AE227" s="30"/>
      <c r="AF227" s="30" t="s">
        <v>61</v>
      </c>
      <c r="AG227" s="30"/>
      <c r="AH227" s="30"/>
      <c r="AI227" s="30"/>
      <c r="AJ227" s="30"/>
      <c r="AK227" s="50" t="s">
        <v>122</v>
      </c>
      <c r="AL227" s="50"/>
      <c r="AM227" s="50"/>
      <c r="AN227" s="50"/>
      <c r="AO227" s="50"/>
      <c r="AP227" s="30" t="s">
        <v>62</v>
      </c>
      <c r="AQ227" s="30"/>
      <c r="AR227" s="30"/>
      <c r="AS227" s="30"/>
      <c r="AT227" s="30"/>
      <c r="AU227" s="30" t="s">
        <v>63</v>
      </c>
      <c r="AV227" s="30"/>
      <c r="AW227" s="30"/>
      <c r="AX227" s="30"/>
      <c r="AY227" s="30"/>
      <c r="AZ227" s="50" t="s">
        <v>122</v>
      </c>
      <c r="BA227" s="50"/>
      <c r="BB227" s="50"/>
      <c r="BC227" s="50"/>
      <c r="BD227" s="50"/>
      <c r="CA227" s="1" t="s">
        <v>46</v>
      </c>
    </row>
    <row r="228" spans="1:79" s="6" customFormat="1">
      <c r="A228" s="85"/>
      <c r="B228" s="85"/>
      <c r="C228" s="85"/>
      <c r="D228" s="85"/>
      <c r="E228" s="85"/>
      <c r="F228" s="85"/>
      <c r="G228" s="122" t="s">
        <v>147</v>
      </c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3"/>
      <c r="U228" s="123"/>
      <c r="V228" s="123"/>
      <c r="W228" s="123"/>
      <c r="X228" s="123"/>
      <c r="Y228" s="123"/>
      <c r="Z228" s="123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>
        <f>IF(ISNUMBER(AA228),AA228,0)+IF(ISNUMBER(AF228),AF228,0)</f>
        <v>0</v>
      </c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>
        <f>IF(ISNUMBER(AP228),AP228,0)+IF(ISNUMBER(AU228),AU228,0)</f>
        <v>0</v>
      </c>
      <c r="BA228" s="120"/>
      <c r="BB228" s="120"/>
      <c r="BC228" s="120"/>
      <c r="BD228" s="120"/>
      <c r="CA228" s="6" t="s">
        <v>47</v>
      </c>
    </row>
    <row r="231" spans="1:79" ht="14.25" customHeight="1">
      <c r="A231" s="29" t="s">
        <v>262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>
      <c r="A232" s="44" t="s">
        <v>228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</row>
    <row r="233" spans="1:79" ht="23.1" customHeight="1">
      <c r="A233" s="27" t="s">
        <v>128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54" t="s">
        <v>129</v>
      </c>
      <c r="O233" s="55"/>
      <c r="P233" s="55"/>
      <c r="Q233" s="55"/>
      <c r="R233" s="55"/>
      <c r="S233" s="55"/>
      <c r="T233" s="55"/>
      <c r="U233" s="56"/>
      <c r="V233" s="54" t="s">
        <v>130</v>
      </c>
      <c r="W233" s="55"/>
      <c r="X233" s="55"/>
      <c r="Y233" s="55"/>
      <c r="Z233" s="56"/>
      <c r="AA233" s="27" t="s">
        <v>229</v>
      </c>
      <c r="AB233" s="27"/>
      <c r="AC233" s="27"/>
      <c r="AD233" s="27"/>
      <c r="AE233" s="27"/>
      <c r="AF233" s="27"/>
      <c r="AG233" s="27"/>
      <c r="AH233" s="27"/>
      <c r="AI233" s="27"/>
      <c r="AJ233" s="27" t="s">
        <v>232</v>
      </c>
      <c r="AK233" s="27"/>
      <c r="AL233" s="27"/>
      <c r="AM233" s="27"/>
      <c r="AN233" s="27"/>
      <c r="AO233" s="27"/>
      <c r="AP233" s="27"/>
      <c r="AQ233" s="27"/>
      <c r="AR233" s="27"/>
      <c r="AS233" s="27" t="s">
        <v>239</v>
      </c>
      <c r="AT233" s="27"/>
      <c r="AU233" s="27"/>
      <c r="AV233" s="27"/>
      <c r="AW233" s="27"/>
      <c r="AX233" s="27"/>
      <c r="AY233" s="27"/>
      <c r="AZ233" s="27"/>
      <c r="BA233" s="27"/>
      <c r="BB233" s="27" t="s">
        <v>250</v>
      </c>
      <c r="BC233" s="27"/>
      <c r="BD233" s="27"/>
      <c r="BE233" s="27"/>
      <c r="BF233" s="27"/>
      <c r="BG233" s="27"/>
      <c r="BH233" s="27"/>
      <c r="BI233" s="27"/>
      <c r="BJ233" s="27"/>
      <c r="BK233" s="27" t="s">
        <v>255</v>
      </c>
      <c r="BL233" s="27"/>
      <c r="BM233" s="27"/>
      <c r="BN233" s="27"/>
      <c r="BO233" s="27"/>
      <c r="BP233" s="27"/>
      <c r="BQ233" s="27"/>
      <c r="BR233" s="27"/>
      <c r="BS233" s="27"/>
    </row>
    <row r="234" spans="1:79" ht="95.2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57"/>
      <c r="O234" s="58"/>
      <c r="P234" s="58"/>
      <c r="Q234" s="58"/>
      <c r="R234" s="58"/>
      <c r="S234" s="58"/>
      <c r="T234" s="58"/>
      <c r="U234" s="59"/>
      <c r="V234" s="57"/>
      <c r="W234" s="58"/>
      <c r="X234" s="58"/>
      <c r="Y234" s="58"/>
      <c r="Z234" s="59"/>
      <c r="AA234" s="74" t="s">
        <v>133</v>
      </c>
      <c r="AB234" s="74"/>
      <c r="AC234" s="74"/>
      <c r="AD234" s="74"/>
      <c r="AE234" s="74"/>
      <c r="AF234" s="74" t="s">
        <v>134</v>
      </c>
      <c r="AG234" s="74"/>
      <c r="AH234" s="74"/>
      <c r="AI234" s="74"/>
      <c r="AJ234" s="74" t="s">
        <v>133</v>
      </c>
      <c r="AK234" s="74"/>
      <c r="AL234" s="74"/>
      <c r="AM234" s="74"/>
      <c r="AN234" s="74"/>
      <c r="AO234" s="74" t="s">
        <v>134</v>
      </c>
      <c r="AP234" s="74"/>
      <c r="AQ234" s="74"/>
      <c r="AR234" s="74"/>
      <c r="AS234" s="74" t="s">
        <v>133</v>
      </c>
      <c r="AT234" s="74"/>
      <c r="AU234" s="74"/>
      <c r="AV234" s="74"/>
      <c r="AW234" s="74"/>
      <c r="AX234" s="74" t="s">
        <v>134</v>
      </c>
      <c r="AY234" s="74"/>
      <c r="AZ234" s="74"/>
      <c r="BA234" s="74"/>
      <c r="BB234" s="74" t="s">
        <v>133</v>
      </c>
      <c r="BC234" s="74"/>
      <c r="BD234" s="74"/>
      <c r="BE234" s="74"/>
      <c r="BF234" s="74"/>
      <c r="BG234" s="74" t="s">
        <v>134</v>
      </c>
      <c r="BH234" s="74"/>
      <c r="BI234" s="74"/>
      <c r="BJ234" s="74"/>
      <c r="BK234" s="74" t="s">
        <v>133</v>
      </c>
      <c r="BL234" s="74"/>
      <c r="BM234" s="74"/>
      <c r="BN234" s="74"/>
      <c r="BO234" s="74"/>
      <c r="BP234" s="74" t="s">
        <v>134</v>
      </c>
      <c r="BQ234" s="74"/>
      <c r="BR234" s="74"/>
      <c r="BS234" s="74"/>
    </row>
    <row r="235" spans="1:79" ht="15" customHeight="1">
      <c r="A235" s="27">
        <v>1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36">
        <v>2</v>
      </c>
      <c r="O235" s="37"/>
      <c r="P235" s="37"/>
      <c r="Q235" s="37"/>
      <c r="R235" s="37"/>
      <c r="S235" s="37"/>
      <c r="T235" s="37"/>
      <c r="U235" s="38"/>
      <c r="V235" s="27">
        <v>3</v>
      </c>
      <c r="W235" s="27"/>
      <c r="X235" s="27"/>
      <c r="Y235" s="27"/>
      <c r="Z235" s="27"/>
      <c r="AA235" s="27">
        <v>4</v>
      </c>
      <c r="AB235" s="27"/>
      <c r="AC235" s="27"/>
      <c r="AD235" s="27"/>
      <c r="AE235" s="27"/>
      <c r="AF235" s="27">
        <v>5</v>
      </c>
      <c r="AG235" s="27"/>
      <c r="AH235" s="27"/>
      <c r="AI235" s="27"/>
      <c r="AJ235" s="27">
        <v>6</v>
      </c>
      <c r="AK235" s="27"/>
      <c r="AL235" s="27"/>
      <c r="AM235" s="27"/>
      <c r="AN235" s="27"/>
      <c r="AO235" s="27">
        <v>7</v>
      </c>
      <c r="AP235" s="27"/>
      <c r="AQ235" s="27"/>
      <c r="AR235" s="27"/>
      <c r="AS235" s="27">
        <v>8</v>
      </c>
      <c r="AT235" s="27"/>
      <c r="AU235" s="27"/>
      <c r="AV235" s="27"/>
      <c r="AW235" s="27"/>
      <c r="AX235" s="27">
        <v>9</v>
      </c>
      <c r="AY235" s="27"/>
      <c r="AZ235" s="27"/>
      <c r="BA235" s="27"/>
      <c r="BB235" s="27">
        <v>10</v>
      </c>
      <c r="BC235" s="27"/>
      <c r="BD235" s="27"/>
      <c r="BE235" s="27"/>
      <c r="BF235" s="27"/>
      <c r="BG235" s="27">
        <v>11</v>
      </c>
      <c r="BH235" s="27"/>
      <c r="BI235" s="27"/>
      <c r="BJ235" s="27"/>
      <c r="BK235" s="27">
        <v>12</v>
      </c>
      <c r="BL235" s="27"/>
      <c r="BM235" s="27"/>
      <c r="BN235" s="27"/>
      <c r="BO235" s="27"/>
      <c r="BP235" s="27">
        <v>13</v>
      </c>
      <c r="BQ235" s="27"/>
      <c r="BR235" s="27"/>
      <c r="BS235" s="27"/>
    </row>
    <row r="236" spans="1:79" s="1" customFormat="1" ht="12" hidden="1" customHeight="1">
      <c r="A236" s="61" t="s">
        <v>146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26" t="s">
        <v>131</v>
      </c>
      <c r="O236" s="26"/>
      <c r="P236" s="26"/>
      <c r="Q236" s="26"/>
      <c r="R236" s="26"/>
      <c r="S236" s="26"/>
      <c r="T236" s="26"/>
      <c r="U236" s="26"/>
      <c r="V236" s="26" t="s">
        <v>132</v>
      </c>
      <c r="W236" s="26"/>
      <c r="X236" s="26"/>
      <c r="Y236" s="26"/>
      <c r="Z236" s="26"/>
      <c r="AA236" s="30" t="s">
        <v>65</v>
      </c>
      <c r="AB236" s="30"/>
      <c r="AC236" s="30"/>
      <c r="AD236" s="30"/>
      <c r="AE236" s="30"/>
      <c r="AF236" s="30" t="s">
        <v>66</v>
      </c>
      <c r="AG236" s="30"/>
      <c r="AH236" s="30"/>
      <c r="AI236" s="30"/>
      <c r="AJ236" s="30" t="s">
        <v>67</v>
      </c>
      <c r="AK236" s="30"/>
      <c r="AL236" s="30"/>
      <c r="AM236" s="30"/>
      <c r="AN236" s="30"/>
      <c r="AO236" s="30" t="s">
        <v>68</v>
      </c>
      <c r="AP236" s="30"/>
      <c r="AQ236" s="30"/>
      <c r="AR236" s="30"/>
      <c r="AS236" s="30" t="s">
        <v>58</v>
      </c>
      <c r="AT236" s="30"/>
      <c r="AU236" s="30"/>
      <c r="AV236" s="30"/>
      <c r="AW236" s="30"/>
      <c r="AX236" s="30" t="s">
        <v>59</v>
      </c>
      <c r="AY236" s="30"/>
      <c r="AZ236" s="30"/>
      <c r="BA236" s="30"/>
      <c r="BB236" s="30" t="s">
        <v>60</v>
      </c>
      <c r="BC236" s="30"/>
      <c r="BD236" s="30"/>
      <c r="BE236" s="30"/>
      <c r="BF236" s="30"/>
      <c r="BG236" s="30" t="s">
        <v>61</v>
      </c>
      <c r="BH236" s="30"/>
      <c r="BI236" s="30"/>
      <c r="BJ236" s="30"/>
      <c r="BK236" s="30" t="s">
        <v>62</v>
      </c>
      <c r="BL236" s="30"/>
      <c r="BM236" s="30"/>
      <c r="BN236" s="30"/>
      <c r="BO236" s="30"/>
      <c r="BP236" s="30" t="s">
        <v>63</v>
      </c>
      <c r="BQ236" s="30"/>
      <c r="BR236" s="30"/>
      <c r="BS236" s="30"/>
      <c r="CA236" s="1" t="s">
        <v>48</v>
      </c>
    </row>
    <row r="237" spans="1:79" s="6" customFormat="1" ht="12.75" customHeight="1">
      <c r="A237" s="122" t="s">
        <v>147</v>
      </c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86"/>
      <c r="O237" s="87"/>
      <c r="P237" s="87"/>
      <c r="Q237" s="87"/>
      <c r="R237" s="87"/>
      <c r="S237" s="87"/>
      <c r="T237" s="87"/>
      <c r="U237" s="88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BM237" s="124"/>
      <c r="BN237" s="124"/>
      <c r="BO237" s="124"/>
      <c r="BP237" s="125"/>
      <c r="BQ237" s="126"/>
      <c r="BR237" s="126"/>
      <c r="BS237" s="127"/>
      <c r="CA237" s="6" t="s">
        <v>49</v>
      </c>
    </row>
    <row r="240" spans="1:79" ht="35.25" customHeight="1">
      <c r="A240" s="29" t="s">
        <v>263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129" t="s">
        <v>218</v>
      </c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</row>
    <row r="242" spans="1:79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4" spans="1:79" ht="28.5" customHeight="1">
      <c r="A244" s="34" t="s">
        <v>246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</row>
    <row r="245" spans="1:79" ht="14.25" customHeight="1">
      <c r="A245" s="29" t="s">
        <v>230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>
      <c r="A246" s="31" t="s">
        <v>228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ht="42.95" customHeight="1">
      <c r="A247" s="74" t="s">
        <v>135</v>
      </c>
      <c r="B247" s="74"/>
      <c r="C247" s="74"/>
      <c r="D247" s="74"/>
      <c r="E247" s="74"/>
      <c r="F247" s="74"/>
      <c r="G247" s="27" t="s">
        <v>19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 t="s">
        <v>15</v>
      </c>
      <c r="U247" s="27"/>
      <c r="V247" s="27"/>
      <c r="W247" s="27"/>
      <c r="X247" s="27"/>
      <c r="Y247" s="27"/>
      <c r="Z247" s="27" t="s">
        <v>14</v>
      </c>
      <c r="AA247" s="27"/>
      <c r="AB247" s="27"/>
      <c r="AC247" s="27"/>
      <c r="AD247" s="27"/>
      <c r="AE247" s="27" t="s">
        <v>136</v>
      </c>
      <c r="AF247" s="27"/>
      <c r="AG247" s="27"/>
      <c r="AH247" s="27"/>
      <c r="AI247" s="27"/>
      <c r="AJ247" s="27"/>
      <c r="AK247" s="27" t="s">
        <v>137</v>
      </c>
      <c r="AL247" s="27"/>
      <c r="AM247" s="27"/>
      <c r="AN247" s="27"/>
      <c r="AO247" s="27"/>
      <c r="AP247" s="27"/>
      <c r="AQ247" s="27" t="s">
        <v>138</v>
      </c>
      <c r="AR247" s="27"/>
      <c r="AS247" s="27"/>
      <c r="AT247" s="27"/>
      <c r="AU247" s="27"/>
      <c r="AV247" s="27"/>
      <c r="AW247" s="27" t="s">
        <v>98</v>
      </c>
      <c r="AX247" s="27"/>
      <c r="AY247" s="27"/>
      <c r="AZ247" s="27"/>
      <c r="BA247" s="27"/>
      <c r="BB247" s="27"/>
      <c r="BC247" s="27"/>
      <c r="BD247" s="27"/>
      <c r="BE247" s="27"/>
      <c r="BF247" s="27"/>
      <c r="BG247" s="27" t="s">
        <v>139</v>
      </c>
      <c r="BH247" s="27"/>
      <c r="BI247" s="27"/>
      <c r="BJ247" s="27"/>
      <c r="BK247" s="27"/>
      <c r="BL247" s="27"/>
    </row>
    <row r="248" spans="1:79" ht="39.950000000000003" customHeight="1">
      <c r="A248" s="74"/>
      <c r="B248" s="74"/>
      <c r="C248" s="74"/>
      <c r="D248" s="74"/>
      <c r="E248" s="74"/>
      <c r="F248" s="74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 t="s">
        <v>17</v>
      </c>
      <c r="AX248" s="27"/>
      <c r="AY248" s="27"/>
      <c r="AZ248" s="27"/>
      <c r="BA248" s="27"/>
      <c r="BB248" s="27" t="s">
        <v>16</v>
      </c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</row>
    <row r="249" spans="1:79" ht="15" customHeight="1">
      <c r="A249" s="27">
        <v>1</v>
      </c>
      <c r="B249" s="27"/>
      <c r="C249" s="27"/>
      <c r="D249" s="27"/>
      <c r="E249" s="27"/>
      <c r="F249" s="27"/>
      <c r="G249" s="27">
        <v>2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>
        <v>3</v>
      </c>
      <c r="U249" s="27"/>
      <c r="V249" s="27"/>
      <c r="W249" s="27"/>
      <c r="X249" s="27"/>
      <c r="Y249" s="27"/>
      <c r="Z249" s="27">
        <v>4</v>
      </c>
      <c r="AA249" s="27"/>
      <c r="AB249" s="27"/>
      <c r="AC249" s="27"/>
      <c r="AD249" s="27"/>
      <c r="AE249" s="27">
        <v>5</v>
      </c>
      <c r="AF249" s="27"/>
      <c r="AG249" s="27"/>
      <c r="AH249" s="27"/>
      <c r="AI249" s="27"/>
      <c r="AJ249" s="27"/>
      <c r="AK249" s="27">
        <v>6</v>
      </c>
      <c r="AL249" s="27"/>
      <c r="AM249" s="27"/>
      <c r="AN249" s="27"/>
      <c r="AO249" s="27"/>
      <c r="AP249" s="27"/>
      <c r="AQ249" s="27">
        <v>7</v>
      </c>
      <c r="AR249" s="27"/>
      <c r="AS249" s="27"/>
      <c r="AT249" s="27"/>
      <c r="AU249" s="27"/>
      <c r="AV249" s="27"/>
      <c r="AW249" s="27">
        <v>8</v>
      </c>
      <c r="AX249" s="27"/>
      <c r="AY249" s="27"/>
      <c r="AZ249" s="27"/>
      <c r="BA249" s="27"/>
      <c r="BB249" s="27">
        <v>9</v>
      </c>
      <c r="BC249" s="27"/>
      <c r="BD249" s="27"/>
      <c r="BE249" s="27"/>
      <c r="BF249" s="27"/>
      <c r="BG249" s="27">
        <v>10</v>
      </c>
      <c r="BH249" s="27"/>
      <c r="BI249" s="27"/>
      <c r="BJ249" s="27"/>
      <c r="BK249" s="27"/>
      <c r="BL249" s="27"/>
    </row>
    <row r="250" spans="1:79" s="1" customFormat="1" ht="12" hidden="1" customHeight="1">
      <c r="A250" s="26" t="s">
        <v>64</v>
      </c>
      <c r="B250" s="26"/>
      <c r="C250" s="26"/>
      <c r="D250" s="26"/>
      <c r="E250" s="26"/>
      <c r="F250" s="26"/>
      <c r="G250" s="61" t="s">
        <v>57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30" t="s">
        <v>80</v>
      </c>
      <c r="U250" s="30"/>
      <c r="V250" s="30"/>
      <c r="W250" s="30"/>
      <c r="X250" s="30"/>
      <c r="Y250" s="30"/>
      <c r="Z250" s="30" t="s">
        <v>81</v>
      </c>
      <c r="AA250" s="30"/>
      <c r="AB250" s="30"/>
      <c r="AC250" s="30"/>
      <c r="AD250" s="30"/>
      <c r="AE250" s="30" t="s">
        <v>82</v>
      </c>
      <c r="AF250" s="30"/>
      <c r="AG250" s="30"/>
      <c r="AH250" s="30"/>
      <c r="AI250" s="30"/>
      <c r="AJ250" s="30"/>
      <c r="AK250" s="30" t="s">
        <v>83</v>
      </c>
      <c r="AL250" s="30"/>
      <c r="AM250" s="30"/>
      <c r="AN250" s="30"/>
      <c r="AO250" s="30"/>
      <c r="AP250" s="30"/>
      <c r="AQ250" s="78" t="s">
        <v>99</v>
      </c>
      <c r="AR250" s="30"/>
      <c r="AS250" s="30"/>
      <c r="AT250" s="30"/>
      <c r="AU250" s="30"/>
      <c r="AV250" s="30"/>
      <c r="AW250" s="30" t="s">
        <v>84</v>
      </c>
      <c r="AX250" s="30"/>
      <c r="AY250" s="30"/>
      <c r="AZ250" s="30"/>
      <c r="BA250" s="30"/>
      <c r="BB250" s="30" t="s">
        <v>85</v>
      </c>
      <c r="BC250" s="30"/>
      <c r="BD250" s="30"/>
      <c r="BE250" s="30"/>
      <c r="BF250" s="30"/>
      <c r="BG250" s="78" t="s">
        <v>100</v>
      </c>
      <c r="BH250" s="30"/>
      <c r="BI250" s="30"/>
      <c r="BJ250" s="30"/>
      <c r="BK250" s="30"/>
      <c r="BL250" s="30"/>
      <c r="CA250" s="1" t="s">
        <v>50</v>
      </c>
    </row>
    <row r="251" spans="1:79" s="99" customFormat="1" ht="12.75" customHeight="1">
      <c r="A251" s="110">
        <v>2111</v>
      </c>
      <c r="B251" s="110"/>
      <c r="C251" s="110"/>
      <c r="D251" s="110"/>
      <c r="E251" s="110"/>
      <c r="F251" s="110"/>
      <c r="G251" s="92" t="s">
        <v>174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21">
        <v>1784522</v>
      </c>
      <c r="U251" s="121"/>
      <c r="V251" s="121"/>
      <c r="W251" s="121"/>
      <c r="X251" s="121"/>
      <c r="Y251" s="121"/>
      <c r="Z251" s="121">
        <v>1784522</v>
      </c>
      <c r="AA251" s="121"/>
      <c r="AB251" s="121"/>
      <c r="AC251" s="121"/>
      <c r="AD251" s="121"/>
      <c r="AE251" s="121">
        <v>0</v>
      </c>
      <c r="AF251" s="121"/>
      <c r="AG251" s="121"/>
      <c r="AH251" s="121"/>
      <c r="AI251" s="121"/>
      <c r="AJ251" s="121"/>
      <c r="AK251" s="121">
        <v>0</v>
      </c>
      <c r="AL251" s="121"/>
      <c r="AM251" s="121"/>
      <c r="AN251" s="121"/>
      <c r="AO251" s="121"/>
      <c r="AP251" s="121"/>
      <c r="AQ251" s="121">
        <f>IF(ISNUMBER(AK251),AK251,0)-IF(ISNUMBER(AE251),AE251,0)</f>
        <v>0</v>
      </c>
      <c r="AR251" s="121"/>
      <c r="AS251" s="121"/>
      <c r="AT251" s="121"/>
      <c r="AU251" s="121"/>
      <c r="AV251" s="121"/>
      <c r="AW251" s="121">
        <v>0</v>
      </c>
      <c r="AX251" s="121"/>
      <c r="AY251" s="121"/>
      <c r="AZ251" s="121"/>
      <c r="BA251" s="121"/>
      <c r="BB251" s="121">
        <v>0</v>
      </c>
      <c r="BC251" s="121"/>
      <c r="BD251" s="121"/>
      <c r="BE251" s="121"/>
      <c r="BF251" s="121"/>
      <c r="BG251" s="121">
        <f>IF(ISNUMBER(Z251),Z251,0)+IF(ISNUMBER(AK251),AK251,0)</f>
        <v>1784522</v>
      </c>
      <c r="BH251" s="121"/>
      <c r="BI251" s="121"/>
      <c r="BJ251" s="121"/>
      <c r="BK251" s="121"/>
      <c r="BL251" s="121"/>
      <c r="CA251" s="99" t="s">
        <v>51</v>
      </c>
    </row>
    <row r="252" spans="1:79" s="99" customFormat="1" ht="12.75" customHeight="1">
      <c r="A252" s="110">
        <v>2120</v>
      </c>
      <c r="B252" s="110"/>
      <c r="C252" s="110"/>
      <c r="D252" s="110"/>
      <c r="E252" s="110"/>
      <c r="F252" s="110"/>
      <c r="G252" s="92" t="s">
        <v>175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21">
        <v>392470</v>
      </c>
      <c r="U252" s="121"/>
      <c r="V252" s="121"/>
      <c r="W252" s="121"/>
      <c r="X252" s="121"/>
      <c r="Y252" s="121"/>
      <c r="Z252" s="121">
        <v>392470</v>
      </c>
      <c r="AA252" s="121"/>
      <c r="AB252" s="121"/>
      <c r="AC252" s="121"/>
      <c r="AD252" s="121"/>
      <c r="AE252" s="121">
        <v>0</v>
      </c>
      <c r="AF252" s="121"/>
      <c r="AG252" s="121"/>
      <c r="AH252" s="121"/>
      <c r="AI252" s="121"/>
      <c r="AJ252" s="121"/>
      <c r="AK252" s="121">
        <v>0</v>
      </c>
      <c r="AL252" s="121"/>
      <c r="AM252" s="121"/>
      <c r="AN252" s="121"/>
      <c r="AO252" s="121"/>
      <c r="AP252" s="121"/>
      <c r="AQ252" s="121">
        <f>IF(ISNUMBER(AK252),AK252,0)-IF(ISNUMBER(AE252),AE252,0)</f>
        <v>0</v>
      </c>
      <c r="AR252" s="121"/>
      <c r="AS252" s="121"/>
      <c r="AT252" s="121"/>
      <c r="AU252" s="121"/>
      <c r="AV252" s="121"/>
      <c r="AW252" s="121">
        <v>0</v>
      </c>
      <c r="AX252" s="121"/>
      <c r="AY252" s="121"/>
      <c r="AZ252" s="121"/>
      <c r="BA252" s="121"/>
      <c r="BB252" s="121">
        <v>0</v>
      </c>
      <c r="BC252" s="121"/>
      <c r="BD252" s="121"/>
      <c r="BE252" s="121"/>
      <c r="BF252" s="121"/>
      <c r="BG252" s="121">
        <f>IF(ISNUMBER(Z252),Z252,0)+IF(ISNUMBER(AK252),AK252,0)</f>
        <v>392470</v>
      </c>
      <c r="BH252" s="121"/>
      <c r="BI252" s="121"/>
      <c r="BJ252" s="121"/>
      <c r="BK252" s="121"/>
      <c r="BL252" s="121"/>
    </row>
    <row r="253" spans="1:79" s="99" customFormat="1" ht="25.5" customHeight="1">
      <c r="A253" s="110">
        <v>2210</v>
      </c>
      <c r="B253" s="110"/>
      <c r="C253" s="110"/>
      <c r="D253" s="110"/>
      <c r="E253" s="110"/>
      <c r="F253" s="110"/>
      <c r="G253" s="92" t="s">
        <v>176</v>
      </c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4"/>
      <c r="T253" s="121">
        <v>6200</v>
      </c>
      <c r="U253" s="121"/>
      <c r="V253" s="121"/>
      <c r="W253" s="121"/>
      <c r="X253" s="121"/>
      <c r="Y253" s="121"/>
      <c r="Z253" s="121">
        <v>6200</v>
      </c>
      <c r="AA253" s="121"/>
      <c r="AB253" s="121"/>
      <c r="AC253" s="121"/>
      <c r="AD253" s="121"/>
      <c r="AE253" s="121">
        <v>0</v>
      </c>
      <c r="AF253" s="121"/>
      <c r="AG253" s="121"/>
      <c r="AH253" s="121"/>
      <c r="AI253" s="121"/>
      <c r="AJ253" s="121"/>
      <c r="AK253" s="121">
        <v>0</v>
      </c>
      <c r="AL253" s="121"/>
      <c r="AM253" s="121"/>
      <c r="AN253" s="121"/>
      <c r="AO253" s="121"/>
      <c r="AP253" s="121"/>
      <c r="AQ253" s="121">
        <f>IF(ISNUMBER(AK253),AK253,0)-IF(ISNUMBER(AE253),AE253,0)</f>
        <v>0</v>
      </c>
      <c r="AR253" s="121"/>
      <c r="AS253" s="121"/>
      <c r="AT253" s="121"/>
      <c r="AU253" s="121"/>
      <c r="AV253" s="121"/>
      <c r="AW253" s="121">
        <v>0</v>
      </c>
      <c r="AX253" s="121"/>
      <c r="AY253" s="121"/>
      <c r="AZ253" s="121"/>
      <c r="BA253" s="121"/>
      <c r="BB253" s="121">
        <v>0</v>
      </c>
      <c r="BC253" s="121"/>
      <c r="BD253" s="121"/>
      <c r="BE253" s="121"/>
      <c r="BF253" s="121"/>
      <c r="BG253" s="121">
        <f>IF(ISNUMBER(Z253),Z253,0)+IF(ISNUMBER(AK253),AK253,0)</f>
        <v>6200</v>
      </c>
      <c r="BH253" s="121"/>
      <c r="BI253" s="121"/>
      <c r="BJ253" s="121"/>
      <c r="BK253" s="121"/>
      <c r="BL253" s="121"/>
    </row>
    <row r="254" spans="1:79" s="99" customFormat="1" ht="12.75" customHeight="1">
      <c r="A254" s="110">
        <v>2240</v>
      </c>
      <c r="B254" s="110"/>
      <c r="C254" s="110"/>
      <c r="D254" s="110"/>
      <c r="E254" s="110"/>
      <c r="F254" s="110"/>
      <c r="G254" s="92" t="s">
        <v>177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4"/>
      <c r="T254" s="121">
        <v>7800</v>
      </c>
      <c r="U254" s="121"/>
      <c r="V254" s="121"/>
      <c r="W254" s="121"/>
      <c r="X254" s="121"/>
      <c r="Y254" s="121"/>
      <c r="Z254" s="121">
        <v>7293</v>
      </c>
      <c r="AA254" s="121"/>
      <c r="AB254" s="121"/>
      <c r="AC254" s="121"/>
      <c r="AD254" s="121"/>
      <c r="AE254" s="121">
        <v>0</v>
      </c>
      <c r="AF254" s="121"/>
      <c r="AG254" s="121"/>
      <c r="AH254" s="121"/>
      <c r="AI254" s="121"/>
      <c r="AJ254" s="121"/>
      <c r="AK254" s="121">
        <v>0</v>
      </c>
      <c r="AL254" s="121"/>
      <c r="AM254" s="121"/>
      <c r="AN254" s="121"/>
      <c r="AO254" s="121"/>
      <c r="AP254" s="121"/>
      <c r="AQ254" s="121">
        <f>IF(ISNUMBER(AK254),AK254,0)-IF(ISNUMBER(AE254),AE254,0)</f>
        <v>0</v>
      </c>
      <c r="AR254" s="121"/>
      <c r="AS254" s="121"/>
      <c r="AT254" s="121"/>
      <c r="AU254" s="121"/>
      <c r="AV254" s="121"/>
      <c r="AW254" s="121">
        <v>0</v>
      </c>
      <c r="AX254" s="121"/>
      <c r="AY254" s="121"/>
      <c r="AZ254" s="121"/>
      <c r="BA254" s="121"/>
      <c r="BB254" s="121">
        <v>0</v>
      </c>
      <c r="BC254" s="121"/>
      <c r="BD254" s="121"/>
      <c r="BE254" s="121"/>
      <c r="BF254" s="121"/>
      <c r="BG254" s="121">
        <f>IF(ISNUMBER(Z254),Z254,0)+IF(ISNUMBER(AK254),AK254,0)</f>
        <v>7293</v>
      </c>
      <c r="BH254" s="121"/>
      <c r="BI254" s="121"/>
      <c r="BJ254" s="121"/>
      <c r="BK254" s="121"/>
      <c r="BL254" s="121"/>
    </row>
    <row r="255" spans="1:79" s="99" customFormat="1" ht="12.75" customHeight="1">
      <c r="A255" s="110">
        <v>2250</v>
      </c>
      <c r="B255" s="110"/>
      <c r="C255" s="110"/>
      <c r="D255" s="110"/>
      <c r="E255" s="110"/>
      <c r="F255" s="110"/>
      <c r="G255" s="92" t="s">
        <v>178</v>
      </c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4"/>
      <c r="T255" s="121">
        <v>500</v>
      </c>
      <c r="U255" s="121"/>
      <c r="V255" s="121"/>
      <c r="W255" s="121"/>
      <c r="X255" s="121"/>
      <c r="Y255" s="121"/>
      <c r="Z255" s="121">
        <v>500</v>
      </c>
      <c r="AA255" s="121"/>
      <c r="AB255" s="121"/>
      <c r="AC255" s="121"/>
      <c r="AD255" s="121"/>
      <c r="AE255" s="121">
        <v>0</v>
      </c>
      <c r="AF255" s="121"/>
      <c r="AG255" s="121"/>
      <c r="AH255" s="121"/>
      <c r="AI255" s="121"/>
      <c r="AJ255" s="121"/>
      <c r="AK255" s="121">
        <v>0</v>
      </c>
      <c r="AL255" s="121"/>
      <c r="AM255" s="121"/>
      <c r="AN255" s="121"/>
      <c r="AO255" s="121"/>
      <c r="AP255" s="121"/>
      <c r="AQ255" s="121">
        <f>IF(ISNUMBER(AK255),AK255,0)-IF(ISNUMBER(AE255),AE255,0)</f>
        <v>0</v>
      </c>
      <c r="AR255" s="121"/>
      <c r="AS255" s="121"/>
      <c r="AT255" s="121"/>
      <c r="AU255" s="121"/>
      <c r="AV255" s="121"/>
      <c r="AW255" s="121">
        <v>0</v>
      </c>
      <c r="AX255" s="121"/>
      <c r="AY255" s="121"/>
      <c r="AZ255" s="121"/>
      <c r="BA255" s="121"/>
      <c r="BB255" s="121">
        <v>0</v>
      </c>
      <c r="BC255" s="121"/>
      <c r="BD255" s="121"/>
      <c r="BE255" s="121"/>
      <c r="BF255" s="121"/>
      <c r="BG255" s="121">
        <f>IF(ISNUMBER(Z255),Z255,0)+IF(ISNUMBER(AK255),AK255,0)</f>
        <v>500</v>
      </c>
      <c r="BH255" s="121"/>
      <c r="BI255" s="121"/>
      <c r="BJ255" s="121"/>
      <c r="BK255" s="121"/>
      <c r="BL255" s="121"/>
    </row>
    <row r="256" spans="1:79" s="99" customFormat="1" ht="12.75" customHeight="1">
      <c r="A256" s="110">
        <v>2273</v>
      </c>
      <c r="B256" s="110"/>
      <c r="C256" s="110"/>
      <c r="D256" s="110"/>
      <c r="E256" s="110"/>
      <c r="F256" s="110"/>
      <c r="G256" s="92" t="s">
        <v>276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4"/>
      <c r="T256" s="121">
        <v>13990</v>
      </c>
      <c r="U256" s="121"/>
      <c r="V256" s="121"/>
      <c r="W256" s="121"/>
      <c r="X256" s="121"/>
      <c r="Y256" s="121"/>
      <c r="Z256" s="121">
        <v>12382</v>
      </c>
      <c r="AA256" s="121"/>
      <c r="AB256" s="121"/>
      <c r="AC256" s="121"/>
      <c r="AD256" s="121"/>
      <c r="AE256" s="121">
        <v>0</v>
      </c>
      <c r="AF256" s="121"/>
      <c r="AG256" s="121"/>
      <c r="AH256" s="121"/>
      <c r="AI256" s="121"/>
      <c r="AJ256" s="121"/>
      <c r="AK256" s="121">
        <v>0</v>
      </c>
      <c r="AL256" s="121"/>
      <c r="AM256" s="121"/>
      <c r="AN256" s="121"/>
      <c r="AO256" s="121"/>
      <c r="AP256" s="121"/>
      <c r="AQ256" s="121">
        <f>IF(ISNUMBER(AK256),AK256,0)-IF(ISNUMBER(AE256),AE256,0)</f>
        <v>0</v>
      </c>
      <c r="AR256" s="121"/>
      <c r="AS256" s="121"/>
      <c r="AT256" s="121"/>
      <c r="AU256" s="121"/>
      <c r="AV256" s="121"/>
      <c r="AW256" s="121">
        <v>0</v>
      </c>
      <c r="AX256" s="121"/>
      <c r="AY256" s="121"/>
      <c r="AZ256" s="121"/>
      <c r="BA256" s="121"/>
      <c r="BB256" s="121">
        <v>0</v>
      </c>
      <c r="BC256" s="121"/>
      <c r="BD256" s="121"/>
      <c r="BE256" s="121"/>
      <c r="BF256" s="121"/>
      <c r="BG256" s="121">
        <f>IF(ISNUMBER(Z256),Z256,0)+IF(ISNUMBER(AK256),AK256,0)</f>
        <v>12382</v>
      </c>
      <c r="BH256" s="121"/>
      <c r="BI256" s="121"/>
      <c r="BJ256" s="121"/>
      <c r="BK256" s="121"/>
      <c r="BL256" s="121"/>
    </row>
    <row r="257" spans="1:79" s="99" customFormat="1" ht="12.75" customHeight="1">
      <c r="A257" s="110">
        <v>2274</v>
      </c>
      <c r="B257" s="110"/>
      <c r="C257" s="110"/>
      <c r="D257" s="110"/>
      <c r="E257" s="110"/>
      <c r="F257" s="110"/>
      <c r="G257" s="92" t="s">
        <v>277</v>
      </c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4"/>
      <c r="T257" s="121">
        <v>60021</v>
      </c>
      <c r="U257" s="121"/>
      <c r="V257" s="121"/>
      <c r="W257" s="121"/>
      <c r="X257" s="121"/>
      <c r="Y257" s="121"/>
      <c r="Z257" s="121">
        <v>54347</v>
      </c>
      <c r="AA257" s="121"/>
      <c r="AB257" s="121"/>
      <c r="AC257" s="121"/>
      <c r="AD257" s="121"/>
      <c r="AE257" s="121">
        <v>0</v>
      </c>
      <c r="AF257" s="121"/>
      <c r="AG257" s="121"/>
      <c r="AH257" s="121"/>
      <c r="AI257" s="121"/>
      <c r="AJ257" s="121"/>
      <c r="AK257" s="121">
        <v>0</v>
      </c>
      <c r="AL257" s="121"/>
      <c r="AM257" s="121"/>
      <c r="AN257" s="121"/>
      <c r="AO257" s="121"/>
      <c r="AP257" s="121"/>
      <c r="AQ257" s="121">
        <f>IF(ISNUMBER(AK257),AK257,0)-IF(ISNUMBER(AE257),AE257,0)</f>
        <v>0</v>
      </c>
      <c r="AR257" s="121"/>
      <c r="AS257" s="121"/>
      <c r="AT257" s="121"/>
      <c r="AU257" s="121"/>
      <c r="AV257" s="121"/>
      <c r="AW257" s="121">
        <v>0</v>
      </c>
      <c r="AX257" s="121"/>
      <c r="AY257" s="121"/>
      <c r="AZ257" s="121"/>
      <c r="BA257" s="121"/>
      <c r="BB257" s="121">
        <v>0</v>
      </c>
      <c r="BC257" s="121"/>
      <c r="BD257" s="121"/>
      <c r="BE257" s="121"/>
      <c r="BF257" s="121"/>
      <c r="BG257" s="121">
        <f>IF(ISNUMBER(Z257),Z257,0)+IF(ISNUMBER(AK257),AK257,0)</f>
        <v>54347</v>
      </c>
      <c r="BH257" s="121"/>
      <c r="BI257" s="121"/>
      <c r="BJ257" s="121"/>
      <c r="BK257" s="121"/>
      <c r="BL257" s="121"/>
    </row>
    <row r="258" spans="1:79" s="6" customFormat="1" ht="12.75" customHeight="1">
      <c r="A258" s="85"/>
      <c r="B258" s="85"/>
      <c r="C258" s="85"/>
      <c r="D258" s="85"/>
      <c r="E258" s="85"/>
      <c r="F258" s="85"/>
      <c r="G258" s="100" t="s">
        <v>147</v>
      </c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2"/>
      <c r="T258" s="120">
        <v>2265503</v>
      </c>
      <c r="U258" s="120"/>
      <c r="V258" s="120"/>
      <c r="W258" s="120"/>
      <c r="X258" s="120"/>
      <c r="Y258" s="120"/>
      <c r="Z258" s="120">
        <v>2257714</v>
      </c>
      <c r="AA258" s="120"/>
      <c r="AB258" s="120"/>
      <c r="AC258" s="120"/>
      <c r="AD258" s="120"/>
      <c r="AE258" s="120">
        <v>0</v>
      </c>
      <c r="AF258" s="120"/>
      <c r="AG258" s="120"/>
      <c r="AH258" s="120"/>
      <c r="AI258" s="120"/>
      <c r="AJ258" s="120"/>
      <c r="AK258" s="120">
        <v>0</v>
      </c>
      <c r="AL258" s="120"/>
      <c r="AM258" s="120"/>
      <c r="AN258" s="120"/>
      <c r="AO258" s="120"/>
      <c r="AP258" s="120"/>
      <c r="AQ258" s="120">
        <f>IF(ISNUMBER(AK258),AK258,0)-IF(ISNUMBER(AE258),AE258,0)</f>
        <v>0</v>
      </c>
      <c r="AR258" s="120"/>
      <c r="AS258" s="120"/>
      <c r="AT258" s="120"/>
      <c r="AU258" s="120"/>
      <c r="AV258" s="120"/>
      <c r="AW258" s="120">
        <v>0</v>
      </c>
      <c r="AX258" s="120"/>
      <c r="AY258" s="120"/>
      <c r="AZ258" s="120"/>
      <c r="BA258" s="120"/>
      <c r="BB258" s="120">
        <v>0</v>
      </c>
      <c r="BC258" s="120"/>
      <c r="BD258" s="120"/>
      <c r="BE258" s="120"/>
      <c r="BF258" s="120"/>
      <c r="BG258" s="120">
        <f>IF(ISNUMBER(Z258),Z258,0)+IF(ISNUMBER(AK258),AK258,0)</f>
        <v>2257714</v>
      </c>
      <c r="BH258" s="120"/>
      <c r="BI258" s="120"/>
      <c r="BJ258" s="120"/>
      <c r="BK258" s="120"/>
      <c r="BL258" s="120"/>
    </row>
    <row r="260" spans="1:79" ht="14.25" customHeight="1">
      <c r="A260" s="29" t="s">
        <v>247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</row>
    <row r="261" spans="1:79" ht="15" customHeight="1">
      <c r="A261" s="31" t="s">
        <v>228</v>
      </c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</row>
    <row r="262" spans="1:79" ht="18" customHeight="1">
      <c r="A262" s="27" t="s">
        <v>135</v>
      </c>
      <c r="B262" s="27"/>
      <c r="C262" s="27"/>
      <c r="D262" s="27"/>
      <c r="E262" s="27"/>
      <c r="F262" s="27"/>
      <c r="G262" s="27" t="s">
        <v>19</v>
      </c>
      <c r="H262" s="27"/>
      <c r="I262" s="27"/>
      <c r="J262" s="27"/>
      <c r="K262" s="27"/>
      <c r="L262" s="27"/>
      <c r="M262" s="27"/>
      <c r="N262" s="27"/>
      <c r="O262" s="27"/>
      <c r="P262" s="27"/>
      <c r="Q262" s="27" t="s">
        <v>234</v>
      </c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 t="s">
        <v>244</v>
      </c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</row>
    <row r="263" spans="1:79" ht="42.9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 t="s">
        <v>140</v>
      </c>
      <c r="R263" s="27"/>
      <c r="S263" s="27"/>
      <c r="T263" s="27"/>
      <c r="U263" s="27"/>
      <c r="V263" s="74" t="s">
        <v>141</v>
      </c>
      <c r="W263" s="74"/>
      <c r="X263" s="74"/>
      <c r="Y263" s="74"/>
      <c r="Z263" s="27" t="s">
        <v>142</v>
      </c>
      <c r="AA263" s="27"/>
      <c r="AB263" s="27"/>
      <c r="AC263" s="27"/>
      <c r="AD263" s="27"/>
      <c r="AE263" s="27"/>
      <c r="AF263" s="27"/>
      <c r="AG263" s="27"/>
      <c r="AH263" s="27"/>
      <c r="AI263" s="27"/>
      <c r="AJ263" s="27" t="s">
        <v>143</v>
      </c>
      <c r="AK263" s="27"/>
      <c r="AL263" s="27"/>
      <c r="AM263" s="27"/>
      <c r="AN263" s="27"/>
      <c r="AO263" s="27" t="s">
        <v>20</v>
      </c>
      <c r="AP263" s="27"/>
      <c r="AQ263" s="27"/>
      <c r="AR263" s="27"/>
      <c r="AS263" s="27"/>
      <c r="AT263" s="74" t="s">
        <v>144</v>
      </c>
      <c r="AU263" s="74"/>
      <c r="AV263" s="74"/>
      <c r="AW263" s="74"/>
      <c r="AX263" s="27" t="s">
        <v>142</v>
      </c>
      <c r="AY263" s="27"/>
      <c r="AZ263" s="27"/>
      <c r="BA263" s="27"/>
      <c r="BB263" s="27"/>
      <c r="BC263" s="27"/>
      <c r="BD263" s="27"/>
      <c r="BE263" s="27"/>
      <c r="BF263" s="27"/>
      <c r="BG263" s="27"/>
      <c r="BH263" s="27" t="s">
        <v>145</v>
      </c>
      <c r="BI263" s="27"/>
      <c r="BJ263" s="27"/>
      <c r="BK263" s="27"/>
      <c r="BL263" s="27"/>
    </row>
    <row r="264" spans="1:79" ht="63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74"/>
      <c r="W264" s="74"/>
      <c r="X264" s="74"/>
      <c r="Y264" s="74"/>
      <c r="Z264" s="27" t="s">
        <v>17</v>
      </c>
      <c r="AA264" s="27"/>
      <c r="AB264" s="27"/>
      <c r="AC264" s="27"/>
      <c r="AD264" s="27"/>
      <c r="AE264" s="27" t="s">
        <v>16</v>
      </c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74"/>
      <c r="AU264" s="74"/>
      <c r="AV264" s="74"/>
      <c r="AW264" s="74"/>
      <c r="AX264" s="27" t="s">
        <v>17</v>
      </c>
      <c r="AY264" s="27"/>
      <c r="AZ264" s="27"/>
      <c r="BA264" s="27"/>
      <c r="BB264" s="27"/>
      <c r="BC264" s="27" t="s">
        <v>16</v>
      </c>
      <c r="BD264" s="27"/>
      <c r="BE264" s="27"/>
      <c r="BF264" s="27"/>
      <c r="BG264" s="27"/>
      <c r="BH264" s="27"/>
      <c r="BI264" s="27"/>
      <c r="BJ264" s="27"/>
      <c r="BK264" s="27"/>
      <c r="BL264" s="27"/>
    </row>
    <row r="265" spans="1:79" ht="15" customHeight="1">
      <c r="A265" s="27">
        <v>1</v>
      </c>
      <c r="B265" s="27"/>
      <c r="C265" s="27"/>
      <c r="D265" s="27"/>
      <c r="E265" s="27"/>
      <c r="F265" s="27"/>
      <c r="G265" s="27">
        <v>2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>
        <v>3</v>
      </c>
      <c r="R265" s="27"/>
      <c r="S265" s="27"/>
      <c r="T265" s="27"/>
      <c r="U265" s="27"/>
      <c r="V265" s="27">
        <v>4</v>
      </c>
      <c r="W265" s="27"/>
      <c r="X265" s="27"/>
      <c r="Y265" s="27"/>
      <c r="Z265" s="27">
        <v>5</v>
      </c>
      <c r="AA265" s="27"/>
      <c r="AB265" s="27"/>
      <c r="AC265" s="27"/>
      <c r="AD265" s="27"/>
      <c r="AE265" s="27">
        <v>6</v>
      </c>
      <c r="AF265" s="27"/>
      <c r="AG265" s="27"/>
      <c r="AH265" s="27"/>
      <c r="AI265" s="27"/>
      <c r="AJ265" s="27">
        <v>7</v>
      </c>
      <c r="AK265" s="27"/>
      <c r="AL265" s="27"/>
      <c r="AM265" s="27"/>
      <c r="AN265" s="27"/>
      <c r="AO265" s="27">
        <v>8</v>
      </c>
      <c r="AP265" s="27"/>
      <c r="AQ265" s="27"/>
      <c r="AR265" s="27"/>
      <c r="AS265" s="27"/>
      <c r="AT265" s="27">
        <v>9</v>
      </c>
      <c r="AU265" s="27"/>
      <c r="AV265" s="27"/>
      <c r="AW265" s="27"/>
      <c r="AX265" s="27">
        <v>10</v>
      </c>
      <c r="AY265" s="27"/>
      <c r="AZ265" s="27"/>
      <c r="BA265" s="27"/>
      <c r="BB265" s="27"/>
      <c r="BC265" s="27">
        <v>11</v>
      </c>
      <c r="BD265" s="27"/>
      <c r="BE265" s="27"/>
      <c r="BF265" s="27"/>
      <c r="BG265" s="27"/>
      <c r="BH265" s="27">
        <v>12</v>
      </c>
      <c r="BI265" s="27"/>
      <c r="BJ265" s="27"/>
      <c r="BK265" s="27"/>
      <c r="BL265" s="27"/>
    </row>
    <row r="266" spans="1:79" s="1" customFormat="1" ht="12" hidden="1" customHeight="1">
      <c r="A266" s="26" t="s">
        <v>64</v>
      </c>
      <c r="B266" s="26"/>
      <c r="C266" s="26"/>
      <c r="D266" s="26"/>
      <c r="E266" s="26"/>
      <c r="F266" s="26"/>
      <c r="G266" s="61" t="s">
        <v>57</v>
      </c>
      <c r="H266" s="61"/>
      <c r="I266" s="61"/>
      <c r="J266" s="61"/>
      <c r="K266" s="61"/>
      <c r="L266" s="61"/>
      <c r="M266" s="61"/>
      <c r="N266" s="61"/>
      <c r="O266" s="61"/>
      <c r="P266" s="61"/>
      <c r="Q266" s="30" t="s">
        <v>80</v>
      </c>
      <c r="R266" s="30"/>
      <c r="S266" s="30"/>
      <c r="T266" s="30"/>
      <c r="U266" s="30"/>
      <c r="V266" s="30" t="s">
        <v>81</v>
      </c>
      <c r="W266" s="30"/>
      <c r="X266" s="30"/>
      <c r="Y266" s="30"/>
      <c r="Z266" s="30" t="s">
        <v>82</v>
      </c>
      <c r="AA266" s="30"/>
      <c r="AB266" s="30"/>
      <c r="AC266" s="30"/>
      <c r="AD266" s="30"/>
      <c r="AE266" s="30" t="s">
        <v>83</v>
      </c>
      <c r="AF266" s="30"/>
      <c r="AG266" s="30"/>
      <c r="AH266" s="30"/>
      <c r="AI266" s="30"/>
      <c r="AJ266" s="78" t="s">
        <v>101</v>
      </c>
      <c r="AK266" s="30"/>
      <c r="AL266" s="30"/>
      <c r="AM266" s="30"/>
      <c r="AN266" s="30"/>
      <c r="AO266" s="30" t="s">
        <v>84</v>
      </c>
      <c r="AP266" s="30"/>
      <c r="AQ266" s="30"/>
      <c r="AR266" s="30"/>
      <c r="AS266" s="30"/>
      <c r="AT266" s="78" t="s">
        <v>102</v>
      </c>
      <c r="AU266" s="30"/>
      <c r="AV266" s="30"/>
      <c r="AW266" s="30"/>
      <c r="AX266" s="30" t="s">
        <v>85</v>
      </c>
      <c r="AY266" s="30"/>
      <c r="AZ266" s="30"/>
      <c r="BA266" s="30"/>
      <c r="BB266" s="30"/>
      <c r="BC266" s="30" t="s">
        <v>86</v>
      </c>
      <c r="BD266" s="30"/>
      <c r="BE266" s="30"/>
      <c r="BF266" s="30"/>
      <c r="BG266" s="30"/>
      <c r="BH266" s="78" t="s">
        <v>101</v>
      </c>
      <c r="BI266" s="30"/>
      <c r="BJ266" s="30"/>
      <c r="BK266" s="30"/>
      <c r="BL266" s="30"/>
      <c r="CA266" s="1" t="s">
        <v>52</v>
      </c>
    </row>
    <row r="267" spans="1:79" s="99" customFormat="1" ht="12.75" customHeight="1">
      <c r="A267" s="110">
        <v>2111</v>
      </c>
      <c r="B267" s="110"/>
      <c r="C267" s="110"/>
      <c r="D267" s="110"/>
      <c r="E267" s="110"/>
      <c r="F267" s="110"/>
      <c r="G267" s="92" t="s">
        <v>174</v>
      </c>
      <c r="H267" s="93"/>
      <c r="I267" s="93"/>
      <c r="J267" s="93"/>
      <c r="K267" s="93"/>
      <c r="L267" s="93"/>
      <c r="M267" s="93"/>
      <c r="N267" s="93"/>
      <c r="O267" s="93"/>
      <c r="P267" s="94"/>
      <c r="Q267" s="121">
        <v>1793228</v>
      </c>
      <c r="R267" s="121"/>
      <c r="S267" s="121"/>
      <c r="T267" s="121"/>
      <c r="U267" s="121"/>
      <c r="V267" s="121">
        <v>0</v>
      </c>
      <c r="W267" s="121"/>
      <c r="X267" s="121"/>
      <c r="Y267" s="121"/>
      <c r="Z267" s="121">
        <v>0</v>
      </c>
      <c r="AA267" s="121"/>
      <c r="AB267" s="121"/>
      <c r="AC267" s="121"/>
      <c r="AD267" s="121"/>
      <c r="AE267" s="121">
        <v>0</v>
      </c>
      <c r="AF267" s="121"/>
      <c r="AG267" s="121"/>
      <c r="AH267" s="121"/>
      <c r="AI267" s="121"/>
      <c r="AJ267" s="121">
        <f>IF(ISNUMBER(Q267),Q267,0)-IF(ISNUMBER(Z267),Z267,0)</f>
        <v>1793228</v>
      </c>
      <c r="AK267" s="121"/>
      <c r="AL267" s="121"/>
      <c r="AM267" s="121"/>
      <c r="AN267" s="121"/>
      <c r="AO267" s="121">
        <v>1522754</v>
      </c>
      <c r="AP267" s="121"/>
      <c r="AQ267" s="121"/>
      <c r="AR267" s="121"/>
      <c r="AS267" s="121"/>
      <c r="AT267" s="121">
        <f>IF(ISNUMBER(V267),V267,0)-IF(ISNUMBER(Z267),Z267,0)-IF(ISNUMBER(AE267),AE267,0)</f>
        <v>0</v>
      </c>
      <c r="AU267" s="121"/>
      <c r="AV267" s="121"/>
      <c r="AW267" s="121"/>
      <c r="AX267" s="121">
        <v>0</v>
      </c>
      <c r="AY267" s="121"/>
      <c r="AZ267" s="121"/>
      <c r="BA267" s="121"/>
      <c r="BB267" s="121"/>
      <c r="BC267" s="121">
        <v>0</v>
      </c>
      <c r="BD267" s="121"/>
      <c r="BE267" s="121"/>
      <c r="BF267" s="121"/>
      <c r="BG267" s="121"/>
      <c r="BH267" s="121">
        <f>IF(ISNUMBER(AO267),AO267,0)-IF(ISNUMBER(AX267),AX267,0)</f>
        <v>1522754</v>
      </c>
      <c r="BI267" s="121"/>
      <c r="BJ267" s="121"/>
      <c r="BK267" s="121"/>
      <c r="BL267" s="121"/>
      <c r="CA267" s="99" t="s">
        <v>53</v>
      </c>
    </row>
    <row r="268" spans="1:79" s="99" customFormat="1" ht="12.75" customHeight="1">
      <c r="A268" s="110">
        <v>2120</v>
      </c>
      <c r="B268" s="110"/>
      <c r="C268" s="110"/>
      <c r="D268" s="110"/>
      <c r="E268" s="110"/>
      <c r="F268" s="110"/>
      <c r="G268" s="92" t="s">
        <v>175</v>
      </c>
      <c r="H268" s="93"/>
      <c r="I268" s="93"/>
      <c r="J268" s="93"/>
      <c r="K268" s="93"/>
      <c r="L268" s="93"/>
      <c r="M268" s="93"/>
      <c r="N268" s="93"/>
      <c r="O268" s="93"/>
      <c r="P268" s="94"/>
      <c r="Q268" s="121">
        <v>401145</v>
      </c>
      <c r="R268" s="121"/>
      <c r="S268" s="121"/>
      <c r="T268" s="121"/>
      <c r="U268" s="121"/>
      <c r="V268" s="121">
        <v>0</v>
      </c>
      <c r="W268" s="121"/>
      <c r="X268" s="121"/>
      <c r="Y268" s="121"/>
      <c r="Z268" s="121">
        <v>0</v>
      </c>
      <c r="AA268" s="121"/>
      <c r="AB268" s="121"/>
      <c r="AC268" s="121"/>
      <c r="AD268" s="121"/>
      <c r="AE268" s="121">
        <v>0</v>
      </c>
      <c r="AF268" s="121"/>
      <c r="AG268" s="121"/>
      <c r="AH268" s="121"/>
      <c r="AI268" s="121"/>
      <c r="AJ268" s="121">
        <f>IF(ISNUMBER(Q268),Q268,0)-IF(ISNUMBER(Z268),Z268,0)</f>
        <v>401145</v>
      </c>
      <c r="AK268" s="121"/>
      <c r="AL268" s="121"/>
      <c r="AM268" s="121"/>
      <c r="AN268" s="121"/>
      <c r="AO268" s="121">
        <v>341097</v>
      </c>
      <c r="AP268" s="121"/>
      <c r="AQ268" s="121"/>
      <c r="AR268" s="121"/>
      <c r="AS268" s="121"/>
      <c r="AT268" s="121">
        <f>IF(ISNUMBER(V268),V268,0)-IF(ISNUMBER(Z268),Z268,0)-IF(ISNUMBER(AE268),AE268,0)</f>
        <v>0</v>
      </c>
      <c r="AU268" s="121"/>
      <c r="AV268" s="121"/>
      <c r="AW268" s="121"/>
      <c r="AX268" s="121">
        <v>0</v>
      </c>
      <c r="AY268" s="121"/>
      <c r="AZ268" s="121"/>
      <c r="BA268" s="121"/>
      <c r="BB268" s="121"/>
      <c r="BC268" s="121">
        <v>0</v>
      </c>
      <c r="BD268" s="121"/>
      <c r="BE268" s="121"/>
      <c r="BF268" s="121"/>
      <c r="BG268" s="121"/>
      <c r="BH268" s="121">
        <f>IF(ISNUMBER(AO268),AO268,0)-IF(ISNUMBER(AX268),AX268,0)</f>
        <v>341097</v>
      </c>
      <c r="BI268" s="121"/>
      <c r="BJ268" s="121"/>
      <c r="BK268" s="121"/>
      <c r="BL268" s="121"/>
    </row>
    <row r="269" spans="1:79" s="99" customFormat="1" ht="25.5" customHeight="1">
      <c r="A269" s="110">
        <v>2210</v>
      </c>
      <c r="B269" s="110"/>
      <c r="C269" s="110"/>
      <c r="D269" s="110"/>
      <c r="E269" s="110"/>
      <c r="F269" s="110"/>
      <c r="G269" s="92" t="s">
        <v>176</v>
      </c>
      <c r="H269" s="93"/>
      <c r="I269" s="93"/>
      <c r="J269" s="93"/>
      <c r="K269" s="93"/>
      <c r="L269" s="93"/>
      <c r="M269" s="93"/>
      <c r="N269" s="93"/>
      <c r="O269" s="93"/>
      <c r="P269" s="94"/>
      <c r="Q269" s="121">
        <v>2000</v>
      </c>
      <c r="R269" s="121"/>
      <c r="S269" s="121"/>
      <c r="T269" s="121"/>
      <c r="U269" s="121"/>
      <c r="V269" s="121">
        <v>0</v>
      </c>
      <c r="W269" s="121"/>
      <c r="X269" s="121"/>
      <c r="Y269" s="121"/>
      <c r="Z269" s="121">
        <v>0</v>
      </c>
      <c r="AA269" s="121"/>
      <c r="AB269" s="121"/>
      <c r="AC269" s="121"/>
      <c r="AD269" s="121"/>
      <c r="AE269" s="121">
        <v>0</v>
      </c>
      <c r="AF269" s="121"/>
      <c r="AG269" s="121"/>
      <c r="AH269" s="121"/>
      <c r="AI269" s="121"/>
      <c r="AJ269" s="121">
        <f>IF(ISNUMBER(Q269),Q269,0)-IF(ISNUMBER(Z269),Z269,0)</f>
        <v>2000</v>
      </c>
      <c r="AK269" s="121"/>
      <c r="AL269" s="121"/>
      <c r="AM269" s="121"/>
      <c r="AN269" s="121"/>
      <c r="AO269" s="121">
        <v>6000</v>
      </c>
      <c r="AP269" s="121"/>
      <c r="AQ269" s="121"/>
      <c r="AR269" s="121"/>
      <c r="AS269" s="121"/>
      <c r="AT269" s="121">
        <f>IF(ISNUMBER(V269),V269,0)-IF(ISNUMBER(Z269),Z269,0)-IF(ISNUMBER(AE269),AE269,0)</f>
        <v>0</v>
      </c>
      <c r="AU269" s="121"/>
      <c r="AV269" s="121"/>
      <c r="AW269" s="121"/>
      <c r="AX269" s="121">
        <v>0</v>
      </c>
      <c r="AY269" s="121"/>
      <c r="AZ269" s="121"/>
      <c r="BA269" s="121"/>
      <c r="BB269" s="121"/>
      <c r="BC269" s="121">
        <v>0</v>
      </c>
      <c r="BD269" s="121"/>
      <c r="BE269" s="121"/>
      <c r="BF269" s="121"/>
      <c r="BG269" s="121"/>
      <c r="BH269" s="121">
        <f>IF(ISNUMBER(AO269),AO269,0)-IF(ISNUMBER(AX269),AX269,0)</f>
        <v>6000</v>
      </c>
      <c r="BI269" s="121"/>
      <c r="BJ269" s="121"/>
      <c r="BK269" s="121"/>
      <c r="BL269" s="121"/>
    </row>
    <row r="270" spans="1:79" s="99" customFormat="1" ht="25.5" customHeight="1">
      <c r="A270" s="110">
        <v>2240</v>
      </c>
      <c r="B270" s="110"/>
      <c r="C270" s="110"/>
      <c r="D270" s="110"/>
      <c r="E270" s="110"/>
      <c r="F270" s="110"/>
      <c r="G270" s="92" t="s">
        <v>177</v>
      </c>
      <c r="H270" s="93"/>
      <c r="I270" s="93"/>
      <c r="J270" s="93"/>
      <c r="K270" s="93"/>
      <c r="L270" s="93"/>
      <c r="M270" s="93"/>
      <c r="N270" s="93"/>
      <c r="O270" s="93"/>
      <c r="P270" s="94"/>
      <c r="Q270" s="121">
        <v>9000</v>
      </c>
      <c r="R270" s="121"/>
      <c r="S270" s="121"/>
      <c r="T270" s="121"/>
      <c r="U270" s="121"/>
      <c r="V270" s="121">
        <v>0</v>
      </c>
      <c r="W270" s="121"/>
      <c r="X270" s="121"/>
      <c r="Y270" s="121"/>
      <c r="Z270" s="121">
        <v>0</v>
      </c>
      <c r="AA270" s="121"/>
      <c r="AB270" s="121"/>
      <c r="AC270" s="121"/>
      <c r="AD270" s="121"/>
      <c r="AE270" s="121">
        <v>0</v>
      </c>
      <c r="AF270" s="121"/>
      <c r="AG270" s="121"/>
      <c r="AH270" s="121"/>
      <c r="AI270" s="121"/>
      <c r="AJ270" s="121">
        <f>IF(ISNUMBER(Q270),Q270,0)-IF(ISNUMBER(Z270),Z270,0)</f>
        <v>9000</v>
      </c>
      <c r="AK270" s="121"/>
      <c r="AL270" s="121"/>
      <c r="AM270" s="121"/>
      <c r="AN270" s="121"/>
      <c r="AO270" s="121">
        <v>9600</v>
      </c>
      <c r="AP270" s="121"/>
      <c r="AQ270" s="121"/>
      <c r="AR270" s="121"/>
      <c r="AS270" s="121"/>
      <c r="AT270" s="121">
        <f>IF(ISNUMBER(V270),V270,0)-IF(ISNUMBER(Z270),Z270,0)-IF(ISNUMBER(AE270),AE270,0)</f>
        <v>0</v>
      </c>
      <c r="AU270" s="121"/>
      <c r="AV270" s="121"/>
      <c r="AW270" s="121"/>
      <c r="AX270" s="121">
        <v>0</v>
      </c>
      <c r="AY270" s="121"/>
      <c r="AZ270" s="121"/>
      <c r="BA270" s="121"/>
      <c r="BB270" s="121"/>
      <c r="BC270" s="121">
        <v>0</v>
      </c>
      <c r="BD270" s="121"/>
      <c r="BE270" s="121"/>
      <c r="BF270" s="121"/>
      <c r="BG270" s="121"/>
      <c r="BH270" s="121">
        <f>IF(ISNUMBER(AO270),AO270,0)-IF(ISNUMBER(AX270),AX270,0)</f>
        <v>9600</v>
      </c>
      <c r="BI270" s="121"/>
      <c r="BJ270" s="121"/>
      <c r="BK270" s="121"/>
      <c r="BL270" s="121"/>
    </row>
    <row r="271" spans="1:79" s="99" customFormat="1" ht="12.75" customHeight="1">
      <c r="A271" s="110">
        <v>2250</v>
      </c>
      <c r="B271" s="110"/>
      <c r="C271" s="110"/>
      <c r="D271" s="110"/>
      <c r="E271" s="110"/>
      <c r="F271" s="110"/>
      <c r="G271" s="92" t="s">
        <v>178</v>
      </c>
      <c r="H271" s="93"/>
      <c r="I271" s="93"/>
      <c r="J271" s="93"/>
      <c r="K271" s="93"/>
      <c r="L271" s="93"/>
      <c r="M271" s="93"/>
      <c r="N271" s="93"/>
      <c r="O271" s="93"/>
      <c r="P271" s="94"/>
      <c r="Q271" s="121">
        <v>500</v>
      </c>
      <c r="R271" s="121"/>
      <c r="S271" s="121"/>
      <c r="T271" s="121"/>
      <c r="U271" s="121"/>
      <c r="V271" s="121">
        <v>0</v>
      </c>
      <c r="W271" s="121"/>
      <c r="X271" s="121"/>
      <c r="Y271" s="121"/>
      <c r="Z271" s="121">
        <v>0</v>
      </c>
      <c r="AA271" s="121"/>
      <c r="AB271" s="121"/>
      <c r="AC271" s="121"/>
      <c r="AD271" s="121"/>
      <c r="AE271" s="121">
        <v>0</v>
      </c>
      <c r="AF271" s="121"/>
      <c r="AG271" s="121"/>
      <c r="AH271" s="121"/>
      <c r="AI271" s="121"/>
      <c r="AJ271" s="121">
        <f>IF(ISNUMBER(Q271),Q271,0)-IF(ISNUMBER(Z271),Z271,0)</f>
        <v>500</v>
      </c>
      <c r="AK271" s="121"/>
      <c r="AL271" s="121"/>
      <c r="AM271" s="121"/>
      <c r="AN271" s="121"/>
      <c r="AO271" s="121">
        <v>0</v>
      </c>
      <c r="AP271" s="121"/>
      <c r="AQ271" s="121"/>
      <c r="AR271" s="121"/>
      <c r="AS271" s="121"/>
      <c r="AT271" s="121">
        <f>IF(ISNUMBER(V271),V271,0)-IF(ISNUMBER(Z271),Z271,0)-IF(ISNUMBER(AE271),AE271,0)</f>
        <v>0</v>
      </c>
      <c r="AU271" s="121"/>
      <c r="AV271" s="121"/>
      <c r="AW271" s="121"/>
      <c r="AX271" s="121">
        <v>0</v>
      </c>
      <c r="AY271" s="121"/>
      <c r="AZ271" s="121"/>
      <c r="BA271" s="121"/>
      <c r="BB271" s="121"/>
      <c r="BC271" s="121">
        <v>0</v>
      </c>
      <c r="BD271" s="121"/>
      <c r="BE271" s="121"/>
      <c r="BF271" s="121"/>
      <c r="BG271" s="121"/>
      <c r="BH271" s="121">
        <f>IF(ISNUMBER(AO271),AO271,0)-IF(ISNUMBER(AX271),AX271,0)</f>
        <v>0</v>
      </c>
      <c r="BI271" s="121"/>
      <c r="BJ271" s="121"/>
      <c r="BK271" s="121"/>
      <c r="BL271" s="121"/>
    </row>
    <row r="272" spans="1:79" s="99" customFormat="1" ht="25.5" customHeight="1">
      <c r="A272" s="110">
        <v>2272</v>
      </c>
      <c r="B272" s="110"/>
      <c r="C272" s="110"/>
      <c r="D272" s="110"/>
      <c r="E272" s="110"/>
      <c r="F272" s="110"/>
      <c r="G272" s="92" t="s">
        <v>275</v>
      </c>
      <c r="H272" s="93"/>
      <c r="I272" s="93"/>
      <c r="J272" s="93"/>
      <c r="K272" s="93"/>
      <c r="L272" s="93"/>
      <c r="M272" s="93"/>
      <c r="N272" s="93"/>
      <c r="O272" s="93"/>
      <c r="P272" s="94"/>
      <c r="Q272" s="121">
        <v>0</v>
      </c>
      <c r="R272" s="121"/>
      <c r="S272" s="121"/>
      <c r="T272" s="121"/>
      <c r="U272" s="121"/>
      <c r="V272" s="121">
        <v>0</v>
      </c>
      <c r="W272" s="121"/>
      <c r="X272" s="121"/>
      <c r="Y272" s="121"/>
      <c r="Z272" s="121">
        <v>0</v>
      </c>
      <c r="AA272" s="121"/>
      <c r="AB272" s="121"/>
      <c r="AC272" s="121"/>
      <c r="AD272" s="121"/>
      <c r="AE272" s="121">
        <v>0</v>
      </c>
      <c r="AF272" s="121"/>
      <c r="AG272" s="121"/>
      <c r="AH272" s="121"/>
      <c r="AI272" s="121"/>
      <c r="AJ272" s="121">
        <f>IF(ISNUMBER(Q272),Q272,0)-IF(ISNUMBER(Z272),Z272,0)</f>
        <v>0</v>
      </c>
      <c r="AK272" s="121"/>
      <c r="AL272" s="121"/>
      <c r="AM272" s="121"/>
      <c r="AN272" s="121"/>
      <c r="AO272" s="121">
        <v>1500</v>
      </c>
      <c r="AP272" s="121"/>
      <c r="AQ272" s="121"/>
      <c r="AR272" s="121"/>
      <c r="AS272" s="121"/>
      <c r="AT272" s="121">
        <f>IF(ISNUMBER(V272),V272,0)-IF(ISNUMBER(Z272),Z272,0)-IF(ISNUMBER(AE272),AE272,0)</f>
        <v>0</v>
      </c>
      <c r="AU272" s="121"/>
      <c r="AV272" s="121"/>
      <c r="AW272" s="121"/>
      <c r="AX272" s="121">
        <v>0</v>
      </c>
      <c r="AY272" s="121"/>
      <c r="AZ272" s="121"/>
      <c r="BA272" s="121"/>
      <c r="BB272" s="121"/>
      <c r="BC272" s="121">
        <v>0</v>
      </c>
      <c r="BD272" s="121"/>
      <c r="BE272" s="121"/>
      <c r="BF272" s="121"/>
      <c r="BG272" s="121"/>
      <c r="BH272" s="121">
        <f>IF(ISNUMBER(AO272),AO272,0)-IF(ISNUMBER(AX272),AX272,0)</f>
        <v>1500</v>
      </c>
      <c r="BI272" s="121"/>
      <c r="BJ272" s="121"/>
      <c r="BK272" s="121"/>
      <c r="BL272" s="121"/>
    </row>
    <row r="273" spans="1:79" s="99" customFormat="1" ht="12.75" customHeight="1">
      <c r="A273" s="110">
        <v>2273</v>
      </c>
      <c r="B273" s="110"/>
      <c r="C273" s="110"/>
      <c r="D273" s="110"/>
      <c r="E273" s="110"/>
      <c r="F273" s="110"/>
      <c r="G273" s="92" t="s">
        <v>276</v>
      </c>
      <c r="H273" s="93"/>
      <c r="I273" s="93"/>
      <c r="J273" s="93"/>
      <c r="K273" s="93"/>
      <c r="L273" s="93"/>
      <c r="M273" s="93"/>
      <c r="N273" s="93"/>
      <c r="O273" s="93"/>
      <c r="P273" s="94"/>
      <c r="Q273" s="121">
        <v>31150</v>
      </c>
      <c r="R273" s="121"/>
      <c r="S273" s="121"/>
      <c r="T273" s="121"/>
      <c r="U273" s="121"/>
      <c r="V273" s="121">
        <v>0</v>
      </c>
      <c r="W273" s="121"/>
      <c r="X273" s="121"/>
      <c r="Y273" s="121"/>
      <c r="Z273" s="121">
        <v>0</v>
      </c>
      <c r="AA273" s="121"/>
      <c r="AB273" s="121"/>
      <c r="AC273" s="121"/>
      <c r="AD273" s="121"/>
      <c r="AE273" s="121">
        <v>0</v>
      </c>
      <c r="AF273" s="121"/>
      <c r="AG273" s="121"/>
      <c r="AH273" s="121"/>
      <c r="AI273" s="121"/>
      <c r="AJ273" s="121">
        <f>IF(ISNUMBER(Q273),Q273,0)-IF(ISNUMBER(Z273),Z273,0)</f>
        <v>31150</v>
      </c>
      <c r="AK273" s="121"/>
      <c r="AL273" s="121"/>
      <c r="AM273" s="121"/>
      <c r="AN273" s="121"/>
      <c r="AO273" s="121">
        <v>46800</v>
      </c>
      <c r="AP273" s="121"/>
      <c r="AQ273" s="121"/>
      <c r="AR273" s="121"/>
      <c r="AS273" s="121"/>
      <c r="AT273" s="121">
        <f>IF(ISNUMBER(V273),V273,0)-IF(ISNUMBER(Z273),Z273,0)-IF(ISNUMBER(AE273),AE273,0)</f>
        <v>0</v>
      </c>
      <c r="AU273" s="121"/>
      <c r="AV273" s="121"/>
      <c r="AW273" s="121"/>
      <c r="AX273" s="121">
        <v>0</v>
      </c>
      <c r="AY273" s="121"/>
      <c r="AZ273" s="121"/>
      <c r="BA273" s="121"/>
      <c r="BB273" s="121"/>
      <c r="BC273" s="121">
        <v>0</v>
      </c>
      <c r="BD273" s="121"/>
      <c r="BE273" s="121"/>
      <c r="BF273" s="121"/>
      <c r="BG273" s="121"/>
      <c r="BH273" s="121">
        <f>IF(ISNUMBER(AO273),AO273,0)-IF(ISNUMBER(AX273),AX273,0)</f>
        <v>46800</v>
      </c>
      <c r="BI273" s="121"/>
      <c r="BJ273" s="121"/>
      <c r="BK273" s="121"/>
      <c r="BL273" s="121"/>
    </row>
    <row r="274" spans="1:79" s="99" customFormat="1" ht="12.75" customHeight="1">
      <c r="A274" s="110">
        <v>2274</v>
      </c>
      <c r="B274" s="110"/>
      <c r="C274" s="110"/>
      <c r="D274" s="110"/>
      <c r="E274" s="110"/>
      <c r="F274" s="110"/>
      <c r="G274" s="92" t="s">
        <v>277</v>
      </c>
      <c r="H274" s="93"/>
      <c r="I274" s="93"/>
      <c r="J274" s="93"/>
      <c r="K274" s="93"/>
      <c r="L274" s="93"/>
      <c r="M274" s="93"/>
      <c r="N274" s="93"/>
      <c r="O274" s="93"/>
      <c r="P274" s="94"/>
      <c r="Q274" s="121">
        <v>101155</v>
      </c>
      <c r="R274" s="121"/>
      <c r="S274" s="121"/>
      <c r="T274" s="121"/>
      <c r="U274" s="121"/>
      <c r="V274" s="121">
        <v>0</v>
      </c>
      <c r="W274" s="121"/>
      <c r="X274" s="121"/>
      <c r="Y274" s="121"/>
      <c r="Z274" s="121">
        <v>0</v>
      </c>
      <c r="AA274" s="121"/>
      <c r="AB274" s="121"/>
      <c r="AC274" s="121"/>
      <c r="AD274" s="121"/>
      <c r="AE274" s="121">
        <v>0</v>
      </c>
      <c r="AF274" s="121"/>
      <c r="AG274" s="121"/>
      <c r="AH274" s="121"/>
      <c r="AI274" s="121"/>
      <c r="AJ274" s="121">
        <f>IF(ISNUMBER(Q274),Q274,0)-IF(ISNUMBER(Z274),Z274,0)</f>
        <v>101155</v>
      </c>
      <c r="AK274" s="121"/>
      <c r="AL274" s="121"/>
      <c r="AM274" s="121"/>
      <c r="AN274" s="121"/>
      <c r="AO274" s="121">
        <v>134000</v>
      </c>
      <c r="AP274" s="121"/>
      <c r="AQ274" s="121"/>
      <c r="AR274" s="121"/>
      <c r="AS274" s="121"/>
      <c r="AT274" s="121">
        <f>IF(ISNUMBER(V274),V274,0)-IF(ISNUMBER(Z274),Z274,0)-IF(ISNUMBER(AE274),AE274,0)</f>
        <v>0</v>
      </c>
      <c r="AU274" s="121"/>
      <c r="AV274" s="121"/>
      <c r="AW274" s="121"/>
      <c r="AX274" s="121">
        <v>0</v>
      </c>
      <c r="AY274" s="121"/>
      <c r="AZ274" s="121"/>
      <c r="BA274" s="121"/>
      <c r="BB274" s="121"/>
      <c r="BC274" s="121">
        <v>0</v>
      </c>
      <c r="BD274" s="121"/>
      <c r="BE274" s="121"/>
      <c r="BF274" s="121"/>
      <c r="BG274" s="121"/>
      <c r="BH274" s="121">
        <f>IF(ISNUMBER(AO274),AO274,0)-IF(ISNUMBER(AX274),AX274,0)</f>
        <v>134000</v>
      </c>
      <c r="BI274" s="121"/>
      <c r="BJ274" s="121"/>
      <c r="BK274" s="121"/>
      <c r="BL274" s="121"/>
    </row>
    <row r="275" spans="1:79" s="6" customFormat="1" ht="12.75" customHeight="1">
      <c r="A275" s="85"/>
      <c r="B275" s="85"/>
      <c r="C275" s="85"/>
      <c r="D275" s="85"/>
      <c r="E275" s="85"/>
      <c r="F275" s="85"/>
      <c r="G275" s="100" t="s">
        <v>147</v>
      </c>
      <c r="H275" s="101"/>
      <c r="I275" s="101"/>
      <c r="J275" s="101"/>
      <c r="K275" s="101"/>
      <c r="L275" s="101"/>
      <c r="M275" s="101"/>
      <c r="N275" s="101"/>
      <c r="O275" s="101"/>
      <c r="P275" s="102"/>
      <c r="Q275" s="120">
        <v>2338178</v>
      </c>
      <c r="R275" s="120"/>
      <c r="S275" s="120"/>
      <c r="T275" s="120"/>
      <c r="U275" s="120"/>
      <c r="V275" s="120">
        <v>0</v>
      </c>
      <c r="W275" s="120"/>
      <c r="X275" s="120"/>
      <c r="Y275" s="120"/>
      <c r="Z275" s="120">
        <v>0</v>
      </c>
      <c r="AA275" s="120"/>
      <c r="AB275" s="120"/>
      <c r="AC275" s="120"/>
      <c r="AD275" s="120"/>
      <c r="AE275" s="120">
        <v>0</v>
      </c>
      <c r="AF275" s="120"/>
      <c r="AG275" s="120"/>
      <c r="AH275" s="120"/>
      <c r="AI275" s="120"/>
      <c r="AJ275" s="120">
        <f>IF(ISNUMBER(Q275),Q275,0)-IF(ISNUMBER(Z275),Z275,0)</f>
        <v>2338178</v>
      </c>
      <c r="AK275" s="120"/>
      <c r="AL275" s="120"/>
      <c r="AM275" s="120"/>
      <c r="AN275" s="120"/>
      <c r="AO275" s="120">
        <v>2061751</v>
      </c>
      <c r="AP275" s="120"/>
      <c r="AQ275" s="120"/>
      <c r="AR275" s="120"/>
      <c r="AS275" s="120"/>
      <c r="AT275" s="120">
        <f>IF(ISNUMBER(V275),V275,0)-IF(ISNUMBER(Z275),Z275,0)-IF(ISNUMBER(AE275),AE275,0)</f>
        <v>0</v>
      </c>
      <c r="AU275" s="120"/>
      <c r="AV275" s="120"/>
      <c r="AW275" s="120"/>
      <c r="AX275" s="120">
        <v>0</v>
      </c>
      <c r="AY275" s="120"/>
      <c r="AZ275" s="120"/>
      <c r="BA275" s="120"/>
      <c r="BB275" s="120"/>
      <c r="BC275" s="120">
        <v>0</v>
      </c>
      <c r="BD275" s="120"/>
      <c r="BE275" s="120"/>
      <c r="BF275" s="120"/>
      <c r="BG275" s="120"/>
      <c r="BH275" s="120">
        <f>IF(ISNUMBER(AO275),AO275,0)-IF(ISNUMBER(AX275),AX275,0)</f>
        <v>2061751</v>
      </c>
      <c r="BI275" s="120"/>
      <c r="BJ275" s="120"/>
      <c r="BK275" s="120"/>
      <c r="BL275" s="120"/>
    </row>
    <row r="277" spans="1:79" ht="14.25" customHeight="1">
      <c r="A277" s="29" t="s">
        <v>235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</row>
    <row r="278" spans="1:79" ht="15" customHeight="1">
      <c r="A278" s="31" t="s">
        <v>228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</row>
    <row r="279" spans="1:79" ht="42.95" customHeight="1">
      <c r="A279" s="74" t="s">
        <v>135</v>
      </c>
      <c r="B279" s="74"/>
      <c r="C279" s="74"/>
      <c r="D279" s="74"/>
      <c r="E279" s="74"/>
      <c r="F279" s="74"/>
      <c r="G279" s="27" t="s">
        <v>19</v>
      </c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 t="s">
        <v>15</v>
      </c>
      <c r="U279" s="27"/>
      <c r="V279" s="27"/>
      <c r="W279" s="27"/>
      <c r="X279" s="27"/>
      <c r="Y279" s="27"/>
      <c r="Z279" s="27" t="s">
        <v>14</v>
      </c>
      <c r="AA279" s="27"/>
      <c r="AB279" s="27"/>
      <c r="AC279" s="27"/>
      <c r="AD279" s="27"/>
      <c r="AE279" s="27" t="s">
        <v>231</v>
      </c>
      <c r="AF279" s="27"/>
      <c r="AG279" s="27"/>
      <c r="AH279" s="27"/>
      <c r="AI279" s="27"/>
      <c r="AJ279" s="27"/>
      <c r="AK279" s="27" t="s">
        <v>236</v>
      </c>
      <c r="AL279" s="27"/>
      <c r="AM279" s="27"/>
      <c r="AN279" s="27"/>
      <c r="AO279" s="27"/>
      <c r="AP279" s="27"/>
      <c r="AQ279" s="27" t="s">
        <v>248</v>
      </c>
      <c r="AR279" s="27"/>
      <c r="AS279" s="27"/>
      <c r="AT279" s="27"/>
      <c r="AU279" s="27"/>
      <c r="AV279" s="27"/>
      <c r="AW279" s="27" t="s">
        <v>18</v>
      </c>
      <c r="AX279" s="27"/>
      <c r="AY279" s="27"/>
      <c r="AZ279" s="27"/>
      <c r="BA279" s="27"/>
      <c r="BB279" s="27"/>
      <c r="BC279" s="27"/>
      <c r="BD279" s="27"/>
      <c r="BE279" s="27" t="s">
        <v>156</v>
      </c>
      <c r="BF279" s="27"/>
      <c r="BG279" s="27"/>
      <c r="BH279" s="27"/>
      <c r="BI279" s="27"/>
      <c r="BJ279" s="27"/>
      <c r="BK279" s="27"/>
      <c r="BL279" s="27"/>
    </row>
    <row r="280" spans="1:79" ht="21.75" customHeight="1">
      <c r="A280" s="74"/>
      <c r="B280" s="74"/>
      <c r="C280" s="74"/>
      <c r="D280" s="74"/>
      <c r="E280" s="74"/>
      <c r="F280" s="74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</row>
    <row r="281" spans="1:79" ht="15" customHeight="1">
      <c r="A281" s="27">
        <v>1</v>
      </c>
      <c r="B281" s="27"/>
      <c r="C281" s="27"/>
      <c r="D281" s="27"/>
      <c r="E281" s="27"/>
      <c r="F281" s="27"/>
      <c r="G281" s="27">
        <v>2</v>
      </c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>
        <v>3</v>
      </c>
      <c r="U281" s="27"/>
      <c r="V281" s="27"/>
      <c r="W281" s="27"/>
      <c r="X281" s="27"/>
      <c r="Y281" s="27"/>
      <c r="Z281" s="27">
        <v>4</v>
      </c>
      <c r="AA281" s="27"/>
      <c r="AB281" s="27"/>
      <c r="AC281" s="27"/>
      <c r="AD281" s="27"/>
      <c r="AE281" s="27">
        <v>5</v>
      </c>
      <c r="AF281" s="27"/>
      <c r="AG281" s="27"/>
      <c r="AH281" s="27"/>
      <c r="AI281" s="27"/>
      <c r="AJ281" s="27"/>
      <c r="AK281" s="27">
        <v>6</v>
      </c>
      <c r="AL281" s="27"/>
      <c r="AM281" s="27"/>
      <c r="AN281" s="27"/>
      <c r="AO281" s="27"/>
      <c r="AP281" s="27"/>
      <c r="AQ281" s="27">
        <v>7</v>
      </c>
      <c r="AR281" s="27"/>
      <c r="AS281" s="27"/>
      <c r="AT281" s="27"/>
      <c r="AU281" s="27"/>
      <c r="AV281" s="27"/>
      <c r="AW281" s="26">
        <v>8</v>
      </c>
      <c r="AX281" s="26"/>
      <c r="AY281" s="26"/>
      <c r="AZ281" s="26"/>
      <c r="BA281" s="26"/>
      <c r="BB281" s="26"/>
      <c r="BC281" s="26"/>
      <c r="BD281" s="26"/>
      <c r="BE281" s="26">
        <v>9</v>
      </c>
      <c r="BF281" s="26"/>
      <c r="BG281" s="26"/>
      <c r="BH281" s="26"/>
      <c r="BI281" s="26"/>
      <c r="BJ281" s="26"/>
      <c r="BK281" s="26"/>
      <c r="BL281" s="26"/>
    </row>
    <row r="282" spans="1:79" s="1" customFormat="1" ht="18.75" hidden="1" customHeight="1">
      <c r="A282" s="26" t="s">
        <v>64</v>
      </c>
      <c r="B282" s="26"/>
      <c r="C282" s="26"/>
      <c r="D282" s="26"/>
      <c r="E282" s="26"/>
      <c r="F282" s="26"/>
      <c r="G282" s="61" t="s">
        <v>57</v>
      </c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30" t="s">
        <v>80</v>
      </c>
      <c r="U282" s="30"/>
      <c r="V282" s="30"/>
      <c r="W282" s="30"/>
      <c r="X282" s="30"/>
      <c r="Y282" s="30"/>
      <c r="Z282" s="30" t="s">
        <v>81</v>
      </c>
      <c r="AA282" s="30"/>
      <c r="AB282" s="30"/>
      <c r="AC282" s="30"/>
      <c r="AD282" s="30"/>
      <c r="AE282" s="30" t="s">
        <v>82</v>
      </c>
      <c r="AF282" s="30"/>
      <c r="AG282" s="30"/>
      <c r="AH282" s="30"/>
      <c r="AI282" s="30"/>
      <c r="AJ282" s="30"/>
      <c r="AK282" s="30" t="s">
        <v>83</v>
      </c>
      <c r="AL282" s="30"/>
      <c r="AM282" s="30"/>
      <c r="AN282" s="30"/>
      <c r="AO282" s="30"/>
      <c r="AP282" s="30"/>
      <c r="AQ282" s="30" t="s">
        <v>84</v>
      </c>
      <c r="AR282" s="30"/>
      <c r="AS282" s="30"/>
      <c r="AT282" s="30"/>
      <c r="AU282" s="30"/>
      <c r="AV282" s="30"/>
      <c r="AW282" s="61" t="s">
        <v>87</v>
      </c>
      <c r="AX282" s="61"/>
      <c r="AY282" s="61"/>
      <c r="AZ282" s="61"/>
      <c r="BA282" s="61"/>
      <c r="BB282" s="61"/>
      <c r="BC282" s="61"/>
      <c r="BD282" s="61"/>
      <c r="BE282" s="61" t="s">
        <v>88</v>
      </c>
      <c r="BF282" s="61"/>
      <c r="BG282" s="61"/>
      <c r="BH282" s="61"/>
      <c r="BI282" s="61"/>
      <c r="BJ282" s="61"/>
      <c r="BK282" s="61"/>
      <c r="BL282" s="61"/>
      <c r="CA282" s="1" t="s">
        <v>54</v>
      </c>
    </row>
    <row r="283" spans="1:79" s="99" customFormat="1" ht="12.75" customHeight="1">
      <c r="A283" s="110">
        <v>2111</v>
      </c>
      <c r="B283" s="110"/>
      <c r="C283" s="110"/>
      <c r="D283" s="110"/>
      <c r="E283" s="110"/>
      <c r="F283" s="110"/>
      <c r="G283" s="92" t="s">
        <v>174</v>
      </c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4"/>
      <c r="T283" s="121">
        <v>1784522</v>
      </c>
      <c r="U283" s="121"/>
      <c r="V283" s="121"/>
      <c r="W283" s="121"/>
      <c r="X283" s="121"/>
      <c r="Y283" s="121"/>
      <c r="Z283" s="121">
        <v>1784522</v>
      </c>
      <c r="AA283" s="121"/>
      <c r="AB283" s="121"/>
      <c r="AC283" s="121"/>
      <c r="AD283" s="121"/>
      <c r="AE283" s="121">
        <v>0</v>
      </c>
      <c r="AF283" s="121"/>
      <c r="AG283" s="121"/>
      <c r="AH283" s="121"/>
      <c r="AI283" s="121"/>
      <c r="AJ283" s="121"/>
      <c r="AK283" s="121">
        <v>0</v>
      </c>
      <c r="AL283" s="121"/>
      <c r="AM283" s="121"/>
      <c r="AN283" s="121"/>
      <c r="AO283" s="121"/>
      <c r="AP283" s="121"/>
      <c r="AQ283" s="121">
        <v>0</v>
      </c>
      <c r="AR283" s="121"/>
      <c r="AS283" s="121"/>
      <c r="AT283" s="121"/>
      <c r="AU283" s="121"/>
      <c r="AV283" s="121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128"/>
      <c r="BG283" s="128"/>
      <c r="BH283" s="128"/>
      <c r="BI283" s="128"/>
      <c r="BJ283" s="128"/>
      <c r="BK283" s="128"/>
      <c r="BL283" s="128"/>
      <c r="CA283" s="99" t="s">
        <v>55</v>
      </c>
    </row>
    <row r="284" spans="1:79" s="99" customFormat="1" ht="12.75" customHeight="1">
      <c r="A284" s="110">
        <v>2120</v>
      </c>
      <c r="B284" s="110"/>
      <c r="C284" s="110"/>
      <c r="D284" s="110"/>
      <c r="E284" s="110"/>
      <c r="F284" s="110"/>
      <c r="G284" s="92" t="s">
        <v>175</v>
      </c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4"/>
      <c r="T284" s="121">
        <v>392470</v>
      </c>
      <c r="U284" s="121"/>
      <c r="V284" s="121"/>
      <c r="W284" s="121"/>
      <c r="X284" s="121"/>
      <c r="Y284" s="121"/>
      <c r="Z284" s="121">
        <v>392470</v>
      </c>
      <c r="AA284" s="121"/>
      <c r="AB284" s="121"/>
      <c r="AC284" s="121"/>
      <c r="AD284" s="121"/>
      <c r="AE284" s="121">
        <v>0</v>
      </c>
      <c r="AF284" s="121"/>
      <c r="AG284" s="121"/>
      <c r="AH284" s="121"/>
      <c r="AI284" s="121"/>
      <c r="AJ284" s="121"/>
      <c r="AK284" s="121">
        <v>0</v>
      </c>
      <c r="AL284" s="121"/>
      <c r="AM284" s="121"/>
      <c r="AN284" s="121"/>
      <c r="AO284" s="121"/>
      <c r="AP284" s="121"/>
      <c r="AQ284" s="121">
        <v>0</v>
      </c>
      <c r="AR284" s="121"/>
      <c r="AS284" s="121"/>
      <c r="AT284" s="121"/>
      <c r="AU284" s="121"/>
      <c r="AV284" s="121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  <c r="BJ284" s="128"/>
      <c r="BK284" s="128"/>
      <c r="BL284" s="128"/>
    </row>
    <row r="285" spans="1:79" s="99" customFormat="1" ht="25.5" customHeight="1">
      <c r="A285" s="110">
        <v>2210</v>
      </c>
      <c r="B285" s="110"/>
      <c r="C285" s="110"/>
      <c r="D285" s="110"/>
      <c r="E285" s="110"/>
      <c r="F285" s="110"/>
      <c r="G285" s="92" t="s">
        <v>176</v>
      </c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4"/>
      <c r="T285" s="121">
        <v>6200</v>
      </c>
      <c r="U285" s="121"/>
      <c r="V285" s="121"/>
      <c r="W285" s="121"/>
      <c r="X285" s="121"/>
      <c r="Y285" s="121"/>
      <c r="Z285" s="121">
        <v>6200</v>
      </c>
      <c r="AA285" s="121"/>
      <c r="AB285" s="121"/>
      <c r="AC285" s="121"/>
      <c r="AD285" s="121"/>
      <c r="AE285" s="121">
        <v>0</v>
      </c>
      <c r="AF285" s="121"/>
      <c r="AG285" s="121"/>
      <c r="AH285" s="121"/>
      <c r="AI285" s="121"/>
      <c r="AJ285" s="121"/>
      <c r="AK285" s="121">
        <v>0</v>
      </c>
      <c r="AL285" s="121"/>
      <c r="AM285" s="121"/>
      <c r="AN285" s="121"/>
      <c r="AO285" s="121"/>
      <c r="AP285" s="121"/>
      <c r="AQ285" s="121">
        <v>0</v>
      </c>
      <c r="AR285" s="121"/>
      <c r="AS285" s="121"/>
      <c r="AT285" s="121"/>
      <c r="AU285" s="121"/>
      <c r="AV285" s="121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  <c r="BJ285" s="128"/>
      <c r="BK285" s="128"/>
      <c r="BL285" s="128"/>
    </row>
    <row r="286" spans="1:79" s="99" customFormat="1" ht="12.75" customHeight="1">
      <c r="A286" s="110">
        <v>2240</v>
      </c>
      <c r="B286" s="110"/>
      <c r="C286" s="110"/>
      <c r="D286" s="110"/>
      <c r="E286" s="110"/>
      <c r="F286" s="110"/>
      <c r="G286" s="92" t="s">
        <v>177</v>
      </c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4"/>
      <c r="T286" s="121">
        <v>7800</v>
      </c>
      <c r="U286" s="121"/>
      <c r="V286" s="121"/>
      <c r="W286" s="121"/>
      <c r="X286" s="121"/>
      <c r="Y286" s="121"/>
      <c r="Z286" s="121">
        <v>7293</v>
      </c>
      <c r="AA286" s="121"/>
      <c r="AB286" s="121"/>
      <c r="AC286" s="121"/>
      <c r="AD286" s="121"/>
      <c r="AE286" s="121">
        <v>0</v>
      </c>
      <c r="AF286" s="121"/>
      <c r="AG286" s="121"/>
      <c r="AH286" s="121"/>
      <c r="AI286" s="121"/>
      <c r="AJ286" s="121"/>
      <c r="AK286" s="121">
        <v>0</v>
      </c>
      <c r="AL286" s="121"/>
      <c r="AM286" s="121"/>
      <c r="AN286" s="121"/>
      <c r="AO286" s="121"/>
      <c r="AP286" s="121"/>
      <c r="AQ286" s="121">
        <v>0</v>
      </c>
      <c r="AR286" s="121"/>
      <c r="AS286" s="121"/>
      <c r="AT286" s="121"/>
      <c r="AU286" s="121"/>
      <c r="AV286" s="121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</row>
    <row r="287" spans="1:79" s="99" customFormat="1" ht="12.75" customHeight="1">
      <c r="A287" s="110">
        <v>2250</v>
      </c>
      <c r="B287" s="110"/>
      <c r="C287" s="110"/>
      <c r="D287" s="110"/>
      <c r="E287" s="110"/>
      <c r="F287" s="110"/>
      <c r="G287" s="92" t="s">
        <v>178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4"/>
      <c r="T287" s="121">
        <v>500</v>
      </c>
      <c r="U287" s="121"/>
      <c r="V287" s="121"/>
      <c r="W287" s="121"/>
      <c r="X287" s="121"/>
      <c r="Y287" s="121"/>
      <c r="Z287" s="121">
        <v>500</v>
      </c>
      <c r="AA287" s="121"/>
      <c r="AB287" s="121"/>
      <c r="AC287" s="121"/>
      <c r="AD287" s="121"/>
      <c r="AE287" s="121">
        <v>0</v>
      </c>
      <c r="AF287" s="121"/>
      <c r="AG287" s="121"/>
      <c r="AH287" s="121"/>
      <c r="AI287" s="121"/>
      <c r="AJ287" s="121"/>
      <c r="AK287" s="121">
        <v>0</v>
      </c>
      <c r="AL287" s="121"/>
      <c r="AM287" s="121"/>
      <c r="AN287" s="121"/>
      <c r="AO287" s="121"/>
      <c r="AP287" s="121"/>
      <c r="AQ287" s="121">
        <v>0</v>
      </c>
      <c r="AR287" s="121"/>
      <c r="AS287" s="121"/>
      <c r="AT287" s="121"/>
      <c r="AU287" s="121"/>
      <c r="AV287" s="121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  <c r="BJ287" s="128"/>
      <c r="BK287" s="128"/>
      <c r="BL287" s="128"/>
    </row>
    <row r="288" spans="1:79" s="99" customFormat="1" ht="12.75" customHeight="1">
      <c r="A288" s="110">
        <v>2273</v>
      </c>
      <c r="B288" s="110"/>
      <c r="C288" s="110"/>
      <c r="D288" s="110"/>
      <c r="E288" s="110"/>
      <c r="F288" s="110"/>
      <c r="G288" s="92" t="s">
        <v>276</v>
      </c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4"/>
      <c r="T288" s="121">
        <v>13990</v>
      </c>
      <c r="U288" s="121"/>
      <c r="V288" s="121"/>
      <c r="W288" s="121"/>
      <c r="X288" s="121"/>
      <c r="Y288" s="121"/>
      <c r="Z288" s="121">
        <v>12382</v>
      </c>
      <c r="AA288" s="121"/>
      <c r="AB288" s="121"/>
      <c r="AC288" s="121"/>
      <c r="AD288" s="121"/>
      <c r="AE288" s="121">
        <v>0</v>
      </c>
      <c r="AF288" s="121"/>
      <c r="AG288" s="121"/>
      <c r="AH288" s="121"/>
      <c r="AI288" s="121"/>
      <c r="AJ288" s="121"/>
      <c r="AK288" s="121">
        <v>0</v>
      </c>
      <c r="AL288" s="121"/>
      <c r="AM288" s="121"/>
      <c r="AN288" s="121"/>
      <c r="AO288" s="121"/>
      <c r="AP288" s="121"/>
      <c r="AQ288" s="121">
        <v>0</v>
      </c>
      <c r="AR288" s="121"/>
      <c r="AS288" s="121"/>
      <c r="AT288" s="121"/>
      <c r="AU288" s="121"/>
      <c r="AV288" s="121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</row>
    <row r="289" spans="1:64" s="99" customFormat="1" ht="38.25" customHeight="1">
      <c r="A289" s="110">
        <v>2274</v>
      </c>
      <c r="B289" s="110"/>
      <c r="C289" s="110"/>
      <c r="D289" s="110"/>
      <c r="E289" s="110"/>
      <c r="F289" s="110"/>
      <c r="G289" s="92" t="s">
        <v>277</v>
      </c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4"/>
      <c r="T289" s="121">
        <v>60021</v>
      </c>
      <c r="U289" s="121"/>
      <c r="V289" s="121"/>
      <c r="W289" s="121"/>
      <c r="X289" s="121"/>
      <c r="Y289" s="121"/>
      <c r="Z289" s="121">
        <v>54347</v>
      </c>
      <c r="AA289" s="121"/>
      <c r="AB289" s="121"/>
      <c r="AC289" s="121"/>
      <c r="AD289" s="121"/>
      <c r="AE289" s="121">
        <v>0</v>
      </c>
      <c r="AF289" s="121"/>
      <c r="AG289" s="121"/>
      <c r="AH289" s="121"/>
      <c r="AI289" s="121"/>
      <c r="AJ289" s="121"/>
      <c r="AK289" s="121">
        <v>10523.56</v>
      </c>
      <c r="AL289" s="121"/>
      <c r="AM289" s="121"/>
      <c r="AN289" s="121"/>
      <c r="AO289" s="121"/>
      <c r="AP289" s="121"/>
      <c r="AQ289" s="121">
        <v>0</v>
      </c>
      <c r="AR289" s="121"/>
      <c r="AS289" s="121"/>
      <c r="AT289" s="121"/>
      <c r="AU289" s="121"/>
      <c r="AV289" s="121"/>
      <c r="AW289" s="92" t="s">
        <v>303</v>
      </c>
      <c r="AX289" s="93"/>
      <c r="AY289" s="93"/>
      <c r="AZ289" s="93"/>
      <c r="BA289" s="93"/>
      <c r="BB289" s="93"/>
      <c r="BC289" s="93"/>
      <c r="BD289" s="94"/>
      <c r="BE289" s="128"/>
      <c r="BF289" s="128"/>
      <c r="BG289" s="128"/>
      <c r="BH289" s="128"/>
      <c r="BI289" s="128"/>
      <c r="BJ289" s="128"/>
      <c r="BK289" s="128"/>
      <c r="BL289" s="128"/>
    </row>
    <row r="290" spans="1:64" s="6" customFormat="1" ht="12.75" customHeight="1">
      <c r="A290" s="85"/>
      <c r="B290" s="85"/>
      <c r="C290" s="85"/>
      <c r="D290" s="85"/>
      <c r="E290" s="85"/>
      <c r="F290" s="85"/>
      <c r="G290" s="100" t="s">
        <v>147</v>
      </c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2"/>
      <c r="T290" s="120">
        <v>2265503</v>
      </c>
      <c r="U290" s="120"/>
      <c r="V290" s="120"/>
      <c r="W290" s="120"/>
      <c r="X290" s="120"/>
      <c r="Y290" s="120"/>
      <c r="Z290" s="120">
        <v>2257714</v>
      </c>
      <c r="AA290" s="120"/>
      <c r="AB290" s="120"/>
      <c r="AC290" s="120"/>
      <c r="AD290" s="120"/>
      <c r="AE290" s="120">
        <v>0</v>
      </c>
      <c r="AF290" s="120"/>
      <c r="AG290" s="120"/>
      <c r="AH290" s="120"/>
      <c r="AI290" s="120"/>
      <c r="AJ290" s="120"/>
      <c r="AK290" s="120">
        <v>10523.56</v>
      </c>
      <c r="AL290" s="120"/>
      <c r="AM290" s="120"/>
      <c r="AN290" s="120"/>
      <c r="AO290" s="120"/>
      <c r="AP290" s="120"/>
      <c r="AQ290" s="120">
        <v>0</v>
      </c>
      <c r="AR290" s="120"/>
      <c r="AS290" s="120"/>
      <c r="AT290" s="120"/>
      <c r="AU290" s="120"/>
      <c r="AV290" s="120"/>
      <c r="AW290" s="100"/>
      <c r="AX290" s="101"/>
      <c r="AY290" s="101"/>
      <c r="AZ290" s="101"/>
      <c r="BA290" s="101"/>
      <c r="BB290" s="101"/>
      <c r="BC290" s="101"/>
      <c r="BD290" s="102"/>
      <c r="BE290" s="122"/>
      <c r="BF290" s="122"/>
      <c r="BG290" s="122"/>
      <c r="BH290" s="122"/>
      <c r="BI290" s="122"/>
      <c r="BJ290" s="122"/>
      <c r="BK290" s="122"/>
      <c r="BL290" s="122"/>
    </row>
    <row r="292" spans="1:64" ht="14.25" customHeight="1">
      <c r="A292" s="29" t="s">
        <v>249</v>
      </c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</row>
    <row r="293" spans="1:64" ht="30" customHeight="1">
      <c r="A293" s="129" t="s">
        <v>307</v>
      </c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30"/>
      <c r="AK293" s="130"/>
      <c r="AL293" s="130"/>
      <c r="AM293" s="130"/>
      <c r="AN293" s="130"/>
      <c r="AO293" s="130"/>
      <c r="AP293" s="130"/>
      <c r="AQ293" s="130"/>
      <c r="AR293" s="130"/>
      <c r="AS293" s="130"/>
      <c r="AT293" s="130"/>
      <c r="AU293" s="130"/>
      <c r="AV293" s="130"/>
      <c r="AW293" s="130"/>
      <c r="AX293" s="130"/>
      <c r="AY293" s="130"/>
      <c r="AZ293" s="130"/>
      <c r="BA293" s="130"/>
      <c r="BB293" s="130"/>
      <c r="BC293" s="130"/>
      <c r="BD293" s="130"/>
      <c r="BE293" s="130"/>
      <c r="BF293" s="130"/>
      <c r="BG293" s="130"/>
      <c r="BH293" s="130"/>
      <c r="BI293" s="130"/>
      <c r="BJ293" s="130"/>
      <c r="BK293" s="130"/>
      <c r="BL293" s="130"/>
    </row>
    <row r="294" spans="1:6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</row>
    <row r="296" spans="1:64" ht="14.25">
      <c r="A296" s="29" t="s">
        <v>264</v>
      </c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</row>
    <row r="297" spans="1:64" ht="14.25">
      <c r="A297" s="29" t="s">
        <v>237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</row>
    <row r="298" spans="1:64" ht="75" customHeight="1">
      <c r="A298" s="129" t="s">
        <v>308</v>
      </c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</row>
    <row r="299" spans="1:6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2" spans="1:64" ht="18.95" customHeight="1">
      <c r="A302" s="133" t="s">
        <v>222</v>
      </c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22"/>
      <c r="AC302" s="22"/>
      <c r="AD302" s="22"/>
      <c r="AE302" s="22"/>
      <c r="AF302" s="22"/>
      <c r="AG302" s="22"/>
      <c r="AH302" s="42"/>
      <c r="AI302" s="42"/>
      <c r="AJ302" s="42"/>
      <c r="AK302" s="42"/>
      <c r="AL302" s="42"/>
      <c r="AM302" s="42"/>
      <c r="AN302" s="42"/>
      <c r="AO302" s="42"/>
      <c r="AP302" s="42"/>
      <c r="AQ302" s="22"/>
      <c r="AR302" s="22"/>
      <c r="AS302" s="22"/>
      <c r="AT302" s="22"/>
      <c r="AU302" s="134" t="s">
        <v>224</v>
      </c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</row>
    <row r="303" spans="1:64" ht="12.75" customHeight="1">
      <c r="AB303" s="23"/>
      <c r="AC303" s="23"/>
      <c r="AD303" s="23"/>
      <c r="AE303" s="23"/>
      <c r="AF303" s="23"/>
      <c r="AG303" s="23"/>
      <c r="AH303" s="28" t="s">
        <v>1</v>
      </c>
      <c r="AI303" s="28"/>
      <c r="AJ303" s="28"/>
      <c r="AK303" s="28"/>
      <c r="AL303" s="28"/>
      <c r="AM303" s="28"/>
      <c r="AN303" s="28"/>
      <c r="AO303" s="28"/>
      <c r="AP303" s="28"/>
      <c r="AQ303" s="23"/>
      <c r="AR303" s="23"/>
      <c r="AS303" s="23"/>
      <c r="AT303" s="23"/>
      <c r="AU303" s="28" t="s">
        <v>160</v>
      </c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</row>
    <row r="304" spans="1:64" ht="15">
      <c r="AB304" s="23"/>
      <c r="AC304" s="23"/>
      <c r="AD304" s="23"/>
      <c r="AE304" s="23"/>
      <c r="AF304" s="23"/>
      <c r="AG304" s="23"/>
      <c r="AH304" s="24"/>
      <c r="AI304" s="24"/>
      <c r="AJ304" s="24"/>
      <c r="AK304" s="24"/>
      <c r="AL304" s="24"/>
      <c r="AM304" s="24"/>
      <c r="AN304" s="24"/>
      <c r="AO304" s="24"/>
      <c r="AP304" s="24"/>
      <c r="AQ304" s="23"/>
      <c r="AR304" s="23"/>
      <c r="AS304" s="23"/>
      <c r="AT304" s="23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</row>
    <row r="305" spans="1:58" ht="18" customHeight="1">
      <c r="A305" s="133" t="s">
        <v>223</v>
      </c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  <c r="AA305" s="130"/>
      <c r="AB305" s="23"/>
      <c r="AC305" s="23"/>
      <c r="AD305" s="23"/>
      <c r="AE305" s="23"/>
      <c r="AF305" s="23"/>
      <c r="AG305" s="23"/>
      <c r="AH305" s="43"/>
      <c r="AI305" s="43"/>
      <c r="AJ305" s="43"/>
      <c r="AK305" s="43"/>
      <c r="AL305" s="43"/>
      <c r="AM305" s="43"/>
      <c r="AN305" s="43"/>
      <c r="AO305" s="43"/>
      <c r="AP305" s="43"/>
      <c r="AQ305" s="23"/>
      <c r="AR305" s="23"/>
      <c r="AS305" s="23"/>
      <c r="AT305" s="23"/>
      <c r="AU305" s="135" t="s">
        <v>225</v>
      </c>
      <c r="AV305" s="132"/>
      <c r="AW305" s="132"/>
      <c r="AX305" s="132"/>
      <c r="AY305" s="132"/>
      <c r="AZ305" s="132"/>
      <c r="BA305" s="132"/>
      <c r="BB305" s="132"/>
      <c r="BC305" s="132"/>
      <c r="BD305" s="132"/>
      <c r="BE305" s="132"/>
      <c r="BF305" s="132"/>
    </row>
    <row r="306" spans="1:58" ht="12" customHeight="1">
      <c r="AB306" s="23"/>
      <c r="AC306" s="23"/>
      <c r="AD306" s="23"/>
      <c r="AE306" s="23"/>
      <c r="AF306" s="23"/>
      <c r="AG306" s="23"/>
      <c r="AH306" s="28" t="s">
        <v>1</v>
      </c>
      <c r="AI306" s="28"/>
      <c r="AJ306" s="28"/>
      <c r="AK306" s="28"/>
      <c r="AL306" s="28"/>
      <c r="AM306" s="28"/>
      <c r="AN306" s="28"/>
      <c r="AO306" s="28"/>
      <c r="AP306" s="28"/>
      <c r="AQ306" s="23"/>
      <c r="AR306" s="23"/>
      <c r="AS306" s="23"/>
      <c r="AT306" s="23"/>
      <c r="AU306" s="28" t="s">
        <v>160</v>
      </c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</row>
  </sheetData>
  <mergeCells count="2250">
    <mergeCell ref="BE289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BE290:BL290"/>
    <mergeCell ref="AW288:BD288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AQ287:AV287"/>
    <mergeCell ref="AW287:BD287"/>
    <mergeCell ref="BE287:BL287"/>
    <mergeCell ref="A288:F288"/>
    <mergeCell ref="G288:S288"/>
    <mergeCell ref="T288:Y288"/>
    <mergeCell ref="Z288:AD288"/>
    <mergeCell ref="AE288:AJ288"/>
    <mergeCell ref="AK288:AP288"/>
    <mergeCell ref="AQ288:AV288"/>
    <mergeCell ref="AK286:AP286"/>
    <mergeCell ref="AQ286:AV286"/>
    <mergeCell ref="AW286:BD286"/>
    <mergeCell ref="BE286:BL286"/>
    <mergeCell ref="A287:F287"/>
    <mergeCell ref="G287:S287"/>
    <mergeCell ref="T287:Y287"/>
    <mergeCell ref="Z287:AD287"/>
    <mergeCell ref="AE287:AJ287"/>
    <mergeCell ref="AK287:AP287"/>
    <mergeCell ref="AE285:AJ285"/>
    <mergeCell ref="AK285:AP285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AO275:AS275"/>
    <mergeCell ref="AT275:AW275"/>
    <mergeCell ref="AX275:BB275"/>
    <mergeCell ref="BC275:BG275"/>
    <mergeCell ref="BH275:BL275"/>
    <mergeCell ref="AX274:BB274"/>
    <mergeCell ref="BC274:BG274"/>
    <mergeCell ref="BH274:BL274"/>
    <mergeCell ref="A275:F275"/>
    <mergeCell ref="G275:P275"/>
    <mergeCell ref="Q275:U275"/>
    <mergeCell ref="V275:Y275"/>
    <mergeCell ref="Z275:AD275"/>
    <mergeCell ref="AE275:AI275"/>
    <mergeCell ref="AJ275:AN275"/>
    <mergeCell ref="BH273:BL273"/>
    <mergeCell ref="A274:F274"/>
    <mergeCell ref="G274:P274"/>
    <mergeCell ref="Q274:U274"/>
    <mergeCell ref="V274:Y274"/>
    <mergeCell ref="Z274:AD274"/>
    <mergeCell ref="AE274:AI274"/>
    <mergeCell ref="AJ274:AN274"/>
    <mergeCell ref="AO274:AS274"/>
    <mergeCell ref="AT274:AW274"/>
    <mergeCell ref="AE273:AI273"/>
    <mergeCell ref="AJ273:AN273"/>
    <mergeCell ref="AO273:AS273"/>
    <mergeCell ref="AT273:AW273"/>
    <mergeCell ref="AX273:BB273"/>
    <mergeCell ref="BC273:BG273"/>
    <mergeCell ref="AO272:AS272"/>
    <mergeCell ref="AT272:AW272"/>
    <mergeCell ref="AX272:BB272"/>
    <mergeCell ref="BC272:BG272"/>
    <mergeCell ref="BH272:BL272"/>
    <mergeCell ref="A273:F273"/>
    <mergeCell ref="G273:P273"/>
    <mergeCell ref="Q273:U273"/>
    <mergeCell ref="V273:Y273"/>
    <mergeCell ref="Z273:AD273"/>
    <mergeCell ref="AX271:BB271"/>
    <mergeCell ref="BC271:BG271"/>
    <mergeCell ref="BH271:BL271"/>
    <mergeCell ref="A272:F272"/>
    <mergeCell ref="G272:P272"/>
    <mergeCell ref="Q272:U272"/>
    <mergeCell ref="V272:Y272"/>
    <mergeCell ref="Z272:AD272"/>
    <mergeCell ref="AE272:AI272"/>
    <mergeCell ref="AJ272:AN272"/>
    <mergeCell ref="BH270:BL270"/>
    <mergeCell ref="A271:F271"/>
    <mergeCell ref="G271:P271"/>
    <mergeCell ref="Q271:U271"/>
    <mergeCell ref="V271:Y271"/>
    <mergeCell ref="Z271:AD271"/>
    <mergeCell ref="AE271:AI271"/>
    <mergeCell ref="AJ271:AN271"/>
    <mergeCell ref="AO271:AS271"/>
    <mergeCell ref="AT271:AW271"/>
    <mergeCell ref="AE270:AI270"/>
    <mergeCell ref="AJ270:AN270"/>
    <mergeCell ref="AO270:AS270"/>
    <mergeCell ref="AT270:AW270"/>
    <mergeCell ref="AX270:BB270"/>
    <mergeCell ref="BC270:BG270"/>
    <mergeCell ref="AO269:AS269"/>
    <mergeCell ref="AT269:AW269"/>
    <mergeCell ref="AX269:BB269"/>
    <mergeCell ref="BC269:BG269"/>
    <mergeCell ref="BH269:BL269"/>
    <mergeCell ref="A270:F270"/>
    <mergeCell ref="G270:P270"/>
    <mergeCell ref="Q270:U270"/>
    <mergeCell ref="V270:Y270"/>
    <mergeCell ref="Z270:AD270"/>
    <mergeCell ref="AX268:BB268"/>
    <mergeCell ref="BC268:BG268"/>
    <mergeCell ref="BH268:BL268"/>
    <mergeCell ref="A269:F269"/>
    <mergeCell ref="G269:P269"/>
    <mergeCell ref="Q269:U269"/>
    <mergeCell ref="V269:Y269"/>
    <mergeCell ref="Z269:AD269"/>
    <mergeCell ref="AE269:AI269"/>
    <mergeCell ref="AJ269:AN269"/>
    <mergeCell ref="A268:F268"/>
    <mergeCell ref="G268:P268"/>
    <mergeCell ref="Q268:U268"/>
    <mergeCell ref="V268:Y268"/>
    <mergeCell ref="Z268:AD268"/>
    <mergeCell ref="AE268:AI268"/>
    <mergeCell ref="AJ268:AN268"/>
    <mergeCell ref="AO268:AS268"/>
    <mergeCell ref="AT268:AW268"/>
    <mergeCell ref="BG258:BL258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8:BF258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BG255:BL255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BB256:BF256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BB254:BF254"/>
    <mergeCell ref="Z253:AD253"/>
    <mergeCell ref="AE253:AJ253"/>
    <mergeCell ref="AK253:AP253"/>
    <mergeCell ref="AQ253:AV253"/>
    <mergeCell ref="AW253:BA253"/>
    <mergeCell ref="BB253:BF253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2:BF252"/>
    <mergeCell ref="BJ210:BL210"/>
    <mergeCell ref="AR210:AT210"/>
    <mergeCell ref="AU210:AW210"/>
    <mergeCell ref="AX210:AZ210"/>
    <mergeCell ref="BA210:BC210"/>
    <mergeCell ref="BD210:BF210"/>
    <mergeCell ref="BG210:BI210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BJ207:BL207"/>
    <mergeCell ref="A208:C208"/>
    <mergeCell ref="D208:V208"/>
    <mergeCell ref="W208:Y208"/>
    <mergeCell ref="Z208:AB208"/>
    <mergeCell ref="AC208:AE208"/>
    <mergeCell ref="AF208:AH208"/>
    <mergeCell ref="AI208:AK208"/>
    <mergeCell ref="AL208:AN208"/>
    <mergeCell ref="AO208:AQ208"/>
    <mergeCell ref="AR207:AT207"/>
    <mergeCell ref="AU207:AW207"/>
    <mergeCell ref="AX207:AZ207"/>
    <mergeCell ref="BA207:BC207"/>
    <mergeCell ref="BD207:BF207"/>
    <mergeCell ref="BG207:BI207"/>
    <mergeCell ref="BJ206:BL206"/>
    <mergeCell ref="A207:C207"/>
    <mergeCell ref="D207:V207"/>
    <mergeCell ref="W207:Y207"/>
    <mergeCell ref="Z207:AB207"/>
    <mergeCell ref="AC207:AE207"/>
    <mergeCell ref="AF207:AH207"/>
    <mergeCell ref="AI207:AK207"/>
    <mergeCell ref="AL207:AN207"/>
    <mergeCell ref="AO207:AQ207"/>
    <mergeCell ref="AR206:AT206"/>
    <mergeCell ref="AU206:AW206"/>
    <mergeCell ref="AX206:AZ206"/>
    <mergeCell ref="BA206:BC206"/>
    <mergeCell ref="BD206:BF206"/>
    <mergeCell ref="BG206:BI206"/>
    <mergeCell ref="A206:C206"/>
    <mergeCell ref="D206:V206"/>
    <mergeCell ref="W206:Y206"/>
    <mergeCell ref="Z206:AB206"/>
    <mergeCell ref="AC206:AE206"/>
    <mergeCell ref="AO196:AS196"/>
    <mergeCell ref="AT196:AX196"/>
    <mergeCell ref="AY196:BC196"/>
    <mergeCell ref="BD196:BH196"/>
    <mergeCell ref="BI196:BM196"/>
    <mergeCell ref="BN196:BR196"/>
    <mergeCell ref="AT195:AX195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195:T195"/>
    <mergeCell ref="U195:Y195"/>
    <mergeCell ref="Z195:AD195"/>
    <mergeCell ref="AE195:AI195"/>
    <mergeCell ref="AJ195:AN195"/>
    <mergeCell ref="AO195:AS195"/>
    <mergeCell ref="AO194:AS194"/>
    <mergeCell ref="AT194:AX194"/>
    <mergeCell ref="AY194:BC194"/>
    <mergeCell ref="BD194:BH194"/>
    <mergeCell ref="BI194:BM194"/>
    <mergeCell ref="BN194:BR194"/>
    <mergeCell ref="AT193:AX193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193:T193"/>
    <mergeCell ref="U193:Y193"/>
    <mergeCell ref="Z193:AD193"/>
    <mergeCell ref="AE193:AI193"/>
    <mergeCell ref="AJ193:AN193"/>
    <mergeCell ref="AO193:AS193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O190:AS190"/>
    <mergeCell ref="AT190:AX190"/>
    <mergeCell ref="BI188:BM188"/>
    <mergeCell ref="BN188:BR188"/>
    <mergeCell ref="A189:T189"/>
    <mergeCell ref="U189:Y189"/>
    <mergeCell ref="Z189:AD189"/>
    <mergeCell ref="AE189:AI189"/>
    <mergeCell ref="AJ189:AN189"/>
    <mergeCell ref="AO189:AS189"/>
    <mergeCell ref="AT189:AX189"/>
    <mergeCell ref="AY189:BC189"/>
    <mergeCell ref="BN187:BR187"/>
    <mergeCell ref="A188:T188"/>
    <mergeCell ref="U188:Y188"/>
    <mergeCell ref="Z188:AD188"/>
    <mergeCell ref="AE188:AI188"/>
    <mergeCell ref="AJ188:AN188"/>
    <mergeCell ref="AO188:AS188"/>
    <mergeCell ref="AT188:AX188"/>
    <mergeCell ref="AY188:BC188"/>
    <mergeCell ref="BD188:BH188"/>
    <mergeCell ref="A187:T187"/>
    <mergeCell ref="U187:Y187"/>
    <mergeCell ref="Z187:AD187"/>
    <mergeCell ref="AE187:AI187"/>
    <mergeCell ref="AJ187:AN187"/>
    <mergeCell ref="AO187:AS187"/>
    <mergeCell ref="AP178:AT178"/>
    <mergeCell ref="AU178:AY178"/>
    <mergeCell ref="AZ178:BD178"/>
    <mergeCell ref="BE178:BI178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162:C162"/>
    <mergeCell ref="D162:P162"/>
    <mergeCell ref="Q162:U162"/>
    <mergeCell ref="V162:AE162"/>
    <mergeCell ref="AF162:AJ162"/>
    <mergeCell ref="AK162:AO162"/>
    <mergeCell ref="A161:C161"/>
    <mergeCell ref="D161:P161"/>
    <mergeCell ref="Q161:U161"/>
    <mergeCell ref="V161:AE161"/>
    <mergeCell ref="AF161:AJ161"/>
    <mergeCell ref="AK161:AO161"/>
    <mergeCell ref="BT153:BX153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AU136:AY136"/>
    <mergeCell ref="AZ136:BD136"/>
    <mergeCell ref="BE136:BI136"/>
    <mergeCell ref="BJ136:BN136"/>
    <mergeCell ref="BO136:BS136"/>
    <mergeCell ref="BT136:BX136"/>
    <mergeCell ref="A136:C136"/>
    <mergeCell ref="D136:P136"/>
    <mergeCell ref="Q136:U136"/>
    <mergeCell ref="V136:AE136"/>
    <mergeCell ref="AF136:AJ136"/>
    <mergeCell ref="AK136:AO136"/>
    <mergeCell ref="AP136:AT136"/>
    <mergeCell ref="A126:C126"/>
    <mergeCell ref="D126:T126"/>
    <mergeCell ref="U126:Y126"/>
    <mergeCell ref="Z126:AD126"/>
    <mergeCell ref="AE126:AI126"/>
    <mergeCell ref="AJ126:AN126"/>
    <mergeCell ref="AO126:AS126"/>
    <mergeCell ref="BB117:BF117"/>
    <mergeCell ref="BG117:BK117"/>
    <mergeCell ref="BL117:BP117"/>
    <mergeCell ref="BQ117:BT117"/>
    <mergeCell ref="BU117:BY117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BG98:BK98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88:D88"/>
    <mergeCell ref="E88:W88"/>
    <mergeCell ref="X88:AB88"/>
    <mergeCell ref="AC88:AG88"/>
    <mergeCell ref="AH88:AL88"/>
    <mergeCell ref="BL71:BP71"/>
    <mergeCell ref="BQ71:BT71"/>
    <mergeCell ref="BU71:BY71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05:AA305"/>
    <mergeCell ref="AH305:AP305"/>
    <mergeCell ref="AU305:BF305"/>
    <mergeCell ref="AH306:AP306"/>
    <mergeCell ref="AU306:BF306"/>
    <mergeCell ref="A31:D31"/>
    <mergeCell ref="E31:T31"/>
    <mergeCell ref="U31:Y31"/>
    <mergeCell ref="Z31:AD31"/>
    <mergeCell ref="AE31:AH31"/>
    <mergeCell ref="A298:BL298"/>
    <mergeCell ref="A302:AA302"/>
    <mergeCell ref="AH302:AP302"/>
    <mergeCell ref="AU302:BF302"/>
    <mergeCell ref="AH303:AP303"/>
    <mergeCell ref="AU303:BF303"/>
    <mergeCell ref="AW283:BD283"/>
    <mergeCell ref="BE283:BL283"/>
    <mergeCell ref="A292:BL292"/>
    <mergeCell ref="A293:BL293"/>
    <mergeCell ref="A296:BL296"/>
    <mergeCell ref="A297:BL297"/>
    <mergeCell ref="A285:F285"/>
    <mergeCell ref="G285:S285"/>
    <mergeCell ref="T285:Y285"/>
    <mergeCell ref="Z285:AD285"/>
    <mergeCell ref="AQ282:AV282"/>
    <mergeCell ref="AW282:BD282"/>
    <mergeCell ref="BE282:BL282"/>
    <mergeCell ref="A283:F283"/>
    <mergeCell ref="G283:S283"/>
    <mergeCell ref="T283:Y283"/>
    <mergeCell ref="Z283:AD283"/>
    <mergeCell ref="AE283:AJ283"/>
    <mergeCell ref="AK283:AP283"/>
    <mergeCell ref="AQ283:AV283"/>
    <mergeCell ref="A282:F282"/>
    <mergeCell ref="G282:S282"/>
    <mergeCell ref="T282:Y282"/>
    <mergeCell ref="Z282:AD282"/>
    <mergeCell ref="AE282:AJ282"/>
    <mergeCell ref="AK282:AP282"/>
    <mergeCell ref="BE279:BL280"/>
    <mergeCell ref="A281:F281"/>
    <mergeCell ref="G281:S281"/>
    <mergeCell ref="T281:Y281"/>
    <mergeCell ref="Z281:AD281"/>
    <mergeCell ref="AE281:AJ281"/>
    <mergeCell ref="AK281:AP281"/>
    <mergeCell ref="AQ281:AV281"/>
    <mergeCell ref="AW281:BD281"/>
    <mergeCell ref="BE281:BL281"/>
    <mergeCell ref="A277:BL277"/>
    <mergeCell ref="A278:BL278"/>
    <mergeCell ref="A279:F280"/>
    <mergeCell ref="G279:S280"/>
    <mergeCell ref="T279:Y280"/>
    <mergeCell ref="Z279:AD280"/>
    <mergeCell ref="AE279:AJ280"/>
    <mergeCell ref="AK279:AP280"/>
    <mergeCell ref="AQ279:AV280"/>
    <mergeCell ref="AW279:BD280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T263:AW264"/>
    <mergeCell ref="AX263:BG263"/>
    <mergeCell ref="BH263:BL264"/>
    <mergeCell ref="Z264:AD264"/>
    <mergeCell ref="AE264:AI264"/>
    <mergeCell ref="AX264:BB264"/>
    <mergeCell ref="BC264:BG264"/>
    <mergeCell ref="A261:BL261"/>
    <mergeCell ref="A262:F264"/>
    <mergeCell ref="G262:P264"/>
    <mergeCell ref="Q262:AN262"/>
    <mergeCell ref="AO262:BL262"/>
    <mergeCell ref="Q263:U264"/>
    <mergeCell ref="V263:Y264"/>
    <mergeCell ref="Z263:AI263"/>
    <mergeCell ref="AJ263:AN264"/>
    <mergeCell ref="AO263:AS264"/>
    <mergeCell ref="AK251:AP251"/>
    <mergeCell ref="AQ251:AV251"/>
    <mergeCell ref="AW251:BA251"/>
    <mergeCell ref="BB251:BF251"/>
    <mergeCell ref="BG251:BL251"/>
    <mergeCell ref="A260:BL260"/>
    <mergeCell ref="BG252:BL252"/>
    <mergeCell ref="A253:F253"/>
    <mergeCell ref="G253:S253"/>
    <mergeCell ref="T253:Y253"/>
    <mergeCell ref="AK250:AP250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Q247:AV248"/>
    <mergeCell ref="AW247:BF247"/>
    <mergeCell ref="BG247:BL248"/>
    <mergeCell ref="AW248:BA248"/>
    <mergeCell ref="BB248:BF248"/>
    <mergeCell ref="A249:F249"/>
    <mergeCell ref="G249:S249"/>
    <mergeCell ref="T249:Y249"/>
    <mergeCell ref="Z249:AD249"/>
    <mergeCell ref="AE249:AJ249"/>
    <mergeCell ref="A247:F248"/>
    <mergeCell ref="G247:S248"/>
    <mergeCell ref="T247:Y248"/>
    <mergeCell ref="Z247:AD248"/>
    <mergeCell ref="AE247:AJ248"/>
    <mergeCell ref="AK247:AP248"/>
    <mergeCell ref="BP237:BS237"/>
    <mergeCell ref="A240:BL240"/>
    <mergeCell ref="A241:BL241"/>
    <mergeCell ref="A244:BL244"/>
    <mergeCell ref="A245:BL245"/>
    <mergeCell ref="A246:BL246"/>
    <mergeCell ref="AO237:AR237"/>
    <mergeCell ref="AS237:AW237"/>
    <mergeCell ref="AX237:BA237"/>
    <mergeCell ref="BB237:BF237"/>
    <mergeCell ref="BG237:BJ237"/>
    <mergeCell ref="BK237:BO237"/>
    <mergeCell ref="BB236:BF236"/>
    <mergeCell ref="BG236:BJ236"/>
    <mergeCell ref="BK236:BO236"/>
    <mergeCell ref="BP236:BS236"/>
    <mergeCell ref="A237:M237"/>
    <mergeCell ref="N237:U237"/>
    <mergeCell ref="V237:Z237"/>
    <mergeCell ref="AA237:AE237"/>
    <mergeCell ref="AF237:AI237"/>
    <mergeCell ref="AJ237:AN237"/>
    <mergeCell ref="BP235:BS235"/>
    <mergeCell ref="A236:M236"/>
    <mergeCell ref="N236:U236"/>
    <mergeCell ref="V236:Z236"/>
    <mergeCell ref="AA236:AE236"/>
    <mergeCell ref="AF236:AI236"/>
    <mergeCell ref="AJ236:AN236"/>
    <mergeCell ref="AO236:AR236"/>
    <mergeCell ref="AS236:AW236"/>
    <mergeCell ref="AX236:BA236"/>
    <mergeCell ref="AO235:AR235"/>
    <mergeCell ref="AS235:AW235"/>
    <mergeCell ref="AX235:BA235"/>
    <mergeCell ref="BB235:BF235"/>
    <mergeCell ref="BG235:BJ235"/>
    <mergeCell ref="BK235:BO235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AA234:AE234"/>
    <mergeCell ref="AF234:AI234"/>
    <mergeCell ref="AJ234:AN234"/>
    <mergeCell ref="AO234:AR234"/>
    <mergeCell ref="AS234:AW234"/>
    <mergeCell ref="AX234:BA234"/>
    <mergeCell ref="A231:BL231"/>
    <mergeCell ref="A232:BM232"/>
    <mergeCell ref="A233:M234"/>
    <mergeCell ref="N233:U234"/>
    <mergeCell ref="V233:Z234"/>
    <mergeCell ref="AA233:AI233"/>
    <mergeCell ref="AJ233:AR233"/>
    <mergeCell ref="AS233:BA233"/>
    <mergeCell ref="BB233:BJ233"/>
    <mergeCell ref="BK233:BS233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Z228:BD228"/>
    <mergeCell ref="AU226:AY226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AP225:AT225"/>
    <mergeCell ref="AU225:AY22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222:BL222"/>
    <mergeCell ref="A223:BD223"/>
    <mergeCell ref="A224:F225"/>
    <mergeCell ref="G224:S225"/>
    <mergeCell ref="T224:Z225"/>
    <mergeCell ref="AA224:AO224"/>
    <mergeCell ref="AP224:BD224"/>
    <mergeCell ref="AA225:AE225"/>
    <mergeCell ref="AF225:AJ225"/>
    <mergeCell ref="AK225:AO225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17:AT217"/>
    <mergeCell ref="AU217:AY217"/>
    <mergeCell ref="AZ217:BD217"/>
    <mergeCell ref="BE217:BI217"/>
    <mergeCell ref="BJ217:BN217"/>
    <mergeCell ref="BO217:BS217"/>
    <mergeCell ref="A215:BS215"/>
    <mergeCell ref="A216:F217"/>
    <mergeCell ref="G216:S217"/>
    <mergeCell ref="T216:Z217"/>
    <mergeCell ref="AA216:AO216"/>
    <mergeCell ref="AP216:BD216"/>
    <mergeCell ref="BE216:BS216"/>
    <mergeCell ref="AA217:AE217"/>
    <mergeCell ref="AF217:AJ217"/>
    <mergeCell ref="AK217:AO217"/>
    <mergeCell ref="BA205:BC205"/>
    <mergeCell ref="BD205:BF205"/>
    <mergeCell ref="BG205:BI205"/>
    <mergeCell ref="BJ205:BL205"/>
    <mergeCell ref="A213:BL213"/>
    <mergeCell ref="A214:BS214"/>
    <mergeCell ref="AF206:AH206"/>
    <mergeCell ref="AI206:AK206"/>
    <mergeCell ref="AL206:AN206"/>
    <mergeCell ref="AO206:AQ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A203:C203"/>
    <mergeCell ref="D203:V203"/>
    <mergeCell ref="W203:Y203"/>
    <mergeCell ref="Z203:AB203"/>
    <mergeCell ref="AC203:AE203"/>
    <mergeCell ref="AF203:AH203"/>
    <mergeCell ref="BJ201:BL202"/>
    <mergeCell ref="W202:Y202"/>
    <mergeCell ref="Z202:AB202"/>
    <mergeCell ref="AC202:AE202"/>
    <mergeCell ref="AF202:AH202"/>
    <mergeCell ref="AI202:AK202"/>
    <mergeCell ref="AL202:AN202"/>
    <mergeCell ref="AO202:AQ202"/>
    <mergeCell ref="AR202:AT202"/>
    <mergeCell ref="BG200:BL200"/>
    <mergeCell ref="W201:AB201"/>
    <mergeCell ref="AC201:AH201"/>
    <mergeCell ref="AI201:AN201"/>
    <mergeCell ref="AO201:AT201"/>
    <mergeCell ref="AU201:AW202"/>
    <mergeCell ref="AX201:AZ202"/>
    <mergeCell ref="BA201:BC202"/>
    <mergeCell ref="BD201:BF202"/>
    <mergeCell ref="BG201:BI202"/>
    <mergeCell ref="A200:C202"/>
    <mergeCell ref="D200:V202"/>
    <mergeCell ref="W200:AH200"/>
    <mergeCell ref="AI200:AT200"/>
    <mergeCell ref="AU200:AZ200"/>
    <mergeCell ref="BA200:BF200"/>
    <mergeCell ref="AT186:AX186"/>
    <mergeCell ref="AY186:BC186"/>
    <mergeCell ref="BD186:BH186"/>
    <mergeCell ref="BI186:BM186"/>
    <mergeCell ref="BN186:BR186"/>
    <mergeCell ref="A199:BL199"/>
    <mergeCell ref="AT187:AX187"/>
    <mergeCell ref="AY187:BC187"/>
    <mergeCell ref="BD187:BH187"/>
    <mergeCell ref="BI187:BM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182:T183"/>
    <mergeCell ref="U182:AD182"/>
    <mergeCell ref="AE182:AN182"/>
    <mergeCell ref="AO182:AX182"/>
    <mergeCell ref="AY182:BH182"/>
    <mergeCell ref="BI182:BR182"/>
    <mergeCell ref="U183:Y183"/>
    <mergeCell ref="Z183:AD183"/>
    <mergeCell ref="AE183:AI183"/>
    <mergeCell ref="AJ183:AN183"/>
    <mergeCell ref="AP160:AT160"/>
    <mergeCell ref="AU160:AY160"/>
    <mergeCell ref="AZ160:BD160"/>
    <mergeCell ref="BE160:BI160"/>
    <mergeCell ref="A180:BL180"/>
    <mergeCell ref="A181:BR181"/>
    <mergeCell ref="AP161:AT161"/>
    <mergeCell ref="AU161:AY161"/>
    <mergeCell ref="AZ161:BD161"/>
    <mergeCell ref="BE161:BI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BT135:BX135"/>
    <mergeCell ref="A155:BL155"/>
    <mergeCell ref="A156:C157"/>
    <mergeCell ref="D156:P157"/>
    <mergeCell ref="Q156:U157"/>
    <mergeCell ref="V156:AE157"/>
    <mergeCell ref="AF156:AT156"/>
    <mergeCell ref="AU156:BI156"/>
    <mergeCell ref="AF157:AJ157"/>
    <mergeCell ref="AK157:AO157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5:AS125"/>
    <mergeCell ref="AT125:AX125"/>
    <mergeCell ref="AY125:BC125"/>
    <mergeCell ref="BD125:BH125"/>
    <mergeCell ref="A129:BL129"/>
    <mergeCell ref="A130:BL130"/>
    <mergeCell ref="AT126:AX126"/>
    <mergeCell ref="AY126:BC126"/>
    <mergeCell ref="BD126:BH126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BQ116:BT116"/>
    <mergeCell ref="BU116:BY116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X115:BA115"/>
    <mergeCell ref="BB115:BF115"/>
    <mergeCell ref="BG115:BK115"/>
    <mergeCell ref="BL115:BP115"/>
    <mergeCell ref="BQ115:BT115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AR87:AV87"/>
    <mergeCell ref="AW87:BA87"/>
    <mergeCell ref="BB87:BF87"/>
    <mergeCell ref="BG87:BK87"/>
    <mergeCell ref="A100:BL100"/>
    <mergeCell ref="A101:BK101"/>
    <mergeCell ref="AM88:AQ88"/>
    <mergeCell ref="AR88:AV88"/>
    <mergeCell ref="AW88:BA88"/>
    <mergeCell ref="BB88:BF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60:BY60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6:A117 A125:A126 A205:A210">
    <cfRule type="cellIs" dxfId="31" priority="3" stopIfTrue="1" operator="equal">
      <formula>A115</formula>
    </cfRule>
  </conditionalFormatting>
  <conditionalFormatting sqref="A135:C153 A160:C178">
    <cfRule type="cellIs" dxfId="30" priority="1" stopIfTrue="1" operator="equal">
      <formula>A134</formula>
    </cfRule>
    <cfRule type="cellIs" dxfId="29" priority="2" stopIfTrue="1" operator="equal">
      <formula>0</formula>
    </cfRule>
  </conditionalFormatting>
  <conditionalFormatting sqref="A127">
    <cfRule type="cellIs" dxfId="28" priority="5" stopIfTrue="1" operator="equal">
      <formula>A125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311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342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343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344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336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>
      <c r="A18" s="129" t="s">
        <v>337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338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2243263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2243263</v>
      </c>
      <c r="AJ30" s="97"/>
      <c r="AK30" s="97"/>
      <c r="AL30" s="97"/>
      <c r="AM30" s="98"/>
      <c r="AN30" s="96">
        <v>2210127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2210127</v>
      </c>
      <c r="BC30" s="97"/>
      <c r="BD30" s="97"/>
      <c r="BE30" s="97"/>
      <c r="BF30" s="98"/>
      <c r="BG30" s="96">
        <v>2282624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2282624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270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122334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122334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>
      <c r="A32" s="89">
        <v>25020100</v>
      </c>
      <c r="B32" s="90"/>
      <c r="C32" s="90"/>
      <c r="D32" s="91"/>
      <c r="E32" s="92" t="s">
        <v>313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122334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122334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2243263</v>
      </c>
      <c r="V33" s="103"/>
      <c r="W33" s="103"/>
      <c r="X33" s="103"/>
      <c r="Y33" s="103"/>
      <c r="Z33" s="103">
        <v>122334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2365597</v>
      </c>
      <c r="AJ33" s="105"/>
      <c r="AK33" s="105"/>
      <c r="AL33" s="105"/>
      <c r="AM33" s="106"/>
      <c r="AN33" s="104">
        <v>2210127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2210127</v>
      </c>
      <c r="BC33" s="105"/>
      <c r="BD33" s="105"/>
      <c r="BE33" s="105"/>
      <c r="BF33" s="106"/>
      <c r="BG33" s="104">
        <v>2282624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2282624</v>
      </c>
      <c r="BV33" s="105"/>
      <c r="BW33" s="105"/>
      <c r="BX33" s="105"/>
      <c r="BY33" s="106"/>
    </row>
    <row r="35" spans="1:79" ht="14.25" customHeight="1">
      <c r="A35" s="79" t="s">
        <v>254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250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255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270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>
      <c r="A43" s="89">
        <v>25020100</v>
      </c>
      <c r="B43" s="90"/>
      <c r="C43" s="90"/>
      <c r="D43" s="91"/>
      <c r="E43" s="92" t="s">
        <v>313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228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229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232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239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174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1687739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1687739</v>
      </c>
      <c r="AJ54" s="97"/>
      <c r="AK54" s="97"/>
      <c r="AL54" s="97"/>
      <c r="AM54" s="98"/>
      <c r="AN54" s="96">
        <v>1595394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1595394</v>
      </c>
      <c r="BC54" s="97"/>
      <c r="BD54" s="97"/>
      <c r="BE54" s="97"/>
      <c r="BF54" s="98"/>
      <c r="BG54" s="96">
        <v>1642412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1642412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175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384482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384482</v>
      </c>
      <c r="AJ55" s="97"/>
      <c r="AK55" s="97"/>
      <c r="AL55" s="97"/>
      <c r="AM55" s="98"/>
      <c r="AN55" s="96">
        <v>363909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363909</v>
      </c>
      <c r="BC55" s="97"/>
      <c r="BD55" s="97"/>
      <c r="BE55" s="97"/>
      <c r="BF55" s="98"/>
      <c r="BG55" s="96">
        <v>378412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378412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18000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18000</v>
      </c>
      <c r="AJ56" s="97"/>
      <c r="AK56" s="97"/>
      <c r="AL56" s="97"/>
      <c r="AM56" s="98"/>
      <c r="AN56" s="96">
        <v>11500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11500</v>
      </c>
      <c r="BC56" s="97"/>
      <c r="BD56" s="97"/>
      <c r="BE56" s="97"/>
      <c r="BF56" s="98"/>
      <c r="BG56" s="96">
        <v>9000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9000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29031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29031</v>
      </c>
      <c r="AJ57" s="97"/>
      <c r="AK57" s="97"/>
      <c r="AL57" s="97"/>
      <c r="AM57" s="98"/>
      <c r="AN57" s="96">
        <v>25500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25500</v>
      </c>
      <c r="BC57" s="97"/>
      <c r="BD57" s="97"/>
      <c r="BE57" s="97"/>
      <c r="BF57" s="98"/>
      <c r="BG57" s="96">
        <v>23600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23600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468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468</v>
      </c>
      <c r="AJ58" s="97"/>
      <c r="AK58" s="97"/>
      <c r="AL58" s="97"/>
      <c r="AM58" s="98"/>
      <c r="AN58" s="96">
        <v>1000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1000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12.75" customHeight="1">
      <c r="A59" s="89">
        <v>2273</v>
      </c>
      <c r="B59" s="90"/>
      <c r="C59" s="90"/>
      <c r="D59" s="91"/>
      <c r="E59" s="92" t="s">
        <v>276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13665</v>
      </c>
      <c r="V59" s="97"/>
      <c r="W59" s="97"/>
      <c r="X59" s="97"/>
      <c r="Y59" s="98"/>
      <c r="Z59" s="96">
        <v>390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14055</v>
      </c>
      <c r="AJ59" s="97"/>
      <c r="AK59" s="97"/>
      <c r="AL59" s="97"/>
      <c r="AM59" s="98"/>
      <c r="AN59" s="96">
        <v>41250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41250</v>
      </c>
      <c r="BC59" s="97"/>
      <c r="BD59" s="97"/>
      <c r="BE59" s="97"/>
      <c r="BF59" s="98"/>
      <c r="BG59" s="96">
        <v>54600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54600</v>
      </c>
      <c r="BV59" s="97"/>
      <c r="BW59" s="97"/>
      <c r="BX59" s="97"/>
      <c r="BY59" s="98"/>
    </row>
    <row r="60" spans="1:79" s="99" customFormat="1" ht="12.75" customHeight="1">
      <c r="A60" s="89">
        <v>2274</v>
      </c>
      <c r="B60" s="90"/>
      <c r="C60" s="90"/>
      <c r="D60" s="91"/>
      <c r="E60" s="92" t="s">
        <v>277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108673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108673</v>
      </c>
      <c r="AJ60" s="97"/>
      <c r="AK60" s="97"/>
      <c r="AL60" s="97"/>
      <c r="AM60" s="98"/>
      <c r="AN60" s="96">
        <v>170974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170974</v>
      </c>
      <c r="BC60" s="97"/>
      <c r="BD60" s="97"/>
      <c r="BE60" s="97"/>
      <c r="BF60" s="98"/>
      <c r="BG60" s="96">
        <v>173000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173000</v>
      </c>
      <c r="BV60" s="97"/>
      <c r="BW60" s="97"/>
      <c r="BX60" s="97"/>
      <c r="BY60" s="98"/>
    </row>
    <row r="61" spans="1:79" s="99" customFormat="1" ht="25.5" customHeight="1">
      <c r="A61" s="89">
        <v>2275</v>
      </c>
      <c r="B61" s="90"/>
      <c r="C61" s="90"/>
      <c r="D61" s="91"/>
      <c r="E61" s="92" t="s">
        <v>278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525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525</v>
      </c>
      <c r="AJ61" s="97"/>
      <c r="AK61" s="97"/>
      <c r="AL61" s="97"/>
      <c r="AM61" s="98"/>
      <c r="AN61" s="96">
        <v>600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600</v>
      </c>
      <c r="BC61" s="97"/>
      <c r="BD61" s="97"/>
      <c r="BE61" s="97"/>
      <c r="BF61" s="98"/>
      <c r="BG61" s="96">
        <v>1600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1600</v>
      </c>
      <c r="BV61" s="97"/>
      <c r="BW61" s="97"/>
      <c r="BX61" s="97"/>
      <c r="BY61" s="98"/>
    </row>
    <row r="62" spans="1:79" s="99" customFormat="1" ht="12.75" customHeight="1">
      <c r="A62" s="89">
        <v>2800</v>
      </c>
      <c r="B62" s="90"/>
      <c r="C62" s="90"/>
      <c r="D62" s="91"/>
      <c r="E62" s="92" t="s">
        <v>279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680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680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25.5" customHeight="1">
      <c r="A63" s="89">
        <v>3110</v>
      </c>
      <c r="B63" s="90"/>
      <c r="C63" s="90"/>
      <c r="D63" s="91"/>
      <c r="E63" s="92" t="s">
        <v>280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121944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121944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6" customFormat="1" ht="12.75" customHeight="1">
      <c r="A64" s="86"/>
      <c r="B64" s="87"/>
      <c r="C64" s="87"/>
      <c r="D64" s="88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104">
        <v>2243263</v>
      </c>
      <c r="V64" s="105"/>
      <c r="W64" s="105"/>
      <c r="X64" s="105"/>
      <c r="Y64" s="106"/>
      <c r="Z64" s="104">
        <v>122334</v>
      </c>
      <c r="AA64" s="105"/>
      <c r="AB64" s="105"/>
      <c r="AC64" s="105"/>
      <c r="AD64" s="106"/>
      <c r="AE64" s="104">
        <v>0</v>
      </c>
      <c r="AF64" s="105"/>
      <c r="AG64" s="105"/>
      <c r="AH64" s="106"/>
      <c r="AI64" s="104">
        <f>IF(ISNUMBER(U64),U64,0)+IF(ISNUMBER(Z64),Z64,0)</f>
        <v>2365597</v>
      </c>
      <c r="AJ64" s="105"/>
      <c r="AK64" s="105"/>
      <c r="AL64" s="105"/>
      <c r="AM64" s="106"/>
      <c r="AN64" s="104">
        <v>2210127</v>
      </c>
      <c r="AO64" s="105"/>
      <c r="AP64" s="105"/>
      <c r="AQ64" s="105"/>
      <c r="AR64" s="106"/>
      <c r="AS64" s="104">
        <v>0</v>
      </c>
      <c r="AT64" s="105"/>
      <c r="AU64" s="105"/>
      <c r="AV64" s="105"/>
      <c r="AW64" s="106"/>
      <c r="AX64" s="104">
        <v>0</v>
      </c>
      <c r="AY64" s="105"/>
      <c r="AZ64" s="105"/>
      <c r="BA64" s="106"/>
      <c r="BB64" s="104">
        <f>IF(ISNUMBER(AN64),AN64,0)+IF(ISNUMBER(AS64),AS64,0)</f>
        <v>2210127</v>
      </c>
      <c r="BC64" s="105"/>
      <c r="BD64" s="105"/>
      <c r="BE64" s="105"/>
      <c r="BF64" s="106"/>
      <c r="BG64" s="104">
        <v>2282624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>IF(ISNUMBER(BG64),BG64,0)+IF(ISNUMBER(BL64),BL64,0)</f>
        <v>2282624</v>
      </c>
      <c r="BV64" s="105"/>
      <c r="BW64" s="105"/>
      <c r="BX64" s="105"/>
      <c r="BY64" s="106"/>
    </row>
    <row r="66" spans="1:79" ht="14.25" customHeight="1">
      <c r="A66" s="29" t="s">
        <v>241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</row>
    <row r="68" spans="1:79" ht="23.1" customHeight="1">
      <c r="A68" s="62" t="s">
        <v>119</v>
      </c>
      <c r="B68" s="63"/>
      <c r="C68" s="63"/>
      <c r="D68" s="63"/>
      <c r="E68" s="64"/>
      <c r="F68" s="27" t="s">
        <v>19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36" t="s">
        <v>229</v>
      </c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s="36" t="s">
        <v>232</v>
      </c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/>
      <c r="BG68" s="36" t="s">
        <v>239</v>
      </c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8"/>
    </row>
    <row r="69" spans="1:79" ht="51.75" customHeight="1">
      <c r="A69" s="65"/>
      <c r="B69" s="66"/>
      <c r="C69" s="66"/>
      <c r="D69" s="66"/>
      <c r="E69" s="6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4</v>
      </c>
      <c r="V69" s="37"/>
      <c r="W69" s="37"/>
      <c r="X69" s="37"/>
      <c r="Y69" s="38"/>
      <c r="Z69" s="36" t="s">
        <v>3</v>
      </c>
      <c r="AA69" s="37"/>
      <c r="AB69" s="37"/>
      <c r="AC69" s="37"/>
      <c r="AD69" s="38"/>
      <c r="AE69" s="51" t="s">
        <v>116</v>
      </c>
      <c r="AF69" s="52"/>
      <c r="AG69" s="52"/>
      <c r="AH69" s="53"/>
      <c r="AI69" s="36" t="s">
        <v>5</v>
      </c>
      <c r="AJ69" s="37"/>
      <c r="AK69" s="37"/>
      <c r="AL69" s="37"/>
      <c r="AM69" s="38"/>
      <c r="AN69" s="36" t="s">
        <v>4</v>
      </c>
      <c r="AO69" s="37"/>
      <c r="AP69" s="37"/>
      <c r="AQ69" s="37"/>
      <c r="AR69" s="38"/>
      <c r="AS69" s="36" t="s">
        <v>3</v>
      </c>
      <c r="AT69" s="37"/>
      <c r="AU69" s="37"/>
      <c r="AV69" s="37"/>
      <c r="AW69" s="38"/>
      <c r="AX69" s="51" t="s">
        <v>116</v>
      </c>
      <c r="AY69" s="52"/>
      <c r="AZ69" s="52"/>
      <c r="BA69" s="53"/>
      <c r="BB69" s="36" t="s">
        <v>96</v>
      </c>
      <c r="BC69" s="37"/>
      <c r="BD69" s="37"/>
      <c r="BE69" s="37"/>
      <c r="BF69" s="38"/>
      <c r="BG69" s="36" t="s">
        <v>4</v>
      </c>
      <c r="BH69" s="37"/>
      <c r="BI69" s="37"/>
      <c r="BJ69" s="37"/>
      <c r="BK69" s="38"/>
      <c r="BL69" s="36" t="s">
        <v>3</v>
      </c>
      <c r="BM69" s="37"/>
      <c r="BN69" s="37"/>
      <c r="BO69" s="37"/>
      <c r="BP69" s="38"/>
      <c r="BQ69" s="51" t="s">
        <v>116</v>
      </c>
      <c r="BR69" s="52"/>
      <c r="BS69" s="52"/>
      <c r="BT69" s="53"/>
      <c r="BU69" s="27" t="s">
        <v>97</v>
      </c>
      <c r="BV69" s="27"/>
      <c r="BW69" s="27"/>
      <c r="BX69" s="27"/>
      <c r="BY69" s="27"/>
    </row>
    <row r="70" spans="1:79" ht="15" customHeight="1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6">
        <v>3</v>
      </c>
      <c r="V70" s="37"/>
      <c r="W70" s="37"/>
      <c r="X70" s="37"/>
      <c r="Y70" s="38"/>
      <c r="Z70" s="36">
        <v>4</v>
      </c>
      <c r="AA70" s="37"/>
      <c r="AB70" s="37"/>
      <c r="AC70" s="37"/>
      <c r="AD70" s="38"/>
      <c r="AE70" s="36">
        <v>5</v>
      </c>
      <c r="AF70" s="37"/>
      <c r="AG70" s="37"/>
      <c r="AH70" s="38"/>
      <c r="AI70" s="36">
        <v>6</v>
      </c>
      <c r="AJ70" s="37"/>
      <c r="AK70" s="37"/>
      <c r="AL70" s="37"/>
      <c r="AM70" s="38"/>
      <c r="AN70" s="36">
        <v>7</v>
      </c>
      <c r="AO70" s="37"/>
      <c r="AP70" s="37"/>
      <c r="AQ70" s="37"/>
      <c r="AR70" s="38"/>
      <c r="AS70" s="36">
        <v>8</v>
      </c>
      <c r="AT70" s="37"/>
      <c r="AU70" s="37"/>
      <c r="AV70" s="37"/>
      <c r="AW70" s="38"/>
      <c r="AX70" s="36">
        <v>9</v>
      </c>
      <c r="AY70" s="37"/>
      <c r="AZ70" s="37"/>
      <c r="BA70" s="38"/>
      <c r="BB70" s="36">
        <v>10</v>
      </c>
      <c r="BC70" s="37"/>
      <c r="BD70" s="37"/>
      <c r="BE70" s="37"/>
      <c r="BF70" s="38"/>
      <c r="BG70" s="36">
        <v>11</v>
      </c>
      <c r="BH70" s="37"/>
      <c r="BI70" s="37"/>
      <c r="BJ70" s="37"/>
      <c r="BK70" s="38"/>
      <c r="BL70" s="36">
        <v>12</v>
      </c>
      <c r="BM70" s="37"/>
      <c r="BN70" s="37"/>
      <c r="BO70" s="37"/>
      <c r="BP70" s="38"/>
      <c r="BQ70" s="36">
        <v>13</v>
      </c>
      <c r="BR70" s="37"/>
      <c r="BS70" s="37"/>
      <c r="BT70" s="38"/>
      <c r="BU70" s="27">
        <v>14</v>
      </c>
      <c r="BV70" s="27"/>
      <c r="BW70" s="27"/>
      <c r="BX70" s="27"/>
      <c r="BY70" s="27"/>
    </row>
    <row r="71" spans="1:79" s="1" customFormat="1" ht="13.5" hidden="1" customHeight="1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39" t="s">
        <v>65</v>
      </c>
      <c r="V71" s="40"/>
      <c r="W71" s="40"/>
      <c r="X71" s="40"/>
      <c r="Y71" s="41"/>
      <c r="Z71" s="39" t="s">
        <v>66</v>
      </c>
      <c r="AA71" s="40"/>
      <c r="AB71" s="40"/>
      <c r="AC71" s="40"/>
      <c r="AD71" s="41"/>
      <c r="AE71" s="39" t="s">
        <v>91</v>
      </c>
      <c r="AF71" s="40"/>
      <c r="AG71" s="40"/>
      <c r="AH71" s="41"/>
      <c r="AI71" s="47" t="s">
        <v>170</v>
      </c>
      <c r="AJ71" s="48"/>
      <c r="AK71" s="48"/>
      <c r="AL71" s="48"/>
      <c r="AM71" s="49"/>
      <c r="AN71" s="39" t="s">
        <v>67</v>
      </c>
      <c r="AO71" s="40"/>
      <c r="AP71" s="40"/>
      <c r="AQ71" s="40"/>
      <c r="AR71" s="41"/>
      <c r="AS71" s="39" t="s">
        <v>68</v>
      </c>
      <c r="AT71" s="40"/>
      <c r="AU71" s="40"/>
      <c r="AV71" s="40"/>
      <c r="AW71" s="41"/>
      <c r="AX71" s="39" t="s">
        <v>92</v>
      </c>
      <c r="AY71" s="40"/>
      <c r="AZ71" s="40"/>
      <c r="BA71" s="41"/>
      <c r="BB71" s="47" t="s">
        <v>170</v>
      </c>
      <c r="BC71" s="48"/>
      <c r="BD71" s="48"/>
      <c r="BE71" s="48"/>
      <c r="BF71" s="49"/>
      <c r="BG71" s="39" t="s">
        <v>58</v>
      </c>
      <c r="BH71" s="40"/>
      <c r="BI71" s="40"/>
      <c r="BJ71" s="40"/>
      <c r="BK71" s="41"/>
      <c r="BL71" s="39" t="s">
        <v>59</v>
      </c>
      <c r="BM71" s="40"/>
      <c r="BN71" s="40"/>
      <c r="BO71" s="40"/>
      <c r="BP71" s="41"/>
      <c r="BQ71" s="39" t="s">
        <v>93</v>
      </c>
      <c r="BR71" s="40"/>
      <c r="BS71" s="40"/>
      <c r="BT71" s="41"/>
      <c r="BU71" s="50" t="s">
        <v>170</v>
      </c>
      <c r="BV71" s="50"/>
      <c r="BW71" s="50"/>
      <c r="BX71" s="50"/>
      <c r="BY71" s="50"/>
      <c r="CA71" t="s">
        <v>27</v>
      </c>
    </row>
    <row r="72" spans="1:79" s="6" customFormat="1" ht="12.75" customHeight="1">
      <c r="A72" s="86"/>
      <c r="B72" s="87"/>
      <c r="C72" s="87"/>
      <c r="D72" s="87"/>
      <c r="E72" s="88"/>
      <c r="F72" s="86" t="s">
        <v>147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/>
      <c r="U72" s="104"/>
      <c r="V72" s="105"/>
      <c r="W72" s="105"/>
      <c r="X72" s="105"/>
      <c r="Y72" s="106"/>
      <c r="Z72" s="104"/>
      <c r="AA72" s="105"/>
      <c r="AB72" s="105"/>
      <c r="AC72" s="105"/>
      <c r="AD72" s="106"/>
      <c r="AE72" s="104"/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/>
      <c r="AO72" s="105"/>
      <c r="AP72" s="105"/>
      <c r="AQ72" s="105"/>
      <c r="AR72" s="106"/>
      <c r="AS72" s="104"/>
      <c r="AT72" s="105"/>
      <c r="AU72" s="105"/>
      <c r="AV72" s="105"/>
      <c r="AW72" s="106"/>
      <c r="AX72" s="104"/>
      <c r="AY72" s="105"/>
      <c r="AZ72" s="105"/>
      <c r="BA72" s="106"/>
      <c r="BB72" s="104">
        <f>IF(ISNUMBER(AN72),AN72,0)+IF(ISNUMBER(AS72),AS72,0)</f>
        <v>0</v>
      </c>
      <c r="BC72" s="105"/>
      <c r="BD72" s="105"/>
      <c r="BE72" s="105"/>
      <c r="BF72" s="106"/>
      <c r="BG72" s="104"/>
      <c r="BH72" s="105"/>
      <c r="BI72" s="105"/>
      <c r="BJ72" s="105"/>
      <c r="BK72" s="106"/>
      <c r="BL72" s="104"/>
      <c r="BM72" s="105"/>
      <c r="BN72" s="105"/>
      <c r="BO72" s="105"/>
      <c r="BP72" s="106"/>
      <c r="BQ72" s="104"/>
      <c r="BR72" s="105"/>
      <c r="BS72" s="105"/>
      <c r="BT72" s="106"/>
      <c r="BU72" s="104">
        <f>IF(ISNUMBER(BG72),BG72,0)+IF(ISNUMBER(BL72),BL72,0)</f>
        <v>0</v>
      </c>
      <c r="BV72" s="105"/>
      <c r="BW72" s="105"/>
      <c r="BX72" s="105"/>
      <c r="BY72" s="106"/>
      <c r="CA72" s="6" t="s">
        <v>28</v>
      </c>
    </row>
    <row r="74" spans="1:79" ht="14.25" customHeight="1">
      <c r="A74" s="29" t="s">
        <v>256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228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2" t="s">
        <v>118</v>
      </c>
      <c r="B76" s="63"/>
      <c r="C76" s="63"/>
      <c r="D76" s="64"/>
      <c r="E76" s="54" t="s">
        <v>19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36" t="s">
        <v>250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8"/>
      <c r="AR76" s="27" t="s">
        <v>255</v>
      </c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79" ht="48.75" customHeight="1">
      <c r="A77" s="65"/>
      <c r="B77" s="66"/>
      <c r="C77" s="66"/>
      <c r="D77" s="67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4" t="s">
        <v>4</v>
      </c>
      <c r="Y77" s="55"/>
      <c r="Z77" s="55"/>
      <c r="AA77" s="55"/>
      <c r="AB77" s="56"/>
      <c r="AC77" s="54" t="s">
        <v>3</v>
      </c>
      <c r="AD77" s="55"/>
      <c r="AE77" s="55"/>
      <c r="AF77" s="55"/>
      <c r="AG77" s="56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51" t="s">
        <v>116</v>
      </c>
      <c r="BC77" s="52"/>
      <c r="BD77" s="52"/>
      <c r="BE77" s="52"/>
      <c r="BF77" s="53"/>
      <c r="BG77" s="36" t="s">
        <v>96</v>
      </c>
      <c r="BH77" s="37"/>
      <c r="BI77" s="37"/>
      <c r="BJ77" s="37"/>
      <c r="BK77" s="38"/>
    </row>
    <row r="78" spans="1:79" ht="12.75" customHeight="1">
      <c r="A78" s="36">
        <v>1</v>
      </c>
      <c r="B78" s="37"/>
      <c r="C78" s="37"/>
      <c r="D78" s="38"/>
      <c r="E78" s="36">
        <v>2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2.75" hidden="1" customHeight="1">
      <c r="A79" s="39" t="s">
        <v>64</v>
      </c>
      <c r="B79" s="40"/>
      <c r="C79" s="40"/>
      <c r="D79" s="41"/>
      <c r="E79" s="39" t="s">
        <v>57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68" t="s">
        <v>60</v>
      </c>
      <c r="Y79" s="69"/>
      <c r="Z79" s="69"/>
      <c r="AA79" s="69"/>
      <c r="AB79" s="70"/>
      <c r="AC79" s="68" t="s">
        <v>61</v>
      </c>
      <c r="AD79" s="69"/>
      <c r="AE79" s="69"/>
      <c r="AF79" s="69"/>
      <c r="AG79" s="70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29</v>
      </c>
    </row>
    <row r="80" spans="1:79" s="99" customFormat="1" ht="12.75" customHeight="1">
      <c r="A80" s="89">
        <v>2111</v>
      </c>
      <c r="B80" s="90"/>
      <c r="C80" s="90"/>
      <c r="D80" s="91"/>
      <c r="E80" s="92" t="s">
        <v>174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  <c r="CA80" s="99" t="s">
        <v>30</v>
      </c>
    </row>
    <row r="81" spans="1:64" s="99" customFormat="1" ht="12.75" customHeight="1">
      <c r="A81" s="89">
        <v>2120</v>
      </c>
      <c r="B81" s="90"/>
      <c r="C81" s="90"/>
      <c r="D81" s="91"/>
      <c r="E81" s="92" t="s">
        <v>175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64" s="99" customFormat="1" ht="12.75" customHeight="1">
      <c r="A82" s="89">
        <v>2210</v>
      </c>
      <c r="B82" s="90"/>
      <c r="C82" s="90"/>
      <c r="D82" s="91"/>
      <c r="E82" s="92" t="s">
        <v>176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64" s="99" customFormat="1" ht="12.75" customHeight="1">
      <c r="A83" s="89">
        <v>2240</v>
      </c>
      <c r="B83" s="90"/>
      <c r="C83" s="90"/>
      <c r="D83" s="91"/>
      <c r="E83" s="92" t="s">
        <v>177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64" s="99" customFormat="1" ht="12.75" customHeight="1">
      <c r="A84" s="89">
        <v>2250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64" s="99" customFormat="1" ht="12.75" customHeight="1">
      <c r="A85" s="89">
        <v>2273</v>
      </c>
      <c r="B85" s="90"/>
      <c r="C85" s="90"/>
      <c r="D85" s="91"/>
      <c r="E85" s="92" t="s">
        <v>276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64" s="99" customFormat="1" ht="12.75" customHeight="1">
      <c r="A86" s="89">
        <v>2274</v>
      </c>
      <c r="B86" s="90"/>
      <c r="C86" s="90"/>
      <c r="D86" s="91"/>
      <c r="E86" s="92" t="s">
        <v>277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64" s="99" customFormat="1" ht="12.75" customHeight="1">
      <c r="A87" s="89">
        <v>2275</v>
      </c>
      <c r="B87" s="90"/>
      <c r="C87" s="90"/>
      <c r="D87" s="91"/>
      <c r="E87" s="92" t="s">
        <v>278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64" s="99" customFormat="1" ht="12.75" customHeight="1">
      <c r="A88" s="89">
        <v>2800</v>
      </c>
      <c r="B88" s="90"/>
      <c r="C88" s="90"/>
      <c r="D88" s="91"/>
      <c r="E88" s="92" t="s">
        <v>279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64" s="99" customFormat="1" ht="25.5" customHeight="1">
      <c r="A89" s="89">
        <v>3110</v>
      </c>
      <c r="B89" s="90"/>
      <c r="C89" s="90"/>
      <c r="D89" s="91"/>
      <c r="E89" s="92" t="s">
        <v>280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6" customFormat="1" ht="12.75" customHeight="1">
      <c r="A90" s="86"/>
      <c r="B90" s="87"/>
      <c r="C90" s="87"/>
      <c r="D90" s="88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0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0</v>
      </c>
      <c r="AN90" s="105"/>
      <c r="AO90" s="105"/>
      <c r="AP90" s="105"/>
      <c r="AQ90" s="106"/>
      <c r="AR90" s="104">
        <v>0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0</v>
      </c>
      <c r="BH90" s="103"/>
      <c r="BI90" s="103"/>
      <c r="BJ90" s="103"/>
      <c r="BK90" s="103"/>
    </row>
    <row r="92" spans="1:64" ht="14.25" customHeight="1">
      <c r="A92" s="29" t="s">
        <v>257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 ht="15" customHeight="1">
      <c r="A93" s="44" t="s">
        <v>228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</row>
    <row r="94" spans="1:64" ht="23.1" customHeight="1">
      <c r="A94" s="62" t="s">
        <v>119</v>
      </c>
      <c r="B94" s="63"/>
      <c r="C94" s="63"/>
      <c r="D94" s="63"/>
      <c r="E94" s="64"/>
      <c r="F94" s="54" t="s">
        <v>19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6"/>
      <c r="X94" s="27" t="s">
        <v>250</v>
      </c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36" t="s">
        <v>255</v>
      </c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8"/>
    </row>
    <row r="95" spans="1:64" ht="53.25" customHeight="1">
      <c r="A95" s="65"/>
      <c r="B95" s="66"/>
      <c r="C95" s="66"/>
      <c r="D95" s="66"/>
      <c r="E95" s="6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36" t="s">
        <v>4</v>
      </c>
      <c r="Y95" s="37"/>
      <c r="Z95" s="37"/>
      <c r="AA95" s="37"/>
      <c r="AB95" s="38"/>
      <c r="AC95" s="36" t="s">
        <v>3</v>
      </c>
      <c r="AD95" s="37"/>
      <c r="AE95" s="37"/>
      <c r="AF95" s="37"/>
      <c r="AG95" s="38"/>
      <c r="AH95" s="51" t="s">
        <v>116</v>
      </c>
      <c r="AI95" s="52"/>
      <c r="AJ95" s="52"/>
      <c r="AK95" s="52"/>
      <c r="AL95" s="53"/>
      <c r="AM95" s="36" t="s">
        <v>5</v>
      </c>
      <c r="AN95" s="37"/>
      <c r="AO95" s="37"/>
      <c r="AP95" s="37"/>
      <c r="AQ95" s="38"/>
      <c r="AR95" s="36" t="s">
        <v>4</v>
      </c>
      <c r="AS95" s="37"/>
      <c r="AT95" s="37"/>
      <c r="AU95" s="37"/>
      <c r="AV95" s="38"/>
      <c r="AW95" s="36" t="s">
        <v>3</v>
      </c>
      <c r="AX95" s="37"/>
      <c r="AY95" s="37"/>
      <c r="AZ95" s="37"/>
      <c r="BA95" s="38"/>
      <c r="BB95" s="74" t="s">
        <v>116</v>
      </c>
      <c r="BC95" s="74"/>
      <c r="BD95" s="74"/>
      <c r="BE95" s="74"/>
      <c r="BF95" s="74"/>
      <c r="BG95" s="36" t="s">
        <v>96</v>
      </c>
      <c r="BH95" s="37"/>
      <c r="BI95" s="37"/>
      <c r="BJ95" s="37"/>
      <c r="BK95" s="38"/>
    </row>
    <row r="96" spans="1:64" ht="15" customHeight="1">
      <c r="A96" s="36">
        <v>1</v>
      </c>
      <c r="B96" s="37"/>
      <c r="C96" s="37"/>
      <c r="D96" s="37"/>
      <c r="E96" s="38"/>
      <c r="F96" s="36">
        <v>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6">
        <v>3</v>
      </c>
      <c r="Y96" s="37"/>
      <c r="Z96" s="37"/>
      <c r="AA96" s="37"/>
      <c r="AB96" s="38"/>
      <c r="AC96" s="36">
        <v>4</v>
      </c>
      <c r="AD96" s="37"/>
      <c r="AE96" s="37"/>
      <c r="AF96" s="37"/>
      <c r="AG96" s="38"/>
      <c r="AH96" s="36">
        <v>5</v>
      </c>
      <c r="AI96" s="37"/>
      <c r="AJ96" s="37"/>
      <c r="AK96" s="37"/>
      <c r="AL96" s="38"/>
      <c r="AM96" s="36">
        <v>6</v>
      </c>
      <c r="AN96" s="37"/>
      <c r="AO96" s="37"/>
      <c r="AP96" s="37"/>
      <c r="AQ96" s="38"/>
      <c r="AR96" s="36">
        <v>7</v>
      </c>
      <c r="AS96" s="37"/>
      <c r="AT96" s="37"/>
      <c r="AU96" s="37"/>
      <c r="AV96" s="38"/>
      <c r="AW96" s="36">
        <v>8</v>
      </c>
      <c r="AX96" s="37"/>
      <c r="AY96" s="37"/>
      <c r="AZ96" s="37"/>
      <c r="BA96" s="38"/>
      <c r="BB96" s="36">
        <v>9</v>
      </c>
      <c r="BC96" s="37"/>
      <c r="BD96" s="37"/>
      <c r="BE96" s="37"/>
      <c r="BF96" s="38"/>
      <c r="BG96" s="36">
        <v>10</v>
      </c>
      <c r="BH96" s="37"/>
      <c r="BI96" s="37"/>
      <c r="BJ96" s="37"/>
      <c r="BK96" s="38"/>
    </row>
    <row r="97" spans="1:79" s="1" customFormat="1" ht="15" hidden="1" customHeight="1">
      <c r="A97" s="39" t="s">
        <v>64</v>
      </c>
      <c r="B97" s="40"/>
      <c r="C97" s="40"/>
      <c r="D97" s="40"/>
      <c r="E97" s="41"/>
      <c r="F97" s="39" t="s">
        <v>57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39" t="s">
        <v>60</v>
      </c>
      <c r="Y97" s="40"/>
      <c r="Z97" s="40"/>
      <c r="AA97" s="40"/>
      <c r="AB97" s="41"/>
      <c r="AC97" s="39" t="s">
        <v>61</v>
      </c>
      <c r="AD97" s="40"/>
      <c r="AE97" s="40"/>
      <c r="AF97" s="40"/>
      <c r="AG97" s="41"/>
      <c r="AH97" s="39" t="s">
        <v>94</v>
      </c>
      <c r="AI97" s="40"/>
      <c r="AJ97" s="40"/>
      <c r="AK97" s="40"/>
      <c r="AL97" s="41"/>
      <c r="AM97" s="47" t="s">
        <v>171</v>
      </c>
      <c r="AN97" s="48"/>
      <c r="AO97" s="48"/>
      <c r="AP97" s="48"/>
      <c r="AQ97" s="49"/>
      <c r="AR97" s="39" t="s">
        <v>62</v>
      </c>
      <c r="AS97" s="40"/>
      <c r="AT97" s="40"/>
      <c r="AU97" s="40"/>
      <c r="AV97" s="41"/>
      <c r="AW97" s="39" t="s">
        <v>63</v>
      </c>
      <c r="AX97" s="40"/>
      <c r="AY97" s="40"/>
      <c r="AZ97" s="40"/>
      <c r="BA97" s="41"/>
      <c r="BB97" s="39" t="s">
        <v>95</v>
      </c>
      <c r="BC97" s="40"/>
      <c r="BD97" s="40"/>
      <c r="BE97" s="40"/>
      <c r="BF97" s="41"/>
      <c r="BG97" s="47" t="s">
        <v>171</v>
      </c>
      <c r="BH97" s="48"/>
      <c r="BI97" s="48"/>
      <c r="BJ97" s="48"/>
      <c r="BK97" s="49"/>
      <c r="CA97" t="s">
        <v>31</v>
      </c>
    </row>
    <row r="98" spans="1:79" s="6" customFormat="1" ht="12.75" customHeight="1">
      <c r="A98" s="86"/>
      <c r="B98" s="87"/>
      <c r="C98" s="87"/>
      <c r="D98" s="87"/>
      <c r="E98" s="88"/>
      <c r="F98" s="86" t="s">
        <v>147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>
      <c r="A101" s="29" t="s">
        <v>120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242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>
      <c r="A103" s="44" t="s">
        <v>228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</row>
    <row r="104" spans="1:79" ht="23.1" customHeight="1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36" t="s">
        <v>229</v>
      </c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8"/>
      <c r="AN104" s="36" t="s">
        <v>232</v>
      </c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8"/>
      <c r="BG104" s="27" t="s">
        <v>239</v>
      </c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1:79" ht="52.5" customHeight="1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3"/>
      <c r="AI105" s="36" t="s">
        <v>5</v>
      </c>
      <c r="AJ105" s="37"/>
      <c r="AK105" s="37"/>
      <c r="AL105" s="37"/>
      <c r="AM105" s="38"/>
      <c r="AN105" s="36" t="s">
        <v>4</v>
      </c>
      <c r="AO105" s="37"/>
      <c r="AP105" s="37"/>
      <c r="AQ105" s="37"/>
      <c r="AR105" s="38"/>
      <c r="AS105" s="36" t="s">
        <v>3</v>
      </c>
      <c r="AT105" s="37"/>
      <c r="AU105" s="37"/>
      <c r="AV105" s="37"/>
      <c r="AW105" s="38"/>
      <c r="AX105" s="51" t="s">
        <v>116</v>
      </c>
      <c r="AY105" s="52"/>
      <c r="AZ105" s="52"/>
      <c r="BA105" s="53"/>
      <c r="BB105" s="36" t="s">
        <v>96</v>
      </c>
      <c r="BC105" s="37"/>
      <c r="BD105" s="37"/>
      <c r="BE105" s="37"/>
      <c r="BF105" s="38"/>
      <c r="BG105" s="36" t="s">
        <v>4</v>
      </c>
      <c r="BH105" s="37"/>
      <c r="BI105" s="37"/>
      <c r="BJ105" s="37"/>
      <c r="BK105" s="38"/>
      <c r="BL105" s="27" t="s">
        <v>3</v>
      </c>
      <c r="BM105" s="27"/>
      <c r="BN105" s="27"/>
      <c r="BO105" s="27"/>
      <c r="BP105" s="27"/>
      <c r="BQ105" s="74" t="s">
        <v>116</v>
      </c>
      <c r="BR105" s="74"/>
      <c r="BS105" s="74"/>
      <c r="BT105" s="74"/>
      <c r="BU105" s="36" t="s">
        <v>97</v>
      </c>
      <c r="BV105" s="37"/>
      <c r="BW105" s="37"/>
      <c r="BX105" s="37"/>
      <c r="BY105" s="38"/>
    </row>
    <row r="106" spans="1:79" ht="15" customHeight="1">
      <c r="A106" s="36">
        <v>1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8"/>
      <c r="AI106" s="36">
        <v>6</v>
      </c>
      <c r="AJ106" s="37"/>
      <c r="AK106" s="37"/>
      <c r="AL106" s="37"/>
      <c r="AM106" s="38"/>
      <c r="AN106" s="36">
        <v>7</v>
      </c>
      <c r="AO106" s="37"/>
      <c r="AP106" s="37"/>
      <c r="AQ106" s="37"/>
      <c r="AR106" s="38"/>
      <c r="AS106" s="36">
        <v>8</v>
      </c>
      <c r="AT106" s="37"/>
      <c r="AU106" s="37"/>
      <c r="AV106" s="37"/>
      <c r="AW106" s="38"/>
      <c r="AX106" s="27">
        <v>9</v>
      </c>
      <c r="AY106" s="27"/>
      <c r="AZ106" s="27"/>
      <c r="BA106" s="27"/>
      <c r="BB106" s="36">
        <v>10</v>
      </c>
      <c r="BC106" s="37"/>
      <c r="BD106" s="37"/>
      <c r="BE106" s="37"/>
      <c r="BF106" s="38"/>
      <c r="BG106" s="36">
        <v>11</v>
      </c>
      <c r="BH106" s="37"/>
      <c r="BI106" s="37"/>
      <c r="BJ106" s="37"/>
      <c r="BK106" s="38"/>
      <c r="BL106" s="27">
        <v>12</v>
      </c>
      <c r="BM106" s="27"/>
      <c r="BN106" s="27"/>
      <c r="BO106" s="27"/>
      <c r="BP106" s="27"/>
      <c r="BQ106" s="36">
        <v>13</v>
      </c>
      <c r="BR106" s="37"/>
      <c r="BS106" s="37"/>
      <c r="BT106" s="38"/>
      <c r="BU106" s="36">
        <v>14</v>
      </c>
      <c r="BV106" s="37"/>
      <c r="BW106" s="37"/>
      <c r="BX106" s="37"/>
      <c r="BY106" s="38"/>
    </row>
    <row r="107" spans="1:79" s="1" customFormat="1" ht="14.25" hidden="1" customHeight="1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26" t="s">
        <v>65</v>
      </c>
      <c r="V107" s="26"/>
      <c r="W107" s="26"/>
      <c r="X107" s="26"/>
      <c r="Y107" s="26"/>
      <c r="Z107" s="26" t="s">
        <v>66</v>
      </c>
      <c r="AA107" s="26"/>
      <c r="AB107" s="26"/>
      <c r="AC107" s="26"/>
      <c r="AD107" s="26"/>
      <c r="AE107" s="26" t="s">
        <v>91</v>
      </c>
      <c r="AF107" s="26"/>
      <c r="AG107" s="26"/>
      <c r="AH107" s="26"/>
      <c r="AI107" s="50" t="s">
        <v>170</v>
      </c>
      <c r="AJ107" s="50"/>
      <c r="AK107" s="50"/>
      <c r="AL107" s="50"/>
      <c r="AM107" s="50"/>
      <c r="AN107" s="26" t="s">
        <v>67</v>
      </c>
      <c r="AO107" s="26"/>
      <c r="AP107" s="26"/>
      <c r="AQ107" s="26"/>
      <c r="AR107" s="26"/>
      <c r="AS107" s="26" t="s">
        <v>68</v>
      </c>
      <c r="AT107" s="26"/>
      <c r="AU107" s="26"/>
      <c r="AV107" s="26"/>
      <c r="AW107" s="26"/>
      <c r="AX107" s="26" t="s">
        <v>92</v>
      </c>
      <c r="AY107" s="26"/>
      <c r="AZ107" s="26"/>
      <c r="BA107" s="26"/>
      <c r="BB107" s="50" t="s">
        <v>170</v>
      </c>
      <c r="BC107" s="50"/>
      <c r="BD107" s="50"/>
      <c r="BE107" s="50"/>
      <c r="BF107" s="50"/>
      <c r="BG107" s="26" t="s">
        <v>58</v>
      </c>
      <c r="BH107" s="26"/>
      <c r="BI107" s="26"/>
      <c r="BJ107" s="26"/>
      <c r="BK107" s="26"/>
      <c r="BL107" s="26" t="s">
        <v>59</v>
      </c>
      <c r="BM107" s="26"/>
      <c r="BN107" s="26"/>
      <c r="BO107" s="26"/>
      <c r="BP107" s="26"/>
      <c r="BQ107" s="26" t="s">
        <v>93</v>
      </c>
      <c r="BR107" s="26"/>
      <c r="BS107" s="26"/>
      <c r="BT107" s="26"/>
      <c r="BU107" s="50" t="s">
        <v>170</v>
      </c>
      <c r="BV107" s="50"/>
      <c r="BW107" s="50"/>
      <c r="BX107" s="50"/>
      <c r="BY107" s="50"/>
      <c r="CA107" t="s">
        <v>33</v>
      </c>
    </row>
    <row r="108" spans="1:79" s="99" customFormat="1" ht="25.5" customHeight="1">
      <c r="A108" s="89">
        <v>1</v>
      </c>
      <c r="B108" s="90"/>
      <c r="C108" s="90"/>
      <c r="D108" s="92" t="s">
        <v>314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2243263</v>
      </c>
      <c r="V108" s="97"/>
      <c r="W108" s="97"/>
      <c r="X108" s="97"/>
      <c r="Y108" s="98"/>
      <c r="Z108" s="96">
        <v>122334</v>
      </c>
      <c r="AA108" s="97"/>
      <c r="AB108" s="97"/>
      <c r="AC108" s="97"/>
      <c r="AD108" s="98"/>
      <c r="AE108" s="96">
        <v>0</v>
      </c>
      <c r="AF108" s="97"/>
      <c r="AG108" s="97"/>
      <c r="AH108" s="98"/>
      <c r="AI108" s="96">
        <f>IF(ISNUMBER(U108),U108,0)+IF(ISNUMBER(Z108),Z108,0)</f>
        <v>2365597</v>
      </c>
      <c r="AJ108" s="97"/>
      <c r="AK108" s="97"/>
      <c r="AL108" s="97"/>
      <c r="AM108" s="98"/>
      <c r="AN108" s="96">
        <v>2210127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2210127</v>
      </c>
      <c r="BC108" s="97"/>
      <c r="BD108" s="97"/>
      <c r="BE108" s="97"/>
      <c r="BF108" s="98"/>
      <c r="BG108" s="96">
        <v>2282624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2282624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>
      <c r="A109" s="86"/>
      <c r="B109" s="87"/>
      <c r="C109" s="87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2243263</v>
      </c>
      <c r="V109" s="105"/>
      <c r="W109" s="105"/>
      <c r="X109" s="105"/>
      <c r="Y109" s="106"/>
      <c r="Z109" s="104">
        <v>122334</v>
      </c>
      <c r="AA109" s="105"/>
      <c r="AB109" s="105"/>
      <c r="AC109" s="105"/>
      <c r="AD109" s="106"/>
      <c r="AE109" s="104">
        <v>0</v>
      </c>
      <c r="AF109" s="105"/>
      <c r="AG109" s="105"/>
      <c r="AH109" s="106"/>
      <c r="AI109" s="104">
        <f>IF(ISNUMBER(U109),U109,0)+IF(ISNUMBER(Z109),Z109,0)</f>
        <v>2365597</v>
      </c>
      <c r="AJ109" s="105"/>
      <c r="AK109" s="105"/>
      <c r="AL109" s="105"/>
      <c r="AM109" s="106"/>
      <c r="AN109" s="104">
        <v>2210127</v>
      </c>
      <c r="AO109" s="105"/>
      <c r="AP109" s="105"/>
      <c r="AQ109" s="105"/>
      <c r="AR109" s="106"/>
      <c r="AS109" s="104">
        <v>0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2210127</v>
      </c>
      <c r="BC109" s="105"/>
      <c r="BD109" s="105"/>
      <c r="BE109" s="105"/>
      <c r="BF109" s="106"/>
      <c r="BG109" s="104">
        <v>2282624</v>
      </c>
      <c r="BH109" s="105"/>
      <c r="BI109" s="105"/>
      <c r="BJ109" s="105"/>
      <c r="BK109" s="106"/>
      <c r="BL109" s="104">
        <v>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2282624</v>
      </c>
      <c r="BV109" s="105"/>
      <c r="BW109" s="105"/>
      <c r="BX109" s="105"/>
      <c r="BY109" s="106"/>
    </row>
    <row r="111" spans="1:79" ht="14.25" customHeight="1">
      <c r="A111" s="29" t="s">
        <v>258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5" customHeight="1">
      <c r="A112" s="75" t="s">
        <v>228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79" ht="23.1" customHeight="1">
      <c r="A113" s="54" t="s">
        <v>6</v>
      </c>
      <c r="B113" s="55"/>
      <c r="C113" s="55"/>
      <c r="D113" s="54" t="s">
        <v>121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27" t="s">
        <v>250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 t="s">
        <v>255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</row>
    <row r="114" spans="1:79" ht="54" customHeight="1">
      <c r="A114" s="57"/>
      <c r="B114" s="58"/>
      <c r="C114" s="58"/>
      <c r="D114" s="57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9"/>
      <c r="U114" s="36" t="s">
        <v>4</v>
      </c>
      <c r="V114" s="37"/>
      <c r="W114" s="37"/>
      <c r="X114" s="37"/>
      <c r="Y114" s="38"/>
      <c r="Z114" s="36" t="s">
        <v>3</v>
      </c>
      <c r="AA114" s="37"/>
      <c r="AB114" s="37"/>
      <c r="AC114" s="37"/>
      <c r="AD114" s="38"/>
      <c r="AE114" s="51" t="s">
        <v>116</v>
      </c>
      <c r="AF114" s="52"/>
      <c r="AG114" s="52"/>
      <c r="AH114" s="52"/>
      <c r="AI114" s="53"/>
      <c r="AJ114" s="36" t="s">
        <v>5</v>
      </c>
      <c r="AK114" s="37"/>
      <c r="AL114" s="37"/>
      <c r="AM114" s="37"/>
      <c r="AN114" s="38"/>
      <c r="AO114" s="36" t="s">
        <v>4</v>
      </c>
      <c r="AP114" s="37"/>
      <c r="AQ114" s="37"/>
      <c r="AR114" s="37"/>
      <c r="AS114" s="38"/>
      <c r="AT114" s="36" t="s">
        <v>3</v>
      </c>
      <c r="AU114" s="37"/>
      <c r="AV114" s="37"/>
      <c r="AW114" s="37"/>
      <c r="AX114" s="38"/>
      <c r="AY114" s="51" t="s">
        <v>116</v>
      </c>
      <c r="AZ114" s="52"/>
      <c r="BA114" s="52"/>
      <c r="BB114" s="52"/>
      <c r="BC114" s="53"/>
      <c r="BD114" s="27" t="s">
        <v>96</v>
      </c>
      <c r="BE114" s="27"/>
      <c r="BF114" s="27"/>
      <c r="BG114" s="27"/>
      <c r="BH114" s="27"/>
    </row>
    <row r="115" spans="1:79" ht="15" customHeight="1">
      <c r="A115" s="36" t="s">
        <v>169</v>
      </c>
      <c r="B115" s="37"/>
      <c r="C115" s="37"/>
      <c r="D115" s="36">
        <v>2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  <c r="U115" s="36">
        <v>3</v>
      </c>
      <c r="V115" s="37"/>
      <c r="W115" s="37"/>
      <c r="X115" s="37"/>
      <c r="Y115" s="38"/>
      <c r="Z115" s="36">
        <v>4</v>
      </c>
      <c r="AA115" s="37"/>
      <c r="AB115" s="37"/>
      <c r="AC115" s="37"/>
      <c r="AD115" s="38"/>
      <c r="AE115" s="36">
        <v>5</v>
      </c>
      <c r="AF115" s="37"/>
      <c r="AG115" s="37"/>
      <c r="AH115" s="37"/>
      <c r="AI115" s="38"/>
      <c r="AJ115" s="36">
        <v>6</v>
      </c>
      <c r="AK115" s="37"/>
      <c r="AL115" s="37"/>
      <c r="AM115" s="37"/>
      <c r="AN115" s="38"/>
      <c r="AO115" s="36">
        <v>7</v>
      </c>
      <c r="AP115" s="37"/>
      <c r="AQ115" s="37"/>
      <c r="AR115" s="37"/>
      <c r="AS115" s="38"/>
      <c r="AT115" s="36">
        <v>8</v>
      </c>
      <c r="AU115" s="37"/>
      <c r="AV115" s="37"/>
      <c r="AW115" s="37"/>
      <c r="AX115" s="38"/>
      <c r="AY115" s="36">
        <v>9</v>
      </c>
      <c r="AZ115" s="37"/>
      <c r="BA115" s="37"/>
      <c r="BB115" s="37"/>
      <c r="BC115" s="38"/>
      <c r="BD115" s="36">
        <v>10</v>
      </c>
      <c r="BE115" s="37"/>
      <c r="BF115" s="37"/>
      <c r="BG115" s="37"/>
      <c r="BH115" s="38"/>
    </row>
    <row r="116" spans="1:79" s="1" customFormat="1" ht="12.75" hidden="1" customHeight="1">
      <c r="A116" s="39" t="s">
        <v>69</v>
      </c>
      <c r="B116" s="40"/>
      <c r="C116" s="40"/>
      <c r="D116" s="39" t="s">
        <v>57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39" t="s">
        <v>60</v>
      </c>
      <c r="V116" s="40"/>
      <c r="W116" s="40"/>
      <c r="X116" s="40"/>
      <c r="Y116" s="41"/>
      <c r="Z116" s="39" t="s">
        <v>61</v>
      </c>
      <c r="AA116" s="40"/>
      <c r="AB116" s="40"/>
      <c r="AC116" s="40"/>
      <c r="AD116" s="41"/>
      <c r="AE116" s="39" t="s">
        <v>94</v>
      </c>
      <c r="AF116" s="40"/>
      <c r="AG116" s="40"/>
      <c r="AH116" s="40"/>
      <c r="AI116" s="41"/>
      <c r="AJ116" s="47" t="s">
        <v>171</v>
      </c>
      <c r="AK116" s="48"/>
      <c r="AL116" s="48"/>
      <c r="AM116" s="48"/>
      <c r="AN116" s="49"/>
      <c r="AO116" s="39" t="s">
        <v>62</v>
      </c>
      <c r="AP116" s="40"/>
      <c r="AQ116" s="40"/>
      <c r="AR116" s="40"/>
      <c r="AS116" s="41"/>
      <c r="AT116" s="39" t="s">
        <v>63</v>
      </c>
      <c r="AU116" s="40"/>
      <c r="AV116" s="40"/>
      <c r="AW116" s="40"/>
      <c r="AX116" s="41"/>
      <c r="AY116" s="39" t="s">
        <v>95</v>
      </c>
      <c r="AZ116" s="40"/>
      <c r="BA116" s="40"/>
      <c r="BB116" s="40"/>
      <c r="BC116" s="41"/>
      <c r="BD116" s="50" t="s">
        <v>171</v>
      </c>
      <c r="BE116" s="50"/>
      <c r="BF116" s="50"/>
      <c r="BG116" s="50"/>
      <c r="BH116" s="50"/>
      <c r="CA116" s="1" t="s">
        <v>35</v>
      </c>
    </row>
    <row r="117" spans="1:79" s="99" customFormat="1" ht="25.5" customHeight="1">
      <c r="A117" s="89">
        <v>1</v>
      </c>
      <c r="B117" s="90"/>
      <c r="C117" s="90"/>
      <c r="D117" s="92" t="s">
        <v>314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0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5">
        <f>IF(ISNUMBER(U118),U118,0)+IF(ISNUMBER(Z118),Z118,0)</f>
        <v>0</v>
      </c>
      <c r="AK118" s="85"/>
      <c r="AL118" s="85"/>
      <c r="AM118" s="85"/>
      <c r="AN118" s="85"/>
      <c r="AO118" s="103">
        <v>0</v>
      </c>
      <c r="AP118" s="103"/>
      <c r="AQ118" s="103"/>
      <c r="AR118" s="103"/>
      <c r="AS118" s="103"/>
      <c r="AT118" s="85">
        <v>0</v>
      </c>
      <c r="AU118" s="85"/>
      <c r="AV118" s="85"/>
      <c r="AW118" s="85"/>
      <c r="AX118" s="85"/>
      <c r="AY118" s="103">
        <v>0</v>
      </c>
      <c r="AZ118" s="103"/>
      <c r="BA118" s="103"/>
      <c r="BB118" s="103"/>
      <c r="BC118" s="103"/>
      <c r="BD118" s="85">
        <f>IF(ISNUMBER(AO118),AO118,0)+IF(ISNUMBER(AT118),AT118,0)</f>
        <v>0</v>
      </c>
      <c r="BE118" s="85"/>
      <c r="BF118" s="85"/>
      <c r="BG118" s="85"/>
      <c r="BH118" s="85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>
      <c r="A122" s="29" t="s">
        <v>243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229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232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239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181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181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181</v>
      </c>
      <c r="BU126" s="50"/>
      <c r="BV126" s="50"/>
      <c r="BW126" s="50"/>
      <c r="BX126" s="50"/>
      <c r="CA126" t="s">
        <v>37</v>
      </c>
    </row>
    <row r="127" spans="1:79" s="6" customFormat="1" ht="15" customHeight="1">
      <c r="A127" s="86">
        <v>0</v>
      </c>
      <c r="B127" s="87"/>
      <c r="C127" s="87"/>
      <c r="D127" s="111" t="s">
        <v>180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28.5" customHeight="1">
      <c r="A128" s="89">
        <v>1</v>
      </c>
      <c r="B128" s="90"/>
      <c r="C128" s="90"/>
      <c r="D128" s="116" t="s">
        <v>315</v>
      </c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Q128" s="27" t="s">
        <v>183</v>
      </c>
      <c r="R128" s="27"/>
      <c r="S128" s="27"/>
      <c r="T128" s="27"/>
      <c r="U128" s="27"/>
      <c r="V128" s="27" t="s">
        <v>184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9">
        <v>1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1</v>
      </c>
      <c r="AQ128" s="119"/>
      <c r="AR128" s="119"/>
      <c r="AS128" s="119"/>
      <c r="AT128" s="119"/>
      <c r="AU128" s="119">
        <v>1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1</v>
      </c>
      <c r="BF128" s="119"/>
      <c r="BG128" s="119"/>
      <c r="BH128" s="119"/>
      <c r="BI128" s="119"/>
      <c r="BJ128" s="119">
        <v>1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v>1</v>
      </c>
      <c r="BU128" s="119"/>
      <c r="BV128" s="119"/>
      <c r="BW128" s="119"/>
      <c r="BX128" s="119"/>
    </row>
    <row r="129" spans="1:76" s="99" customFormat="1" ht="30" customHeight="1">
      <c r="A129" s="89">
        <v>2</v>
      </c>
      <c r="B129" s="90"/>
      <c r="C129" s="90"/>
      <c r="D129" s="116" t="s">
        <v>316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183</v>
      </c>
      <c r="R129" s="27"/>
      <c r="S129" s="27"/>
      <c r="T129" s="27"/>
      <c r="U129" s="27"/>
      <c r="V129" s="27" t="s">
        <v>184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119">
        <v>14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14</v>
      </c>
      <c r="AQ129" s="119"/>
      <c r="AR129" s="119"/>
      <c r="AS129" s="119"/>
      <c r="AT129" s="119"/>
      <c r="AU129" s="119">
        <v>14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14</v>
      </c>
      <c r="BF129" s="119"/>
      <c r="BG129" s="119"/>
      <c r="BH129" s="119"/>
      <c r="BI129" s="119"/>
      <c r="BJ129" s="119">
        <v>14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v>14</v>
      </c>
      <c r="BU129" s="119"/>
      <c r="BV129" s="119"/>
      <c r="BW129" s="119"/>
      <c r="BX129" s="119"/>
    </row>
    <row r="130" spans="1:76" s="99" customFormat="1" ht="30" customHeight="1">
      <c r="A130" s="89">
        <v>3</v>
      </c>
      <c r="B130" s="90"/>
      <c r="C130" s="90"/>
      <c r="D130" s="116" t="s">
        <v>317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183</v>
      </c>
      <c r="R130" s="27"/>
      <c r="S130" s="27"/>
      <c r="T130" s="27"/>
      <c r="U130" s="27"/>
      <c r="V130" s="27" t="s">
        <v>184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9">
        <v>1.75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1.75</v>
      </c>
      <c r="AQ130" s="119"/>
      <c r="AR130" s="119"/>
      <c r="AS130" s="119"/>
      <c r="AT130" s="119"/>
      <c r="AU130" s="119">
        <v>1.75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1.75</v>
      </c>
      <c r="BF130" s="119"/>
      <c r="BG130" s="119"/>
      <c r="BH130" s="119"/>
      <c r="BI130" s="119"/>
      <c r="BJ130" s="119">
        <v>1.75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v>1.75</v>
      </c>
      <c r="BU130" s="119"/>
      <c r="BV130" s="119"/>
      <c r="BW130" s="119"/>
      <c r="BX130" s="119"/>
    </row>
    <row r="131" spans="1:76" s="99" customFormat="1" ht="30" customHeight="1">
      <c r="A131" s="89">
        <v>4</v>
      </c>
      <c r="B131" s="90"/>
      <c r="C131" s="90"/>
      <c r="D131" s="116" t="s">
        <v>318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183</v>
      </c>
      <c r="R131" s="27"/>
      <c r="S131" s="27"/>
      <c r="T131" s="27"/>
      <c r="U131" s="27"/>
      <c r="V131" s="27" t="s">
        <v>184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9">
        <v>17.75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17.75</v>
      </c>
      <c r="AQ131" s="119"/>
      <c r="AR131" s="119"/>
      <c r="AS131" s="119"/>
      <c r="AT131" s="119"/>
      <c r="AU131" s="119">
        <v>17.75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17.75</v>
      </c>
      <c r="BF131" s="119"/>
      <c r="BG131" s="119"/>
      <c r="BH131" s="119"/>
      <c r="BI131" s="119"/>
      <c r="BJ131" s="119">
        <v>17.75</v>
      </c>
      <c r="BK131" s="119"/>
      <c r="BL131" s="119"/>
      <c r="BM131" s="119"/>
      <c r="BN131" s="119"/>
      <c r="BO131" s="119">
        <v>0</v>
      </c>
      <c r="BP131" s="119"/>
      <c r="BQ131" s="119"/>
      <c r="BR131" s="119"/>
      <c r="BS131" s="119"/>
      <c r="BT131" s="119">
        <v>17.75</v>
      </c>
      <c r="BU131" s="119"/>
      <c r="BV131" s="119"/>
      <c r="BW131" s="119"/>
      <c r="BX131" s="119"/>
    </row>
    <row r="132" spans="1:76" s="99" customFormat="1" ht="15" customHeight="1">
      <c r="A132" s="89">
        <v>5</v>
      </c>
      <c r="B132" s="90"/>
      <c r="C132" s="90"/>
      <c r="D132" s="116" t="s">
        <v>319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183</v>
      </c>
      <c r="R132" s="27"/>
      <c r="S132" s="27"/>
      <c r="T132" s="27"/>
      <c r="U132" s="27"/>
      <c r="V132" s="116" t="s">
        <v>320</v>
      </c>
      <c r="W132" s="117"/>
      <c r="X132" s="117"/>
      <c r="Y132" s="117"/>
      <c r="Z132" s="117"/>
      <c r="AA132" s="117"/>
      <c r="AB132" s="117"/>
      <c r="AC132" s="117"/>
      <c r="AD132" s="117"/>
      <c r="AE132" s="118"/>
      <c r="AF132" s="119">
        <v>1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1</v>
      </c>
      <c r="AQ132" s="119"/>
      <c r="AR132" s="119"/>
      <c r="AS132" s="119"/>
      <c r="AT132" s="119"/>
      <c r="AU132" s="119">
        <v>1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1</v>
      </c>
      <c r="BF132" s="119"/>
      <c r="BG132" s="119"/>
      <c r="BH132" s="119"/>
      <c r="BI132" s="119"/>
      <c r="BJ132" s="119">
        <v>1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v>1</v>
      </c>
      <c r="BU132" s="119"/>
      <c r="BV132" s="119"/>
      <c r="BW132" s="119"/>
      <c r="BX132" s="119"/>
    </row>
    <row r="133" spans="1:76" s="99" customFormat="1" ht="30" customHeight="1">
      <c r="A133" s="89">
        <v>6</v>
      </c>
      <c r="B133" s="90"/>
      <c r="C133" s="90"/>
      <c r="D133" s="116" t="s">
        <v>284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183</v>
      </c>
      <c r="R133" s="27"/>
      <c r="S133" s="27"/>
      <c r="T133" s="27"/>
      <c r="U133" s="27"/>
      <c r="V133" s="116" t="s">
        <v>184</v>
      </c>
      <c r="W133" s="117"/>
      <c r="X133" s="117"/>
      <c r="Y133" s="117"/>
      <c r="Z133" s="117"/>
      <c r="AA133" s="117"/>
      <c r="AB133" s="117"/>
      <c r="AC133" s="117"/>
      <c r="AD133" s="117"/>
      <c r="AE133" s="118"/>
      <c r="AF133" s="119">
        <v>1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1</v>
      </c>
      <c r="AQ133" s="119"/>
      <c r="AR133" s="119"/>
      <c r="AS133" s="119"/>
      <c r="AT133" s="119"/>
      <c r="AU133" s="119">
        <v>1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1</v>
      </c>
      <c r="BF133" s="119"/>
      <c r="BG133" s="119"/>
      <c r="BH133" s="119"/>
      <c r="BI133" s="119"/>
      <c r="BJ133" s="119">
        <v>1</v>
      </c>
      <c r="BK133" s="119"/>
      <c r="BL133" s="119"/>
      <c r="BM133" s="119"/>
      <c r="BN133" s="119"/>
      <c r="BO133" s="119">
        <v>0</v>
      </c>
      <c r="BP133" s="119"/>
      <c r="BQ133" s="119"/>
      <c r="BR133" s="119"/>
      <c r="BS133" s="119"/>
      <c r="BT133" s="119">
        <v>1</v>
      </c>
      <c r="BU133" s="119"/>
      <c r="BV133" s="119"/>
      <c r="BW133" s="119"/>
      <c r="BX133" s="119"/>
    </row>
    <row r="134" spans="1:76" s="6" customFormat="1" ht="15" customHeight="1">
      <c r="A134" s="86">
        <v>0</v>
      </c>
      <c r="B134" s="87"/>
      <c r="C134" s="87"/>
      <c r="D134" s="113" t="s">
        <v>185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14"/>
      <c r="X134" s="114"/>
      <c r="Y134" s="114"/>
      <c r="Z134" s="114"/>
      <c r="AA134" s="114"/>
      <c r="AB134" s="114"/>
      <c r="AC134" s="114"/>
      <c r="AD134" s="114"/>
      <c r="AE134" s="115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</row>
    <row r="135" spans="1:76" s="99" customFormat="1" ht="15" customHeight="1">
      <c r="A135" s="89">
        <v>7</v>
      </c>
      <c r="B135" s="90"/>
      <c r="C135" s="90"/>
      <c r="D135" s="116" t="s">
        <v>321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322</v>
      </c>
      <c r="R135" s="27"/>
      <c r="S135" s="27"/>
      <c r="T135" s="27"/>
      <c r="U135" s="27"/>
      <c r="V135" s="116" t="s">
        <v>323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9">
        <v>10.36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10.36</v>
      </c>
      <c r="AQ135" s="119"/>
      <c r="AR135" s="119"/>
      <c r="AS135" s="119"/>
      <c r="AT135" s="119"/>
      <c r="AU135" s="119">
        <v>10.8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10.8</v>
      </c>
      <c r="BF135" s="119"/>
      <c r="BG135" s="119"/>
      <c r="BH135" s="119"/>
      <c r="BI135" s="119"/>
      <c r="BJ135" s="119">
        <v>11</v>
      </c>
      <c r="BK135" s="119"/>
      <c r="BL135" s="119"/>
      <c r="BM135" s="119"/>
      <c r="BN135" s="119"/>
      <c r="BO135" s="119">
        <v>0</v>
      </c>
      <c r="BP135" s="119"/>
      <c r="BQ135" s="119"/>
      <c r="BR135" s="119"/>
      <c r="BS135" s="119"/>
      <c r="BT135" s="119">
        <v>11</v>
      </c>
      <c r="BU135" s="119"/>
      <c r="BV135" s="119"/>
      <c r="BW135" s="119"/>
      <c r="BX135" s="119"/>
    </row>
    <row r="136" spans="1:76" s="99" customFormat="1" ht="15" customHeight="1">
      <c r="A136" s="89">
        <v>8</v>
      </c>
      <c r="B136" s="90"/>
      <c r="C136" s="90"/>
      <c r="D136" s="116" t="s">
        <v>324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325</v>
      </c>
      <c r="R136" s="27"/>
      <c r="S136" s="27"/>
      <c r="T136" s="27"/>
      <c r="U136" s="27"/>
      <c r="V136" s="116" t="s">
        <v>323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150.9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150.9</v>
      </c>
      <c r="AQ136" s="119"/>
      <c r="AR136" s="119"/>
      <c r="AS136" s="119"/>
      <c r="AT136" s="119"/>
      <c r="AU136" s="119">
        <v>150.9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150.9</v>
      </c>
      <c r="BF136" s="119"/>
      <c r="BG136" s="119"/>
      <c r="BH136" s="119"/>
      <c r="BI136" s="119"/>
      <c r="BJ136" s="119">
        <v>152.4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152.4</v>
      </c>
      <c r="BU136" s="119"/>
      <c r="BV136" s="119"/>
      <c r="BW136" s="119"/>
      <c r="BX136" s="119"/>
    </row>
    <row r="137" spans="1:76" s="99" customFormat="1" ht="15" customHeight="1">
      <c r="A137" s="89">
        <v>9</v>
      </c>
      <c r="B137" s="90"/>
      <c r="C137" s="90"/>
      <c r="D137" s="116" t="s">
        <v>324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197</v>
      </c>
      <c r="R137" s="27"/>
      <c r="S137" s="27"/>
      <c r="T137" s="27"/>
      <c r="U137" s="27"/>
      <c r="V137" s="116" t="s">
        <v>323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9">
        <v>1322.65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1322.65</v>
      </c>
      <c r="AQ137" s="119"/>
      <c r="AR137" s="119"/>
      <c r="AS137" s="119"/>
      <c r="AT137" s="119"/>
      <c r="AU137" s="119">
        <v>1322.65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1322.65</v>
      </c>
      <c r="BF137" s="119"/>
      <c r="BG137" s="119"/>
      <c r="BH137" s="119"/>
      <c r="BI137" s="119"/>
      <c r="BJ137" s="119">
        <v>1469.65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v>1469.65</v>
      </c>
      <c r="BU137" s="119"/>
      <c r="BV137" s="119"/>
      <c r="BW137" s="119"/>
      <c r="BX137" s="119"/>
    </row>
    <row r="138" spans="1:76" s="99" customFormat="1" ht="15" customHeight="1">
      <c r="A138" s="89">
        <v>10</v>
      </c>
      <c r="B138" s="90"/>
      <c r="C138" s="90"/>
      <c r="D138" s="116" t="s">
        <v>326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325</v>
      </c>
      <c r="R138" s="27"/>
      <c r="S138" s="27"/>
      <c r="T138" s="27"/>
      <c r="U138" s="27"/>
      <c r="V138" s="116" t="s">
        <v>323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9">
        <v>1.33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1.33</v>
      </c>
      <c r="AQ138" s="119"/>
      <c r="AR138" s="119"/>
      <c r="AS138" s="119"/>
      <c r="AT138" s="119"/>
      <c r="AU138" s="119">
        <v>2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2</v>
      </c>
      <c r="BF138" s="119"/>
      <c r="BG138" s="119"/>
      <c r="BH138" s="119"/>
      <c r="BI138" s="119"/>
      <c r="BJ138" s="119">
        <v>2.5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v>2.5</v>
      </c>
      <c r="BU138" s="119"/>
      <c r="BV138" s="119"/>
      <c r="BW138" s="119"/>
      <c r="BX138" s="119"/>
    </row>
    <row r="139" spans="1:76" s="99" customFormat="1" ht="15" customHeight="1">
      <c r="A139" s="89">
        <v>11</v>
      </c>
      <c r="B139" s="90"/>
      <c r="C139" s="90"/>
      <c r="D139" s="116" t="s">
        <v>326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197</v>
      </c>
      <c r="R139" s="27"/>
      <c r="S139" s="27"/>
      <c r="T139" s="27"/>
      <c r="U139" s="27"/>
      <c r="V139" s="116" t="s">
        <v>323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127.94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127.94</v>
      </c>
      <c r="AQ139" s="119"/>
      <c r="AR139" s="119"/>
      <c r="AS139" s="119"/>
      <c r="AT139" s="119"/>
      <c r="AU139" s="119">
        <v>120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120</v>
      </c>
      <c r="BF139" s="119"/>
      <c r="BG139" s="119"/>
      <c r="BH139" s="119"/>
      <c r="BI139" s="119"/>
      <c r="BJ139" s="119">
        <v>150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150</v>
      </c>
      <c r="BU139" s="119"/>
      <c r="BV139" s="119"/>
      <c r="BW139" s="119"/>
      <c r="BX139" s="119"/>
    </row>
    <row r="140" spans="1:76" s="99" customFormat="1" ht="15" customHeight="1">
      <c r="A140" s="89">
        <v>12</v>
      </c>
      <c r="B140" s="90"/>
      <c r="C140" s="90"/>
      <c r="D140" s="116" t="s">
        <v>327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325</v>
      </c>
      <c r="R140" s="27"/>
      <c r="S140" s="27"/>
      <c r="T140" s="27"/>
      <c r="U140" s="27"/>
      <c r="V140" s="116" t="s">
        <v>323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9">
        <v>3.81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3.81</v>
      </c>
      <c r="AQ140" s="119"/>
      <c r="AR140" s="119"/>
      <c r="AS140" s="119"/>
      <c r="AT140" s="119"/>
      <c r="AU140" s="119">
        <v>1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1</v>
      </c>
      <c r="BF140" s="119"/>
      <c r="BG140" s="119"/>
      <c r="BH140" s="119"/>
      <c r="BI140" s="119"/>
      <c r="BJ140" s="119">
        <v>1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v>1</v>
      </c>
      <c r="BU140" s="119"/>
      <c r="BV140" s="119"/>
      <c r="BW140" s="119"/>
      <c r="BX140" s="119"/>
    </row>
    <row r="141" spans="1:76" s="99" customFormat="1" ht="15" customHeight="1">
      <c r="A141" s="89">
        <v>13</v>
      </c>
      <c r="B141" s="90"/>
      <c r="C141" s="90"/>
      <c r="D141" s="116" t="s">
        <v>327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197</v>
      </c>
      <c r="R141" s="27"/>
      <c r="S141" s="27"/>
      <c r="T141" s="27"/>
      <c r="U141" s="27"/>
      <c r="V141" s="116" t="s">
        <v>323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9">
        <v>10.210000000000001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10.210000000000001</v>
      </c>
      <c r="AQ141" s="119"/>
      <c r="AR141" s="119"/>
      <c r="AS141" s="119"/>
      <c r="AT141" s="119"/>
      <c r="AU141" s="119">
        <v>3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3</v>
      </c>
      <c r="BF141" s="119"/>
      <c r="BG141" s="119"/>
      <c r="BH141" s="119"/>
      <c r="BI141" s="119"/>
      <c r="BJ141" s="119">
        <v>3</v>
      </c>
      <c r="BK141" s="119"/>
      <c r="BL141" s="119"/>
      <c r="BM141" s="119"/>
      <c r="BN141" s="119"/>
      <c r="BO141" s="119">
        <v>0</v>
      </c>
      <c r="BP141" s="119"/>
      <c r="BQ141" s="119"/>
      <c r="BR141" s="119"/>
      <c r="BS141" s="119"/>
      <c r="BT141" s="119">
        <v>3</v>
      </c>
      <c r="BU141" s="119"/>
      <c r="BV141" s="119"/>
      <c r="BW141" s="119"/>
      <c r="BX141" s="119"/>
    </row>
    <row r="142" spans="1:76" s="99" customFormat="1" ht="15" customHeight="1">
      <c r="A142" s="89">
        <v>14</v>
      </c>
      <c r="B142" s="90"/>
      <c r="C142" s="90"/>
      <c r="D142" s="116" t="s">
        <v>328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183</v>
      </c>
      <c r="R142" s="27"/>
      <c r="S142" s="27"/>
      <c r="T142" s="27"/>
      <c r="U142" s="27"/>
      <c r="V142" s="116" t="s">
        <v>187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9">
        <v>210.1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210.1</v>
      </c>
      <c r="AQ142" s="119"/>
      <c r="AR142" s="119"/>
      <c r="AS142" s="119"/>
      <c r="AT142" s="119"/>
      <c r="AU142" s="119">
        <v>210.1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210.1</v>
      </c>
      <c r="BF142" s="119"/>
      <c r="BG142" s="119"/>
      <c r="BH142" s="119"/>
      <c r="BI142" s="119"/>
      <c r="BJ142" s="119">
        <v>220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220</v>
      </c>
      <c r="BU142" s="119"/>
      <c r="BV142" s="119"/>
      <c r="BW142" s="119"/>
      <c r="BX142" s="119"/>
    </row>
    <row r="143" spans="1:76" s="6" customFormat="1" ht="15" customHeight="1">
      <c r="A143" s="86">
        <v>0</v>
      </c>
      <c r="B143" s="87"/>
      <c r="C143" s="87"/>
      <c r="D143" s="113" t="s">
        <v>191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  <c r="BJ143" s="112"/>
      <c r="BK143" s="112"/>
      <c r="BL143" s="112"/>
      <c r="BM143" s="112"/>
      <c r="BN143" s="112"/>
      <c r="BO143" s="112"/>
      <c r="BP143" s="112"/>
      <c r="BQ143" s="112"/>
      <c r="BR143" s="112"/>
      <c r="BS143" s="112"/>
      <c r="BT143" s="112"/>
      <c r="BU143" s="112"/>
      <c r="BV143" s="112"/>
      <c r="BW143" s="112"/>
      <c r="BX143" s="112"/>
    </row>
    <row r="144" spans="1:76" s="99" customFormat="1" ht="28.5" customHeight="1">
      <c r="A144" s="89">
        <v>15</v>
      </c>
      <c r="B144" s="90"/>
      <c r="C144" s="90"/>
      <c r="D144" s="116" t="s">
        <v>329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183</v>
      </c>
      <c r="R144" s="27"/>
      <c r="S144" s="27"/>
      <c r="T144" s="27"/>
      <c r="U144" s="27"/>
      <c r="V144" s="116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15007.14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15007.14</v>
      </c>
      <c r="AQ144" s="119"/>
      <c r="AR144" s="119"/>
      <c r="AS144" s="119"/>
      <c r="AT144" s="119"/>
      <c r="AU144" s="119">
        <v>15007.14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15007.14</v>
      </c>
      <c r="BF144" s="119"/>
      <c r="BG144" s="119"/>
      <c r="BH144" s="119"/>
      <c r="BI144" s="119"/>
      <c r="BJ144" s="119">
        <v>15714.29</v>
      </c>
      <c r="BK144" s="119"/>
      <c r="BL144" s="119"/>
      <c r="BM144" s="119"/>
      <c r="BN144" s="119"/>
      <c r="BO144" s="119">
        <v>0</v>
      </c>
      <c r="BP144" s="119"/>
      <c r="BQ144" s="119"/>
      <c r="BR144" s="119"/>
      <c r="BS144" s="119"/>
      <c r="BT144" s="119">
        <v>15714.29</v>
      </c>
      <c r="BU144" s="119"/>
      <c r="BV144" s="119"/>
      <c r="BW144" s="119"/>
      <c r="BX144" s="119"/>
    </row>
    <row r="145" spans="1:79" s="99" customFormat="1" ht="30" customHeight="1">
      <c r="A145" s="89">
        <v>16</v>
      </c>
      <c r="B145" s="90"/>
      <c r="C145" s="90"/>
      <c r="D145" s="116" t="s">
        <v>330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296</v>
      </c>
      <c r="R145" s="27"/>
      <c r="S145" s="27"/>
      <c r="T145" s="27"/>
      <c r="U145" s="27"/>
      <c r="V145" s="116" t="s">
        <v>193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9">
        <v>216.51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216.51</v>
      </c>
      <c r="AQ145" s="119"/>
      <c r="AR145" s="119"/>
      <c r="AS145" s="119"/>
      <c r="AT145" s="119"/>
      <c r="AU145" s="119">
        <v>204.64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204.64</v>
      </c>
      <c r="BF145" s="119"/>
      <c r="BG145" s="119"/>
      <c r="BH145" s="119"/>
      <c r="BI145" s="119"/>
      <c r="BJ145" s="119">
        <v>207.51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207.51</v>
      </c>
      <c r="BU145" s="119"/>
      <c r="BV145" s="119"/>
      <c r="BW145" s="119"/>
      <c r="BX145" s="119"/>
    </row>
    <row r="146" spans="1:79" s="99" customFormat="1" ht="30" customHeight="1">
      <c r="A146" s="89">
        <v>17</v>
      </c>
      <c r="B146" s="90"/>
      <c r="C146" s="90"/>
      <c r="D146" s="116" t="s">
        <v>331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296</v>
      </c>
      <c r="R146" s="27"/>
      <c r="S146" s="27"/>
      <c r="T146" s="27"/>
      <c r="U146" s="27"/>
      <c r="V146" s="116" t="s">
        <v>193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96.12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96.12</v>
      </c>
      <c r="AQ146" s="119"/>
      <c r="AR146" s="119"/>
      <c r="AS146" s="119"/>
      <c r="AT146" s="119"/>
      <c r="AU146" s="119">
        <v>60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60</v>
      </c>
      <c r="BF146" s="119"/>
      <c r="BG146" s="119"/>
      <c r="BH146" s="119"/>
      <c r="BI146" s="119"/>
      <c r="BJ146" s="119">
        <v>60</v>
      </c>
      <c r="BK146" s="119"/>
      <c r="BL146" s="119"/>
      <c r="BM146" s="119"/>
      <c r="BN146" s="119"/>
      <c r="BO146" s="119">
        <v>0</v>
      </c>
      <c r="BP146" s="119"/>
      <c r="BQ146" s="119"/>
      <c r="BR146" s="119"/>
      <c r="BS146" s="119"/>
      <c r="BT146" s="119">
        <v>60</v>
      </c>
      <c r="BU146" s="119"/>
      <c r="BV146" s="119"/>
      <c r="BW146" s="119"/>
      <c r="BX146" s="119"/>
    </row>
    <row r="147" spans="1:79" s="6" customFormat="1" ht="15" customHeight="1">
      <c r="A147" s="86">
        <v>0</v>
      </c>
      <c r="B147" s="87"/>
      <c r="C147" s="87"/>
      <c r="D147" s="113" t="s">
        <v>198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3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</row>
    <row r="148" spans="1:79" s="99" customFormat="1" ht="57" customHeight="1">
      <c r="A148" s="89">
        <v>18</v>
      </c>
      <c r="B148" s="90"/>
      <c r="C148" s="90"/>
      <c r="D148" s="116" t="s">
        <v>332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200</v>
      </c>
      <c r="R148" s="27"/>
      <c r="S148" s="27"/>
      <c r="T148" s="27"/>
      <c r="U148" s="27"/>
      <c r="V148" s="116" t="s">
        <v>193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9">
        <v>0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0</v>
      </c>
      <c r="AQ148" s="119"/>
      <c r="AR148" s="119"/>
      <c r="AS148" s="119"/>
      <c r="AT148" s="119"/>
      <c r="AU148" s="119">
        <v>50.4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50.4</v>
      </c>
      <c r="BF148" s="119"/>
      <c r="BG148" s="119"/>
      <c r="BH148" s="119"/>
      <c r="BI148" s="119"/>
      <c r="BJ148" s="119">
        <v>25</v>
      </c>
      <c r="BK148" s="119"/>
      <c r="BL148" s="119"/>
      <c r="BM148" s="119"/>
      <c r="BN148" s="119"/>
      <c r="BO148" s="119">
        <v>0</v>
      </c>
      <c r="BP148" s="119"/>
      <c r="BQ148" s="119"/>
      <c r="BR148" s="119"/>
      <c r="BS148" s="119"/>
      <c r="BT148" s="119">
        <v>25</v>
      </c>
      <c r="BU148" s="119"/>
      <c r="BV148" s="119"/>
      <c r="BW148" s="119"/>
      <c r="BX148" s="119"/>
    </row>
    <row r="149" spans="1:79" s="99" customFormat="1" ht="60" customHeight="1">
      <c r="A149" s="89">
        <v>19</v>
      </c>
      <c r="B149" s="90"/>
      <c r="C149" s="90"/>
      <c r="D149" s="116" t="s">
        <v>333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200</v>
      </c>
      <c r="R149" s="27"/>
      <c r="S149" s="27"/>
      <c r="T149" s="27"/>
      <c r="U149" s="27"/>
      <c r="V149" s="116" t="s">
        <v>193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9">
        <v>0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0</v>
      </c>
      <c r="AQ149" s="119"/>
      <c r="AR149" s="119"/>
      <c r="AS149" s="119"/>
      <c r="AT149" s="119"/>
      <c r="AU149" s="119">
        <v>0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0</v>
      </c>
      <c r="BF149" s="119"/>
      <c r="BG149" s="119"/>
      <c r="BH149" s="119"/>
      <c r="BI149" s="119"/>
      <c r="BJ149" s="119">
        <v>4.7</v>
      </c>
      <c r="BK149" s="119"/>
      <c r="BL149" s="119"/>
      <c r="BM149" s="119"/>
      <c r="BN149" s="119"/>
      <c r="BO149" s="119">
        <v>0</v>
      </c>
      <c r="BP149" s="119"/>
      <c r="BQ149" s="119"/>
      <c r="BR149" s="119"/>
      <c r="BS149" s="119"/>
      <c r="BT149" s="119">
        <v>4.7</v>
      </c>
      <c r="BU149" s="119"/>
      <c r="BV149" s="119"/>
      <c r="BW149" s="119"/>
      <c r="BX149" s="119"/>
    </row>
    <row r="151" spans="1:79" ht="14.25" customHeight="1">
      <c r="A151" s="29" t="s">
        <v>259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</row>
    <row r="152" spans="1:79" ht="23.1" customHeight="1">
      <c r="A152" s="54" t="s">
        <v>6</v>
      </c>
      <c r="B152" s="55"/>
      <c r="C152" s="55"/>
      <c r="D152" s="27" t="s">
        <v>9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 t="s">
        <v>8</v>
      </c>
      <c r="R152" s="27"/>
      <c r="S152" s="27"/>
      <c r="T152" s="27"/>
      <c r="U152" s="27"/>
      <c r="V152" s="27" t="s">
        <v>7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36" t="s">
        <v>250</v>
      </c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8"/>
      <c r="AU152" s="36" t="s">
        <v>255</v>
      </c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8"/>
    </row>
    <row r="153" spans="1:79" ht="28.5" customHeight="1">
      <c r="A153" s="57"/>
      <c r="B153" s="58"/>
      <c r="C153" s="58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 t="s">
        <v>4</v>
      </c>
      <c r="AG153" s="27"/>
      <c r="AH153" s="27"/>
      <c r="AI153" s="27"/>
      <c r="AJ153" s="27"/>
      <c r="AK153" s="27" t="s">
        <v>3</v>
      </c>
      <c r="AL153" s="27"/>
      <c r="AM153" s="27"/>
      <c r="AN153" s="27"/>
      <c r="AO153" s="27"/>
      <c r="AP153" s="27" t="s">
        <v>123</v>
      </c>
      <c r="AQ153" s="27"/>
      <c r="AR153" s="27"/>
      <c r="AS153" s="27"/>
      <c r="AT153" s="27"/>
      <c r="AU153" s="27" t="s">
        <v>4</v>
      </c>
      <c r="AV153" s="27"/>
      <c r="AW153" s="27"/>
      <c r="AX153" s="27"/>
      <c r="AY153" s="27"/>
      <c r="AZ153" s="27" t="s">
        <v>3</v>
      </c>
      <c r="BA153" s="27"/>
      <c r="BB153" s="27"/>
      <c r="BC153" s="27"/>
      <c r="BD153" s="27"/>
      <c r="BE153" s="27" t="s">
        <v>90</v>
      </c>
      <c r="BF153" s="27"/>
      <c r="BG153" s="27"/>
      <c r="BH153" s="27"/>
      <c r="BI153" s="27"/>
    </row>
    <row r="154" spans="1:79" ht="15" customHeight="1">
      <c r="A154" s="36">
        <v>1</v>
      </c>
      <c r="B154" s="37"/>
      <c r="C154" s="37"/>
      <c r="D154" s="27">
        <v>2</v>
      </c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>
        <v>3</v>
      </c>
      <c r="R154" s="27"/>
      <c r="S154" s="27"/>
      <c r="T154" s="27"/>
      <c r="U154" s="27"/>
      <c r="V154" s="27">
        <v>4</v>
      </c>
      <c r="W154" s="27"/>
      <c r="X154" s="27"/>
      <c r="Y154" s="27"/>
      <c r="Z154" s="27"/>
      <c r="AA154" s="27"/>
      <c r="AB154" s="27"/>
      <c r="AC154" s="27"/>
      <c r="AD154" s="27"/>
      <c r="AE154" s="27"/>
      <c r="AF154" s="27">
        <v>5</v>
      </c>
      <c r="AG154" s="27"/>
      <c r="AH154" s="27"/>
      <c r="AI154" s="27"/>
      <c r="AJ154" s="27"/>
      <c r="AK154" s="27">
        <v>6</v>
      </c>
      <c r="AL154" s="27"/>
      <c r="AM154" s="27"/>
      <c r="AN154" s="27"/>
      <c r="AO154" s="27"/>
      <c r="AP154" s="27">
        <v>7</v>
      </c>
      <c r="AQ154" s="27"/>
      <c r="AR154" s="27"/>
      <c r="AS154" s="27"/>
      <c r="AT154" s="27"/>
      <c r="AU154" s="27">
        <v>8</v>
      </c>
      <c r="AV154" s="27"/>
      <c r="AW154" s="27"/>
      <c r="AX154" s="27"/>
      <c r="AY154" s="27"/>
      <c r="AZ154" s="27">
        <v>9</v>
      </c>
      <c r="BA154" s="27"/>
      <c r="BB154" s="27"/>
      <c r="BC154" s="27"/>
      <c r="BD154" s="27"/>
      <c r="BE154" s="27">
        <v>10</v>
      </c>
      <c r="BF154" s="27"/>
      <c r="BG154" s="27"/>
      <c r="BH154" s="27"/>
      <c r="BI154" s="27"/>
    </row>
    <row r="155" spans="1:79" ht="15.75" hidden="1" customHeight="1">
      <c r="A155" s="39" t="s">
        <v>154</v>
      </c>
      <c r="B155" s="40"/>
      <c r="C155" s="40"/>
      <c r="D155" s="27" t="s">
        <v>57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 t="s">
        <v>70</v>
      </c>
      <c r="R155" s="27"/>
      <c r="S155" s="27"/>
      <c r="T155" s="27"/>
      <c r="U155" s="27"/>
      <c r="V155" s="27" t="s">
        <v>71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26" t="s">
        <v>107</v>
      </c>
      <c r="AG155" s="26"/>
      <c r="AH155" s="26"/>
      <c r="AI155" s="26"/>
      <c r="AJ155" s="26"/>
      <c r="AK155" s="30" t="s">
        <v>108</v>
      </c>
      <c r="AL155" s="30"/>
      <c r="AM155" s="30"/>
      <c r="AN155" s="30"/>
      <c r="AO155" s="30"/>
      <c r="AP155" s="50" t="s">
        <v>181</v>
      </c>
      <c r="AQ155" s="50"/>
      <c r="AR155" s="50"/>
      <c r="AS155" s="50"/>
      <c r="AT155" s="50"/>
      <c r="AU155" s="26" t="s">
        <v>109</v>
      </c>
      <c r="AV155" s="26"/>
      <c r="AW155" s="26"/>
      <c r="AX155" s="26"/>
      <c r="AY155" s="26"/>
      <c r="AZ155" s="30" t="s">
        <v>110</v>
      </c>
      <c r="BA155" s="30"/>
      <c r="BB155" s="30"/>
      <c r="BC155" s="30"/>
      <c r="BD155" s="30"/>
      <c r="BE155" s="50" t="s">
        <v>181</v>
      </c>
      <c r="BF155" s="50"/>
      <c r="BG155" s="50"/>
      <c r="BH155" s="50"/>
      <c r="BI155" s="50"/>
      <c r="CA155" t="s">
        <v>39</v>
      </c>
    </row>
    <row r="156" spans="1:79" s="6" customFormat="1" ht="14.25">
      <c r="A156" s="86">
        <v>0</v>
      </c>
      <c r="B156" s="87"/>
      <c r="C156" s="87"/>
      <c r="D156" s="111" t="s">
        <v>180</v>
      </c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  <c r="CA156" s="6" t="s">
        <v>40</v>
      </c>
    </row>
    <row r="157" spans="1:79" s="99" customFormat="1" ht="28.5" customHeight="1">
      <c r="A157" s="89">
        <v>1</v>
      </c>
      <c r="B157" s="90"/>
      <c r="C157" s="90"/>
      <c r="D157" s="116" t="s">
        <v>315</v>
      </c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8"/>
      <c r="Q157" s="27" t="s">
        <v>183</v>
      </c>
      <c r="R157" s="27"/>
      <c r="S157" s="27"/>
      <c r="T157" s="27"/>
      <c r="U157" s="27"/>
      <c r="V157" s="27" t="s">
        <v>184</v>
      </c>
      <c r="W157" s="27"/>
      <c r="X157" s="27"/>
      <c r="Y157" s="27"/>
      <c r="Z157" s="27"/>
      <c r="AA157" s="27"/>
      <c r="AB157" s="27"/>
      <c r="AC157" s="27"/>
      <c r="AD157" s="27"/>
      <c r="AE157" s="27"/>
      <c r="AF157" s="119">
        <v>0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0</v>
      </c>
      <c r="AQ157" s="119"/>
      <c r="AR157" s="119"/>
      <c r="AS157" s="119"/>
      <c r="AT157" s="119"/>
      <c r="AU157" s="119">
        <v>0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0</v>
      </c>
      <c r="BF157" s="119"/>
      <c r="BG157" s="119"/>
      <c r="BH157" s="119"/>
      <c r="BI157" s="119"/>
    </row>
    <row r="158" spans="1:79" s="99" customFormat="1" ht="30" customHeight="1">
      <c r="A158" s="89">
        <v>2</v>
      </c>
      <c r="B158" s="90"/>
      <c r="C158" s="90"/>
      <c r="D158" s="116" t="s">
        <v>316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183</v>
      </c>
      <c r="R158" s="27"/>
      <c r="S158" s="27"/>
      <c r="T158" s="27"/>
      <c r="U158" s="27"/>
      <c r="V158" s="27" t="s">
        <v>184</v>
      </c>
      <c r="W158" s="27"/>
      <c r="X158" s="27"/>
      <c r="Y158" s="27"/>
      <c r="Z158" s="27"/>
      <c r="AA158" s="27"/>
      <c r="AB158" s="27"/>
      <c r="AC158" s="27"/>
      <c r="AD158" s="27"/>
      <c r="AE158" s="27"/>
      <c r="AF158" s="119">
        <v>0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0</v>
      </c>
      <c r="AQ158" s="119"/>
      <c r="AR158" s="119"/>
      <c r="AS158" s="119"/>
      <c r="AT158" s="119"/>
      <c r="AU158" s="119">
        <v>0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0</v>
      </c>
      <c r="BF158" s="119"/>
      <c r="BG158" s="119"/>
      <c r="BH158" s="119"/>
      <c r="BI158" s="119"/>
    </row>
    <row r="159" spans="1:79" s="99" customFormat="1" ht="30" customHeight="1">
      <c r="A159" s="89">
        <v>3</v>
      </c>
      <c r="B159" s="90"/>
      <c r="C159" s="90"/>
      <c r="D159" s="116" t="s">
        <v>317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183</v>
      </c>
      <c r="R159" s="27"/>
      <c r="S159" s="27"/>
      <c r="T159" s="27"/>
      <c r="U159" s="27"/>
      <c r="V159" s="27" t="s">
        <v>184</v>
      </c>
      <c r="W159" s="27"/>
      <c r="X159" s="27"/>
      <c r="Y159" s="27"/>
      <c r="Z159" s="27"/>
      <c r="AA159" s="27"/>
      <c r="AB159" s="27"/>
      <c r="AC159" s="27"/>
      <c r="AD159" s="27"/>
      <c r="AE159" s="27"/>
      <c r="AF159" s="119">
        <v>0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v>0</v>
      </c>
      <c r="AQ159" s="119"/>
      <c r="AR159" s="119"/>
      <c r="AS159" s="119"/>
      <c r="AT159" s="119"/>
      <c r="AU159" s="119">
        <v>0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v>0</v>
      </c>
      <c r="BF159" s="119"/>
      <c r="BG159" s="119"/>
      <c r="BH159" s="119"/>
      <c r="BI159" s="119"/>
    </row>
    <row r="160" spans="1:79" s="99" customFormat="1" ht="30" customHeight="1">
      <c r="A160" s="89">
        <v>4</v>
      </c>
      <c r="B160" s="90"/>
      <c r="C160" s="90"/>
      <c r="D160" s="116" t="s">
        <v>318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183</v>
      </c>
      <c r="R160" s="27"/>
      <c r="S160" s="27"/>
      <c r="T160" s="27"/>
      <c r="U160" s="27"/>
      <c r="V160" s="27" t="s">
        <v>184</v>
      </c>
      <c r="W160" s="27"/>
      <c r="X160" s="27"/>
      <c r="Y160" s="27"/>
      <c r="Z160" s="27"/>
      <c r="AA160" s="27"/>
      <c r="AB160" s="27"/>
      <c r="AC160" s="27"/>
      <c r="AD160" s="27"/>
      <c r="AE160" s="27"/>
      <c r="AF160" s="119">
        <v>0</v>
      </c>
      <c r="AG160" s="119"/>
      <c r="AH160" s="119"/>
      <c r="AI160" s="119"/>
      <c r="AJ160" s="119"/>
      <c r="AK160" s="119">
        <v>0</v>
      </c>
      <c r="AL160" s="119"/>
      <c r="AM160" s="119"/>
      <c r="AN160" s="119"/>
      <c r="AO160" s="119"/>
      <c r="AP160" s="119">
        <v>0</v>
      </c>
      <c r="AQ160" s="119"/>
      <c r="AR160" s="119"/>
      <c r="AS160" s="119"/>
      <c r="AT160" s="119"/>
      <c r="AU160" s="119">
        <v>0</v>
      </c>
      <c r="AV160" s="119"/>
      <c r="AW160" s="119"/>
      <c r="AX160" s="119"/>
      <c r="AY160" s="119"/>
      <c r="AZ160" s="119">
        <v>0</v>
      </c>
      <c r="BA160" s="119"/>
      <c r="BB160" s="119"/>
      <c r="BC160" s="119"/>
      <c r="BD160" s="119"/>
      <c r="BE160" s="119">
        <v>0</v>
      </c>
      <c r="BF160" s="119"/>
      <c r="BG160" s="119"/>
      <c r="BH160" s="119"/>
      <c r="BI160" s="119"/>
    </row>
    <row r="161" spans="1:61" s="99" customFormat="1" ht="15" customHeight="1">
      <c r="A161" s="89">
        <v>5</v>
      </c>
      <c r="B161" s="90"/>
      <c r="C161" s="90"/>
      <c r="D161" s="116" t="s">
        <v>319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183</v>
      </c>
      <c r="R161" s="27"/>
      <c r="S161" s="27"/>
      <c r="T161" s="27"/>
      <c r="U161" s="27"/>
      <c r="V161" s="116" t="s">
        <v>320</v>
      </c>
      <c r="W161" s="117"/>
      <c r="X161" s="117"/>
      <c r="Y161" s="117"/>
      <c r="Z161" s="117"/>
      <c r="AA161" s="117"/>
      <c r="AB161" s="117"/>
      <c r="AC161" s="117"/>
      <c r="AD161" s="117"/>
      <c r="AE161" s="118"/>
      <c r="AF161" s="119">
        <v>0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0</v>
      </c>
      <c r="AQ161" s="119"/>
      <c r="AR161" s="119"/>
      <c r="AS161" s="119"/>
      <c r="AT161" s="119"/>
      <c r="AU161" s="119">
        <v>0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0</v>
      </c>
      <c r="BF161" s="119"/>
      <c r="BG161" s="119"/>
      <c r="BH161" s="119"/>
      <c r="BI161" s="119"/>
    </row>
    <row r="162" spans="1:61" s="99" customFormat="1" ht="30" customHeight="1">
      <c r="A162" s="89">
        <v>6</v>
      </c>
      <c r="B162" s="90"/>
      <c r="C162" s="90"/>
      <c r="D162" s="116" t="s">
        <v>284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183</v>
      </c>
      <c r="R162" s="27"/>
      <c r="S162" s="27"/>
      <c r="T162" s="27"/>
      <c r="U162" s="27"/>
      <c r="V162" s="116" t="s">
        <v>184</v>
      </c>
      <c r="W162" s="117"/>
      <c r="X162" s="117"/>
      <c r="Y162" s="117"/>
      <c r="Z162" s="117"/>
      <c r="AA162" s="117"/>
      <c r="AB162" s="117"/>
      <c r="AC162" s="117"/>
      <c r="AD162" s="117"/>
      <c r="AE162" s="118"/>
      <c r="AF162" s="119">
        <v>0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0</v>
      </c>
      <c r="AQ162" s="119"/>
      <c r="AR162" s="119"/>
      <c r="AS162" s="119"/>
      <c r="AT162" s="119"/>
      <c r="AU162" s="119">
        <v>0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0</v>
      </c>
      <c r="BF162" s="119"/>
      <c r="BG162" s="119"/>
      <c r="BH162" s="119"/>
      <c r="BI162" s="119"/>
    </row>
    <row r="163" spans="1:61" s="6" customFormat="1" ht="14.25">
      <c r="A163" s="86">
        <v>0</v>
      </c>
      <c r="B163" s="87"/>
      <c r="C163" s="87"/>
      <c r="D163" s="113" t="s">
        <v>185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3"/>
      <c r="W163" s="114"/>
      <c r="X163" s="114"/>
      <c r="Y163" s="114"/>
      <c r="Z163" s="114"/>
      <c r="AA163" s="114"/>
      <c r="AB163" s="114"/>
      <c r="AC163" s="114"/>
      <c r="AD163" s="114"/>
      <c r="AE163" s="115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</row>
    <row r="164" spans="1:61" s="99" customFormat="1" ht="14.25" customHeight="1">
      <c r="A164" s="89">
        <v>7</v>
      </c>
      <c r="B164" s="90"/>
      <c r="C164" s="90"/>
      <c r="D164" s="116" t="s">
        <v>321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322</v>
      </c>
      <c r="R164" s="27"/>
      <c r="S164" s="27"/>
      <c r="T164" s="27"/>
      <c r="U164" s="27"/>
      <c r="V164" s="116" t="s">
        <v>323</v>
      </c>
      <c r="W164" s="93"/>
      <c r="X164" s="93"/>
      <c r="Y164" s="93"/>
      <c r="Z164" s="93"/>
      <c r="AA164" s="93"/>
      <c r="AB164" s="93"/>
      <c r="AC164" s="93"/>
      <c r="AD164" s="93"/>
      <c r="AE164" s="94"/>
      <c r="AF164" s="119">
        <v>0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0</v>
      </c>
      <c r="AQ164" s="119"/>
      <c r="AR164" s="119"/>
      <c r="AS164" s="119"/>
      <c r="AT164" s="119"/>
      <c r="AU164" s="119">
        <v>0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0</v>
      </c>
      <c r="BF164" s="119"/>
      <c r="BG164" s="119"/>
      <c r="BH164" s="119"/>
      <c r="BI164" s="119"/>
    </row>
    <row r="165" spans="1:61" s="99" customFormat="1" ht="15" customHeight="1">
      <c r="A165" s="89">
        <v>8</v>
      </c>
      <c r="B165" s="90"/>
      <c r="C165" s="90"/>
      <c r="D165" s="116" t="s">
        <v>324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4"/>
      <c r="Q165" s="27" t="s">
        <v>325</v>
      </c>
      <c r="R165" s="27"/>
      <c r="S165" s="27"/>
      <c r="T165" s="27"/>
      <c r="U165" s="27"/>
      <c r="V165" s="116" t="s">
        <v>323</v>
      </c>
      <c r="W165" s="93"/>
      <c r="X165" s="93"/>
      <c r="Y165" s="93"/>
      <c r="Z165" s="93"/>
      <c r="AA165" s="93"/>
      <c r="AB165" s="93"/>
      <c r="AC165" s="93"/>
      <c r="AD165" s="93"/>
      <c r="AE165" s="94"/>
      <c r="AF165" s="119">
        <v>0</v>
      </c>
      <c r="AG165" s="119"/>
      <c r="AH165" s="119"/>
      <c r="AI165" s="119"/>
      <c r="AJ165" s="119"/>
      <c r="AK165" s="119">
        <v>0</v>
      </c>
      <c r="AL165" s="119"/>
      <c r="AM165" s="119"/>
      <c r="AN165" s="119"/>
      <c r="AO165" s="119"/>
      <c r="AP165" s="119">
        <v>0</v>
      </c>
      <c r="AQ165" s="119"/>
      <c r="AR165" s="119"/>
      <c r="AS165" s="119"/>
      <c r="AT165" s="119"/>
      <c r="AU165" s="119">
        <v>0</v>
      </c>
      <c r="AV165" s="119"/>
      <c r="AW165" s="119"/>
      <c r="AX165" s="119"/>
      <c r="AY165" s="119"/>
      <c r="AZ165" s="119">
        <v>0</v>
      </c>
      <c r="BA165" s="119"/>
      <c r="BB165" s="119"/>
      <c r="BC165" s="119"/>
      <c r="BD165" s="119"/>
      <c r="BE165" s="119">
        <v>0</v>
      </c>
      <c r="BF165" s="119"/>
      <c r="BG165" s="119"/>
      <c r="BH165" s="119"/>
      <c r="BI165" s="119"/>
    </row>
    <row r="166" spans="1:61" s="99" customFormat="1" ht="15" customHeight="1">
      <c r="A166" s="89">
        <v>9</v>
      </c>
      <c r="B166" s="90"/>
      <c r="C166" s="90"/>
      <c r="D166" s="116" t="s">
        <v>324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197</v>
      </c>
      <c r="R166" s="27"/>
      <c r="S166" s="27"/>
      <c r="T166" s="27"/>
      <c r="U166" s="27"/>
      <c r="V166" s="116" t="s">
        <v>323</v>
      </c>
      <c r="W166" s="93"/>
      <c r="X166" s="93"/>
      <c r="Y166" s="93"/>
      <c r="Z166" s="93"/>
      <c r="AA166" s="93"/>
      <c r="AB166" s="93"/>
      <c r="AC166" s="93"/>
      <c r="AD166" s="93"/>
      <c r="AE166" s="94"/>
      <c r="AF166" s="119">
        <v>0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0</v>
      </c>
      <c r="AQ166" s="119"/>
      <c r="AR166" s="119"/>
      <c r="AS166" s="119"/>
      <c r="AT166" s="119"/>
      <c r="AU166" s="119">
        <v>0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0</v>
      </c>
      <c r="BF166" s="119"/>
      <c r="BG166" s="119"/>
      <c r="BH166" s="119"/>
      <c r="BI166" s="119"/>
    </row>
    <row r="167" spans="1:61" s="99" customFormat="1" ht="15" customHeight="1">
      <c r="A167" s="89">
        <v>10</v>
      </c>
      <c r="B167" s="90"/>
      <c r="C167" s="90"/>
      <c r="D167" s="116" t="s">
        <v>326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4"/>
      <c r="Q167" s="27" t="s">
        <v>325</v>
      </c>
      <c r="R167" s="27"/>
      <c r="S167" s="27"/>
      <c r="T167" s="27"/>
      <c r="U167" s="27"/>
      <c r="V167" s="116" t="s">
        <v>323</v>
      </c>
      <c r="W167" s="93"/>
      <c r="X167" s="93"/>
      <c r="Y167" s="93"/>
      <c r="Z167" s="93"/>
      <c r="AA167" s="93"/>
      <c r="AB167" s="93"/>
      <c r="AC167" s="93"/>
      <c r="AD167" s="93"/>
      <c r="AE167" s="94"/>
      <c r="AF167" s="119">
        <v>0</v>
      </c>
      <c r="AG167" s="119"/>
      <c r="AH167" s="119"/>
      <c r="AI167" s="119"/>
      <c r="AJ167" s="119"/>
      <c r="AK167" s="119">
        <v>0</v>
      </c>
      <c r="AL167" s="119"/>
      <c r="AM167" s="119"/>
      <c r="AN167" s="119"/>
      <c r="AO167" s="119"/>
      <c r="AP167" s="119">
        <v>0</v>
      </c>
      <c r="AQ167" s="119"/>
      <c r="AR167" s="119"/>
      <c r="AS167" s="119"/>
      <c r="AT167" s="119"/>
      <c r="AU167" s="119">
        <v>0</v>
      </c>
      <c r="AV167" s="119"/>
      <c r="AW167" s="119"/>
      <c r="AX167" s="119"/>
      <c r="AY167" s="119"/>
      <c r="AZ167" s="119">
        <v>0</v>
      </c>
      <c r="BA167" s="119"/>
      <c r="BB167" s="119"/>
      <c r="BC167" s="119"/>
      <c r="BD167" s="119"/>
      <c r="BE167" s="119">
        <v>0</v>
      </c>
      <c r="BF167" s="119"/>
      <c r="BG167" s="119"/>
      <c r="BH167" s="119"/>
      <c r="BI167" s="119"/>
    </row>
    <row r="168" spans="1:61" s="99" customFormat="1" ht="15" customHeight="1">
      <c r="A168" s="89">
        <v>11</v>
      </c>
      <c r="B168" s="90"/>
      <c r="C168" s="90"/>
      <c r="D168" s="116" t="s">
        <v>326</v>
      </c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4"/>
      <c r="Q168" s="27" t="s">
        <v>197</v>
      </c>
      <c r="R168" s="27"/>
      <c r="S168" s="27"/>
      <c r="T168" s="27"/>
      <c r="U168" s="27"/>
      <c r="V168" s="116" t="s">
        <v>323</v>
      </c>
      <c r="W168" s="93"/>
      <c r="X168" s="93"/>
      <c r="Y168" s="93"/>
      <c r="Z168" s="93"/>
      <c r="AA168" s="93"/>
      <c r="AB168" s="93"/>
      <c r="AC168" s="93"/>
      <c r="AD168" s="93"/>
      <c r="AE168" s="94"/>
      <c r="AF168" s="119">
        <v>0</v>
      </c>
      <c r="AG168" s="119"/>
      <c r="AH168" s="119"/>
      <c r="AI168" s="119"/>
      <c r="AJ168" s="119"/>
      <c r="AK168" s="119">
        <v>0</v>
      </c>
      <c r="AL168" s="119"/>
      <c r="AM168" s="119"/>
      <c r="AN168" s="119"/>
      <c r="AO168" s="119"/>
      <c r="AP168" s="119">
        <v>0</v>
      </c>
      <c r="AQ168" s="119"/>
      <c r="AR168" s="119"/>
      <c r="AS168" s="119"/>
      <c r="AT168" s="119"/>
      <c r="AU168" s="119">
        <v>0</v>
      </c>
      <c r="AV168" s="119"/>
      <c r="AW168" s="119"/>
      <c r="AX168" s="119"/>
      <c r="AY168" s="119"/>
      <c r="AZ168" s="119">
        <v>0</v>
      </c>
      <c r="BA168" s="119"/>
      <c r="BB168" s="119"/>
      <c r="BC168" s="119"/>
      <c r="BD168" s="119"/>
      <c r="BE168" s="119">
        <v>0</v>
      </c>
      <c r="BF168" s="119"/>
      <c r="BG168" s="119"/>
      <c r="BH168" s="119"/>
      <c r="BI168" s="119"/>
    </row>
    <row r="169" spans="1:61" s="99" customFormat="1" ht="15" customHeight="1">
      <c r="A169" s="89">
        <v>12</v>
      </c>
      <c r="B169" s="90"/>
      <c r="C169" s="90"/>
      <c r="D169" s="116" t="s">
        <v>327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27" t="s">
        <v>325</v>
      </c>
      <c r="R169" s="27"/>
      <c r="S169" s="27"/>
      <c r="T169" s="27"/>
      <c r="U169" s="27"/>
      <c r="V169" s="116" t="s">
        <v>323</v>
      </c>
      <c r="W169" s="93"/>
      <c r="X169" s="93"/>
      <c r="Y169" s="93"/>
      <c r="Z169" s="93"/>
      <c r="AA169" s="93"/>
      <c r="AB169" s="93"/>
      <c r="AC169" s="93"/>
      <c r="AD169" s="93"/>
      <c r="AE169" s="94"/>
      <c r="AF169" s="119">
        <v>0</v>
      </c>
      <c r="AG169" s="119"/>
      <c r="AH169" s="119"/>
      <c r="AI169" s="119"/>
      <c r="AJ169" s="119"/>
      <c r="AK169" s="119">
        <v>0</v>
      </c>
      <c r="AL169" s="119"/>
      <c r="AM169" s="119"/>
      <c r="AN169" s="119"/>
      <c r="AO169" s="119"/>
      <c r="AP169" s="119">
        <v>0</v>
      </c>
      <c r="AQ169" s="119"/>
      <c r="AR169" s="119"/>
      <c r="AS169" s="119"/>
      <c r="AT169" s="119"/>
      <c r="AU169" s="119">
        <v>0</v>
      </c>
      <c r="AV169" s="119"/>
      <c r="AW169" s="119"/>
      <c r="AX169" s="119"/>
      <c r="AY169" s="119"/>
      <c r="AZ169" s="119">
        <v>0</v>
      </c>
      <c r="BA169" s="119"/>
      <c r="BB169" s="119"/>
      <c r="BC169" s="119"/>
      <c r="BD169" s="119"/>
      <c r="BE169" s="119">
        <v>0</v>
      </c>
      <c r="BF169" s="119"/>
      <c r="BG169" s="119"/>
      <c r="BH169" s="119"/>
      <c r="BI169" s="119"/>
    </row>
    <row r="170" spans="1:61" s="99" customFormat="1" ht="15" customHeight="1">
      <c r="A170" s="89">
        <v>13</v>
      </c>
      <c r="B170" s="90"/>
      <c r="C170" s="90"/>
      <c r="D170" s="116" t="s">
        <v>327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197</v>
      </c>
      <c r="R170" s="27"/>
      <c r="S170" s="27"/>
      <c r="T170" s="27"/>
      <c r="U170" s="27"/>
      <c r="V170" s="116" t="s">
        <v>323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9">
        <v>0</v>
      </c>
      <c r="AG170" s="119"/>
      <c r="AH170" s="119"/>
      <c r="AI170" s="119"/>
      <c r="AJ170" s="119"/>
      <c r="AK170" s="119">
        <v>0</v>
      </c>
      <c r="AL170" s="119"/>
      <c r="AM170" s="119"/>
      <c r="AN170" s="119"/>
      <c r="AO170" s="119"/>
      <c r="AP170" s="119">
        <v>0</v>
      </c>
      <c r="AQ170" s="119"/>
      <c r="AR170" s="119"/>
      <c r="AS170" s="119"/>
      <c r="AT170" s="119"/>
      <c r="AU170" s="119">
        <v>0</v>
      </c>
      <c r="AV170" s="119"/>
      <c r="AW170" s="119"/>
      <c r="AX170" s="119"/>
      <c r="AY170" s="119"/>
      <c r="AZ170" s="119">
        <v>0</v>
      </c>
      <c r="BA170" s="119"/>
      <c r="BB170" s="119"/>
      <c r="BC170" s="119"/>
      <c r="BD170" s="119"/>
      <c r="BE170" s="119">
        <v>0</v>
      </c>
      <c r="BF170" s="119"/>
      <c r="BG170" s="119"/>
      <c r="BH170" s="119"/>
      <c r="BI170" s="119"/>
    </row>
    <row r="171" spans="1:61" s="99" customFormat="1" ht="15" customHeight="1">
      <c r="A171" s="89">
        <v>14</v>
      </c>
      <c r="B171" s="90"/>
      <c r="C171" s="90"/>
      <c r="D171" s="116" t="s">
        <v>328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183</v>
      </c>
      <c r="R171" s="27"/>
      <c r="S171" s="27"/>
      <c r="T171" s="27"/>
      <c r="U171" s="27"/>
      <c r="V171" s="116" t="s">
        <v>187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9">
        <v>0</v>
      </c>
      <c r="AG171" s="119"/>
      <c r="AH171" s="119"/>
      <c r="AI171" s="119"/>
      <c r="AJ171" s="119"/>
      <c r="AK171" s="119">
        <v>0</v>
      </c>
      <c r="AL171" s="119"/>
      <c r="AM171" s="119"/>
      <c r="AN171" s="119"/>
      <c r="AO171" s="119"/>
      <c r="AP171" s="119">
        <v>0</v>
      </c>
      <c r="AQ171" s="119"/>
      <c r="AR171" s="119"/>
      <c r="AS171" s="119"/>
      <c r="AT171" s="119"/>
      <c r="AU171" s="119">
        <v>0</v>
      </c>
      <c r="AV171" s="119"/>
      <c r="AW171" s="119"/>
      <c r="AX171" s="119"/>
      <c r="AY171" s="119"/>
      <c r="AZ171" s="119">
        <v>0</v>
      </c>
      <c r="BA171" s="119"/>
      <c r="BB171" s="119"/>
      <c r="BC171" s="119"/>
      <c r="BD171" s="119"/>
      <c r="BE171" s="119">
        <v>0</v>
      </c>
      <c r="BF171" s="119"/>
      <c r="BG171" s="119"/>
      <c r="BH171" s="119"/>
      <c r="BI171" s="119"/>
    </row>
    <row r="172" spans="1:61" s="6" customFormat="1" ht="14.25">
      <c r="A172" s="86">
        <v>0</v>
      </c>
      <c r="B172" s="87"/>
      <c r="C172" s="87"/>
      <c r="D172" s="113" t="s">
        <v>191</v>
      </c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2"/>
      <c r="Q172" s="111"/>
      <c r="R172" s="111"/>
      <c r="S172" s="111"/>
      <c r="T172" s="111"/>
      <c r="U172" s="111"/>
      <c r="V172" s="113"/>
      <c r="W172" s="101"/>
      <c r="X172" s="101"/>
      <c r="Y172" s="101"/>
      <c r="Z172" s="101"/>
      <c r="AA172" s="101"/>
      <c r="AB172" s="101"/>
      <c r="AC172" s="101"/>
      <c r="AD172" s="101"/>
      <c r="AE172" s="10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  <c r="AP172" s="112"/>
      <c r="AQ172" s="112"/>
      <c r="AR172" s="112"/>
      <c r="AS172" s="112"/>
      <c r="AT172" s="112"/>
      <c r="AU172" s="112"/>
      <c r="AV172" s="112"/>
      <c r="AW172" s="112"/>
      <c r="AX172" s="112"/>
      <c r="AY172" s="112"/>
      <c r="AZ172" s="112"/>
      <c r="BA172" s="112"/>
      <c r="BB172" s="112"/>
      <c r="BC172" s="112"/>
      <c r="BD172" s="112"/>
      <c r="BE172" s="112"/>
      <c r="BF172" s="112"/>
      <c r="BG172" s="112"/>
      <c r="BH172" s="112"/>
      <c r="BI172" s="112"/>
    </row>
    <row r="173" spans="1:61" s="99" customFormat="1" ht="28.5" customHeight="1">
      <c r="A173" s="89">
        <v>15</v>
      </c>
      <c r="B173" s="90"/>
      <c r="C173" s="90"/>
      <c r="D173" s="116" t="s">
        <v>329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183</v>
      </c>
      <c r="R173" s="27"/>
      <c r="S173" s="27"/>
      <c r="T173" s="27"/>
      <c r="U173" s="27"/>
      <c r="V173" s="116" t="s">
        <v>193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9">
        <v>0</v>
      </c>
      <c r="AG173" s="119"/>
      <c r="AH173" s="119"/>
      <c r="AI173" s="119"/>
      <c r="AJ173" s="119"/>
      <c r="AK173" s="119">
        <v>0</v>
      </c>
      <c r="AL173" s="119"/>
      <c r="AM173" s="119"/>
      <c r="AN173" s="119"/>
      <c r="AO173" s="119"/>
      <c r="AP173" s="119">
        <v>0</v>
      </c>
      <c r="AQ173" s="119"/>
      <c r="AR173" s="119"/>
      <c r="AS173" s="119"/>
      <c r="AT173" s="119"/>
      <c r="AU173" s="119">
        <v>0</v>
      </c>
      <c r="AV173" s="119"/>
      <c r="AW173" s="119"/>
      <c r="AX173" s="119"/>
      <c r="AY173" s="119"/>
      <c r="AZ173" s="119">
        <v>0</v>
      </c>
      <c r="BA173" s="119"/>
      <c r="BB173" s="119"/>
      <c r="BC173" s="119"/>
      <c r="BD173" s="119"/>
      <c r="BE173" s="119">
        <v>0</v>
      </c>
      <c r="BF173" s="119"/>
      <c r="BG173" s="119"/>
      <c r="BH173" s="119"/>
      <c r="BI173" s="119"/>
    </row>
    <row r="174" spans="1:61" s="99" customFormat="1" ht="30" customHeight="1">
      <c r="A174" s="89">
        <v>16</v>
      </c>
      <c r="B174" s="90"/>
      <c r="C174" s="90"/>
      <c r="D174" s="116" t="s">
        <v>330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296</v>
      </c>
      <c r="R174" s="27"/>
      <c r="S174" s="27"/>
      <c r="T174" s="27"/>
      <c r="U174" s="27"/>
      <c r="V174" s="116" t="s">
        <v>193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9">
        <v>0</v>
      </c>
      <c r="AG174" s="119"/>
      <c r="AH174" s="119"/>
      <c r="AI174" s="119"/>
      <c r="AJ174" s="119"/>
      <c r="AK174" s="119">
        <v>0</v>
      </c>
      <c r="AL174" s="119"/>
      <c r="AM174" s="119"/>
      <c r="AN174" s="119"/>
      <c r="AO174" s="119"/>
      <c r="AP174" s="119">
        <v>0</v>
      </c>
      <c r="AQ174" s="119"/>
      <c r="AR174" s="119"/>
      <c r="AS174" s="119"/>
      <c r="AT174" s="119"/>
      <c r="AU174" s="119">
        <v>0</v>
      </c>
      <c r="AV174" s="119"/>
      <c r="AW174" s="119"/>
      <c r="AX174" s="119"/>
      <c r="AY174" s="119"/>
      <c r="AZ174" s="119">
        <v>0</v>
      </c>
      <c r="BA174" s="119"/>
      <c r="BB174" s="119"/>
      <c r="BC174" s="119"/>
      <c r="BD174" s="119"/>
      <c r="BE174" s="119">
        <v>0</v>
      </c>
      <c r="BF174" s="119"/>
      <c r="BG174" s="119"/>
      <c r="BH174" s="119"/>
      <c r="BI174" s="119"/>
    </row>
    <row r="175" spans="1:61" s="99" customFormat="1" ht="30" customHeight="1">
      <c r="A175" s="89">
        <v>17</v>
      </c>
      <c r="B175" s="90"/>
      <c r="C175" s="90"/>
      <c r="D175" s="116" t="s">
        <v>331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27" t="s">
        <v>296</v>
      </c>
      <c r="R175" s="27"/>
      <c r="S175" s="27"/>
      <c r="T175" s="27"/>
      <c r="U175" s="27"/>
      <c r="V175" s="116" t="s">
        <v>193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9">
        <v>0</v>
      </c>
      <c r="AG175" s="119"/>
      <c r="AH175" s="119"/>
      <c r="AI175" s="119"/>
      <c r="AJ175" s="119"/>
      <c r="AK175" s="119">
        <v>0</v>
      </c>
      <c r="AL175" s="119"/>
      <c r="AM175" s="119"/>
      <c r="AN175" s="119"/>
      <c r="AO175" s="119"/>
      <c r="AP175" s="119">
        <v>0</v>
      </c>
      <c r="AQ175" s="119"/>
      <c r="AR175" s="119"/>
      <c r="AS175" s="119"/>
      <c r="AT175" s="119"/>
      <c r="AU175" s="119">
        <v>0</v>
      </c>
      <c r="AV175" s="119"/>
      <c r="AW175" s="119"/>
      <c r="AX175" s="119"/>
      <c r="AY175" s="119"/>
      <c r="AZ175" s="119">
        <v>0</v>
      </c>
      <c r="BA175" s="119"/>
      <c r="BB175" s="119"/>
      <c r="BC175" s="119"/>
      <c r="BD175" s="119"/>
      <c r="BE175" s="119">
        <v>0</v>
      </c>
      <c r="BF175" s="119"/>
      <c r="BG175" s="119"/>
      <c r="BH175" s="119"/>
      <c r="BI175" s="119"/>
    </row>
    <row r="176" spans="1:61" s="6" customFormat="1" ht="14.25">
      <c r="A176" s="86">
        <v>0</v>
      </c>
      <c r="B176" s="87"/>
      <c r="C176" s="87"/>
      <c r="D176" s="113" t="s">
        <v>198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2"/>
      <c r="Q176" s="111"/>
      <c r="R176" s="111"/>
      <c r="S176" s="111"/>
      <c r="T176" s="111"/>
      <c r="U176" s="111"/>
      <c r="V176" s="113"/>
      <c r="W176" s="101"/>
      <c r="X176" s="101"/>
      <c r="Y176" s="101"/>
      <c r="Z176" s="101"/>
      <c r="AA176" s="101"/>
      <c r="AB176" s="101"/>
      <c r="AC176" s="101"/>
      <c r="AD176" s="101"/>
      <c r="AE176" s="102"/>
      <c r="AF176" s="112"/>
      <c r="AG176" s="112"/>
      <c r="AH176" s="112"/>
      <c r="AI176" s="112"/>
      <c r="AJ176" s="112"/>
      <c r="AK176" s="112"/>
      <c r="AL176" s="112"/>
      <c r="AM176" s="112"/>
      <c r="AN176" s="112"/>
      <c r="AO176" s="112"/>
      <c r="AP176" s="112"/>
      <c r="AQ176" s="112"/>
      <c r="AR176" s="112"/>
      <c r="AS176" s="112"/>
      <c r="AT176" s="112"/>
      <c r="AU176" s="112"/>
      <c r="AV176" s="112"/>
      <c r="AW176" s="112"/>
      <c r="AX176" s="112"/>
      <c r="AY176" s="112"/>
      <c r="AZ176" s="112"/>
      <c r="BA176" s="112"/>
      <c r="BB176" s="112"/>
      <c r="BC176" s="112"/>
      <c r="BD176" s="112"/>
      <c r="BE176" s="112"/>
      <c r="BF176" s="112"/>
      <c r="BG176" s="112"/>
      <c r="BH176" s="112"/>
      <c r="BI176" s="112"/>
    </row>
    <row r="177" spans="1:79" s="99" customFormat="1" ht="57" customHeight="1">
      <c r="A177" s="89">
        <v>18</v>
      </c>
      <c r="B177" s="90"/>
      <c r="C177" s="90"/>
      <c r="D177" s="116" t="s">
        <v>332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200</v>
      </c>
      <c r="R177" s="27"/>
      <c r="S177" s="27"/>
      <c r="T177" s="27"/>
      <c r="U177" s="27"/>
      <c r="V177" s="116" t="s">
        <v>193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9">
        <v>0</v>
      </c>
      <c r="AG177" s="119"/>
      <c r="AH177" s="119"/>
      <c r="AI177" s="119"/>
      <c r="AJ177" s="119"/>
      <c r="AK177" s="119">
        <v>0</v>
      </c>
      <c r="AL177" s="119"/>
      <c r="AM177" s="119"/>
      <c r="AN177" s="119"/>
      <c r="AO177" s="119"/>
      <c r="AP177" s="119">
        <v>0</v>
      </c>
      <c r="AQ177" s="119"/>
      <c r="AR177" s="119"/>
      <c r="AS177" s="119"/>
      <c r="AT177" s="119"/>
      <c r="AU177" s="119">
        <v>0</v>
      </c>
      <c r="AV177" s="119"/>
      <c r="AW177" s="119"/>
      <c r="AX177" s="119"/>
      <c r="AY177" s="119"/>
      <c r="AZ177" s="119">
        <v>0</v>
      </c>
      <c r="BA177" s="119"/>
      <c r="BB177" s="119"/>
      <c r="BC177" s="119"/>
      <c r="BD177" s="119"/>
      <c r="BE177" s="119">
        <v>0</v>
      </c>
      <c r="BF177" s="119"/>
      <c r="BG177" s="119"/>
      <c r="BH177" s="119"/>
      <c r="BI177" s="119"/>
    </row>
    <row r="178" spans="1:79" s="99" customFormat="1" ht="60" customHeight="1">
      <c r="A178" s="89">
        <v>19</v>
      </c>
      <c r="B178" s="90"/>
      <c r="C178" s="90"/>
      <c r="D178" s="116" t="s">
        <v>333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200</v>
      </c>
      <c r="R178" s="27"/>
      <c r="S178" s="27"/>
      <c r="T178" s="27"/>
      <c r="U178" s="27"/>
      <c r="V178" s="116" t="s">
        <v>193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9">
        <v>0</v>
      </c>
      <c r="AG178" s="119"/>
      <c r="AH178" s="119"/>
      <c r="AI178" s="119"/>
      <c r="AJ178" s="119"/>
      <c r="AK178" s="119">
        <v>0</v>
      </c>
      <c r="AL178" s="119"/>
      <c r="AM178" s="119"/>
      <c r="AN178" s="119"/>
      <c r="AO178" s="119"/>
      <c r="AP178" s="119">
        <v>0</v>
      </c>
      <c r="AQ178" s="119"/>
      <c r="AR178" s="119"/>
      <c r="AS178" s="119"/>
      <c r="AT178" s="119"/>
      <c r="AU178" s="119">
        <v>0</v>
      </c>
      <c r="AV178" s="119"/>
      <c r="AW178" s="119"/>
      <c r="AX178" s="119"/>
      <c r="AY178" s="119"/>
      <c r="AZ178" s="119">
        <v>0</v>
      </c>
      <c r="BA178" s="119"/>
      <c r="BB178" s="119"/>
      <c r="BC178" s="119"/>
      <c r="BD178" s="119"/>
      <c r="BE178" s="119">
        <v>0</v>
      </c>
      <c r="BF178" s="119"/>
      <c r="BG178" s="119"/>
      <c r="BH178" s="119"/>
      <c r="BI178" s="119"/>
    </row>
    <row r="180" spans="1:79" ht="14.25" customHeight="1">
      <c r="A180" s="29" t="s">
        <v>124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>
      <c r="A181" s="44" t="s">
        <v>228</v>
      </c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</row>
    <row r="182" spans="1:79" ht="12.95" customHeight="1">
      <c r="A182" s="54" t="s">
        <v>19</v>
      </c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6"/>
      <c r="U182" s="27" t="s">
        <v>229</v>
      </c>
      <c r="V182" s="27"/>
      <c r="W182" s="27"/>
      <c r="X182" s="27"/>
      <c r="Y182" s="27"/>
      <c r="Z182" s="27"/>
      <c r="AA182" s="27"/>
      <c r="AB182" s="27"/>
      <c r="AC182" s="27"/>
      <c r="AD182" s="27"/>
      <c r="AE182" s="27" t="s">
        <v>232</v>
      </c>
      <c r="AF182" s="27"/>
      <c r="AG182" s="27"/>
      <c r="AH182" s="27"/>
      <c r="AI182" s="27"/>
      <c r="AJ182" s="27"/>
      <c r="AK182" s="27"/>
      <c r="AL182" s="27"/>
      <c r="AM182" s="27"/>
      <c r="AN182" s="27"/>
      <c r="AO182" s="27" t="s">
        <v>239</v>
      </c>
      <c r="AP182" s="27"/>
      <c r="AQ182" s="27"/>
      <c r="AR182" s="27"/>
      <c r="AS182" s="27"/>
      <c r="AT182" s="27"/>
      <c r="AU182" s="27"/>
      <c r="AV182" s="27"/>
      <c r="AW182" s="27"/>
      <c r="AX182" s="27"/>
      <c r="AY182" s="27" t="s">
        <v>250</v>
      </c>
      <c r="AZ182" s="27"/>
      <c r="BA182" s="27"/>
      <c r="BB182" s="27"/>
      <c r="BC182" s="27"/>
      <c r="BD182" s="27"/>
      <c r="BE182" s="27"/>
      <c r="BF182" s="27"/>
      <c r="BG182" s="27"/>
      <c r="BH182" s="27"/>
      <c r="BI182" s="27" t="s">
        <v>255</v>
      </c>
      <c r="BJ182" s="27"/>
      <c r="BK182" s="27"/>
      <c r="BL182" s="27"/>
      <c r="BM182" s="27"/>
      <c r="BN182" s="27"/>
      <c r="BO182" s="27"/>
      <c r="BP182" s="27"/>
      <c r="BQ182" s="27"/>
      <c r="BR182" s="27"/>
    </row>
    <row r="183" spans="1:79" ht="30" customHeight="1">
      <c r="A183" s="57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9"/>
      <c r="U183" s="27" t="s">
        <v>4</v>
      </c>
      <c r="V183" s="27"/>
      <c r="W183" s="27"/>
      <c r="X183" s="27"/>
      <c r="Y183" s="27"/>
      <c r="Z183" s="27" t="s">
        <v>3</v>
      </c>
      <c r="AA183" s="27"/>
      <c r="AB183" s="27"/>
      <c r="AC183" s="27"/>
      <c r="AD183" s="27"/>
      <c r="AE183" s="27" t="s">
        <v>4</v>
      </c>
      <c r="AF183" s="27"/>
      <c r="AG183" s="27"/>
      <c r="AH183" s="27"/>
      <c r="AI183" s="27"/>
      <c r="AJ183" s="27" t="s">
        <v>3</v>
      </c>
      <c r="AK183" s="27"/>
      <c r="AL183" s="27"/>
      <c r="AM183" s="27"/>
      <c r="AN183" s="27"/>
      <c r="AO183" s="27" t="s">
        <v>4</v>
      </c>
      <c r="AP183" s="27"/>
      <c r="AQ183" s="27"/>
      <c r="AR183" s="27"/>
      <c r="AS183" s="27"/>
      <c r="AT183" s="27" t="s">
        <v>3</v>
      </c>
      <c r="AU183" s="27"/>
      <c r="AV183" s="27"/>
      <c r="AW183" s="27"/>
      <c r="AX183" s="27"/>
      <c r="AY183" s="27" t="s">
        <v>4</v>
      </c>
      <c r="AZ183" s="27"/>
      <c r="BA183" s="27"/>
      <c r="BB183" s="27"/>
      <c r="BC183" s="27"/>
      <c r="BD183" s="27" t="s">
        <v>3</v>
      </c>
      <c r="BE183" s="27"/>
      <c r="BF183" s="27"/>
      <c r="BG183" s="27"/>
      <c r="BH183" s="27"/>
      <c r="BI183" s="27" t="s">
        <v>4</v>
      </c>
      <c r="BJ183" s="27"/>
      <c r="BK183" s="27"/>
      <c r="BL183" s="27"/>
      <c r="BM183" s="27"/>
      <c r="BN183" s="27" t="s">
        <v>3</v>
      </c>
      <c r="BO183" s="27"/>
      <c r="BP183" s="27"/>
      <c r="BQ183" s="27"/>
      <c r="BR183" s="27"/>
    </row>
    <row r="184" spans="1:79" ht="15" customHeight="1">
      <c r="A184" s="36">
        <v>1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8"/>
      <c r="U184" s="27">
        <v>2</v>
      </c>
      <c r="V184" s="27"/>
      <c r="W184" s="27"/>
      <c r="X184" s="27"/>
      <c r="Y184" s="27"/>
      <c r="Z184" s="27">
        <v>3</v>
      </c>
      <c r="AA184" s="27"/>
      <c r="AB184" s="27"/>
      <c r="AC184" s="27"/>
      <c r="AD184" s="27"/>
      <c r="AE184" s="27">
        <v>4</v>
      </c>
      <c r="AF184" s="27"/>
      <c r="AG184" s="27"/>
      <c r="AH184" s="27"/>
      <c r="AI184" s="27"/>
      <c r="AJ184" s="27">
        <v>5</v>
      </c>
      <c r="AK184" s="27"/>
      <c r="AL184" s="27"/>
      <c r="AM184" s="27"/>
      <c r="AN184" s="27"/>
      <c r="AO184" s="27">
        <v>6</v>
      </c>
      <c r="AP184" s="27"/>
      <c r="AQ184" s="27"/>
      <c r="AR184" s="27"/>
      <c r="AS184" s="27"/>
      <c r="AT184" s="27">
        <v>7</v>
      </c>
      <c r="AU184" s="27"/>
      <c r="AV184" s="27"/>
      <c r="AW184" s="27"/>
      <c r="AX184" s="27"/>
      <c r="AY184" s="27">
        <v>8</v>
      </c>
      <c r="AZ184" s="27"/>
      <c r="BA184" s="27"/>
      <c r="BB184" s="27"/>
      <c r="BC184" s="27"/>
      <c r="BD184" s="27">
        <v>9</v>
      </c>
      <c r="BE184" s="27"/>
      <c r="BF184" s="27"/>
      <c r="BG184" s="27"/>
      <c r="BH184" s="27"/>
      <c r="BI184" s="27">
        <v>10</v>
      </c>
      <c r="BJ184" s="27"/>
      <c r="BK184" s="27"/>
      <c r="BL184" s="27"/>
      <c r="BM184" s="27"/>
      <c r="BN184" s="27">
        <v>11</v>
      </c>
      <c r="BO184" s="27"/>
      <c r="BP184" s="27"/>
      <c r="BQ184" s="27"/>
      <c r="BR184" s="27"/>
    </row>
    <row r="185" spans="1:79" s="1" customFormat="1" ht="15.75" hidden="1" customHeight="1">
      <c r="A185" s="39" t="s">
        <v>57</v>
      </c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1"/>
      <c r="U185" s="26" t="s">
        <v>65</v>
      </c>
      <c r="V185" s="26"/>
      <c r="W185" s="26"/>
      <c r="X185" s="26"/>
      <c r="Y185" s="26"/>
      <c r="Z185" s="30" t="s">
        <v>66</v>
      </c>
      <c r="AA185" s="30"/>
      <c r="AB185" s="30"/>
      <c r="AC185" s="30"/>
      <c r="AD185" s="30"/>
      <c r="AE185" s="26" t="s">
        <v>67</v>
      </c>
      <c r="AF185" s="26"/>
      <c r="AG185" s="26"/>
      <c r="AH185" s="26"/>
      <c r="AI185" s="26"/>
      <c r="AJ185" s="30" t="s">
        <v>68</v>
      </c>
      <c r="AK185" s="30"/>
      <c r="AL185" s="30"/>
      <c r="AM185" s="30"/>
      <c r="AN185" s="30"/>
      <c r="AO185" s="26" t="s">
        <v>58</v>
      </c>
      <c r="AP185" s="26"/>
      <c r="AQ185" s="26"/>
      <c r="AR185" s="26"/>
      <c r="AS185" s="26"/>
      <c r="AT185" s="30" t="s">
        <v>59</v>
      </c>
      <c r="AU185" s="30"/>
      <c r="AV185" s="30"/>
      <c r="AW185" s="30"/>
      <c r="AX185" s="30"/>
      <c r="AY185" s="26" t="s">
        <v>60</v>
      </c>
      <c r="AZ185" s="26"/>
      <c r="BA185" s="26"/>
      <c r="BB185" s="26"/>
      <c r="BC185" s="26"/>
      <c r="BD185" s="30" t="s">
        <v>61</v>
      </c>
      <c r="BE185" s="30"/>
      <c r="BF185" s="30"/>
      <c r="BG185" s="30"/>
      <c r="BH185" s="30"/>
      <c r="BI185" s="26" t="s">
        <v>62</v>
      </c>
      <c r="BJ185" s="26"/>
      <c r="BK185" s="26"/>
      <c r="BL185" s="26"/>
      <c r="BM185" s="26"/>
      <c r="BN185" s="30" t="s">
        <v>63</v>
      </c>
      <c r="BO185" s="30"/>
      <c r="BP185" s="30"/>
      <c r="BQ185" s="30"/>
      <c r="BR185" s="30"/>
      <c r="CA185" t="s">
        <v>41</v>
      </c>
    </row>
    <row r="186" spans="1:79" s="6" customFormat="1" ht="12.75" customHeight="1">
      <c r="A186" s="100" t="s">
        <v>201</v>
      </c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2"/>
      <c r="U186" s="120">
        <v>1280580</v>
      </c>
      <c r="V186" s="120"/>
      <c r="W186" s="120"/>
      <c r="X186" s="120"/>
      <c r="Y186" s="120"/>
      <c r="Z186" s="120">
        <v>0</v>
      </c>
      <c r="AA186" s="120"/>
      <c r="AB186" s="120"/>
      <c r="AC186" s="120"/>
      <c r="AD186" s="120"/>
      <c r="AE186" s="120">
        <v>1426505</v>
      </c>
      <c r="AF186" s="120"/>
      <c r="AG186" s="120"/>
      <c r="AH186" s="120"/>
      <c r="AI186" s="120"/>
      <c r="AJ186" s="120">
        <v>0</v>
      </c>
      <c r="AK186" s="120"/>
      <c r="AL186" s="120"/>
      <c r="AM186" s="120"/>
      <c r="AN186" s="120"/>
      <c r="AO186" s="120">
        <v>1471999</v>
      </c>
      <c r="AP186" s="120"/>
      <c r="AQ186" s="120"/>
      <c r="AR186" s="120"/>
      <c r="AS186" s="120"/>
      <c r="AT186" s="120">
        <v>0</v>
      </c>
      <c r="AU186" s="120"/>
      <c r="AV186" s="120"/>
      <c r="AW186" s="120"/>
      <c r="AX186" s="120"/>
      <c r="AY186" s="120">
        <v>0</v>
      </c>
      <c r="AZ186" s="120"/>
      <c r="BA186" s="120"/>
      <c r="BB186" s="120"/>
      <c r="BC186" s="120"/>
      <c r="BD186" s="120">
        <v>0</v>
      </c>
      <c r="BE186" s="120"/>
      <c r="BF186" s="120"/>
      <c r="BG186" s="120"/>
      <c r="BH186" s="120"/>
      <c r="BI186" s="120">
        <v>0</v>
      </c>
      <c r="BJ186" s="120"/>
      <c r="BK186" s="120"/>
      <c r="BL186" s="120"/>
      <c r="BM186" s="120"/>
      <c r="BN186" s="120">
        <v>0</v>
      </c>
      <c r="BO186" s="120"/>
      <c r="BP186" s="120"/>
      <c r="BQ186" s="120"/>
      <c r="BR186" s="120"/>
      <c r="CA186" s="6" t="s">
        <v>42</v>
      </c>
    </row>
    <row r="187" spans="1:79" s="99" customFormat="1" ht="12.75" customHeight="1">
      <c r="A187" s="92" t="s">
        <v>202</v>
      </c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4"/>
      <c r="U187" s="121">
        <v>1030373</v>
      </c>
      <c r="V187" s="121"/>
      <c r="W187" s="121"/>
      <c r="X187" s="121"/>
      <c r="Y187" s="121"/>
      <c r="Z187" s="121">
        <v>0</v>
      </c>
      <c r="AA187" s="121"/>
      <c r="AB187" s="121"/>
      <c r="AC187" s="121"/>
      <c r="AD187" s="121"/>
      <c r="AE187" s="121">
        <v>1134062</v>
      </c>
      <c r="AF187" s="121"/>
      <c r="AG187" s="121"/>
      <c r="AH187" s="121"/>
      <c r="AI187" s="121"/>
      <c r="AJ187" s="121">
        <v>0</v>
      </c>
      <c r="AK187" s="121"/>
      <c r="AL187" s="121"/>
      <c r="AM187" s="121"/>
      <c r="AN187" s="121"/>
      <c r="AO187" s="121">
        <v>1120068</v>
      </c>
      <c r="AP187" s="121"/>
      <c r="AQ187" s="121"/>
      <c r="AR187" s="121"/>
      <c r="AS187" s="121"/>
      <c r="AT187" s="121">
        <v>0</v>
      </c>
      <c r="AU187" s="121"/>
      <c r="AV187" s="121"/>
      <c r="AW187" s="121"/>
      <c r="AX187" s="121"/>
      <c r="AY187" s="121">
        <v>0</v>
      </c>
      <c r="AZ187" s="121"/>
      <c r="BA187" s="121"/>
      <c r="BB187" s="121"/>
      <c r="BC187" s="121"/>
      <c r="BD187" s="121">
        <v>0</v>
      </c>
      <c r="BE187" s="121"/>
      <c r="BF187" s="121"/>
      <c r="BG187" s="121"/>
      <c r="BH187" s="121"/>
      <c r="BI187" s="121">
        <v>0</v>
      </c>
      <c r="BJ187" s="121"/>
      <c r="BK187" s="121"/>
      <c r="BL187" s="121"/>
      <c r="BM187" s="121"/>
      <c r="BN187" s="121">
        <v>0</v>
      </c>
      <c r="BO187" s="121"/>
      <c r="BP187" s="121"/>
      <c r="BQ187" s="121"/>
      <c r="BR187" s="121"/>
    </row>
    <row r="188" spans="1:79" s="99" customFormat="1" ht="12.75" customHeight="1">
      <c r="A188" s="92" t="s">
        <v>203</v>
      </c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4"/>
      <c r="U188" s="121">
        <v>250207</v>
      </c>
      <c r="V188" s="121"/>
      <c r="W188" s="121"/>
      <c r="X188" s="121"/>
      <c r="Y188" s="121"/>
      <c r="Z188" s="121">
        <v>0</v>
      </c>
      <c r="AA188" s="121"/>
      <c r="AB188" s="121"/>
      <c r="AC188" s="121"/>
      <c r="AD188" s="121"/>
      <c r="AE188" s="121">
        <v>292443</v>
      </c>
      <c r="AF188" s="121"/>
      <c r="AG188" s="121"/>
      <c r="AH188" s="121"/>
      <c r="AI188" s="121"/>
      <c r="AJ188" s="121">
        <v>0</v>
      </c>
      <c r="AK188" s="121"/>
      <c r="AL188" s="121"/>
      <c r="AM188" s="121"/>
      <c r="AN188" s="121"/>
      <c r="AO188" s="121">
        <v>351931</v>
      </c>
      <c r="AP188" s="121"/>
      <c r="AQ188" s="121"/>
      <c r="AR188" s="121"/>
      <c r="AS188" s="121"/>
      <c r="AT188" s="121">
        <v>0</v>
      </c>
      <c r="AU188" s="121"/>
      <c r="AV188" s="121"/>
      <c r="AW188" s="121"/>
      <c r="AX188" s="121"/>
      <c r="AY188" s="121">
        <v>0</v>
      </c>
      <c r="AZ188" s="121"/>
      <c r="BA188" s="121"/>
      <c r="BB188" s="121"/>
      <c r="BC188" s="121"/>
      <c r="BD188" s="121">
        <v>0</v>
      </c>
      <c r="BE188" s="121"/>
      <c r="BF188" s="121"/>
      <c r="BG188" s="121"/>
      <c r="BH188" s="121"/>
      <c r="BI188" s="121">
        <v>0</v>
      </c>
      <c r="BJ188" s="121"/>
      <c r="BK188" s="121"/>
      <c r="BL188" s="121"/>
      <c r="BM188" s="121"/>
      <c r="BN188" s="121">
        <v>0</v>
      </c>
      <c r="BO188" s="121"/>
      <c r="BP188" s="121"/>
      <c r="BQ188" s="121"/>
      <c r="BR188" s="121"/>
    </row>
    <row r="189" spans="1:79" s="99" customFormat="1" ht="12.75" customHeight="1">
      <c r="A189" s="92" t="s">
        <v>204</v>
      </c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4"/>
      <c r="U189" s="121">
        <v>152348</v>
      </c>
      <c r="V189" s="121"/>
      <c r="W189" s="121"/>
      <c r="X189" s="121"/>
      <c r="Y189" s="121"/>
      <c r="Z189" s="121">
        <v>0</v>
      </c>
      <c r="AA189" s="121"/>
      <c r="AB189" s="121"/>
      <c r="AC189" s="121"/>
      <c r="AD189" s="121"/>
      <c r="AE189" s="121">
        <v>0</v>
      </c>
      <c r="AF189" s="121"/>
      <c r="AG189" s="121"/>
      <c r="AH189" s="121"/>
      <c r="AI189" s="121"/>
      <c r="AJ189" s="121">
        <v>0</v>
      </c>
      <c r="AK189" s="121"/>
      <c r="AL189" s="121"/>
      <c r="AM189" s="121"/>
      <c r="AN189" s="121"/>
      <c r="AO189" s="121">
        <v>0</v>
      </c>
      <c r="AP189" s="121"/>
      <c r="AQ189" s="121"/>
      <c r="AR189" s="121"/>
      <c r="AS189" s="121"/>
      <c r="AT189" s="121">
        <v>0</v>
      </c>
      <c r="AU189" s="121"/>
      <c r="AV189" s="121"/>
      <c r="AW189" s="121"/>
      <c r="AX189" s="121"/>
      <c r="AY189" s="121">
        <v>0</v>
      </c>
      <c r="AZ189" s="121"/>
      <c r="BA189" s="121"/>
      <c r="BB189" s="121"/>
      <c r="BC189" s="121"/>
      <c r="BD189" s="121">
        <v>0</v>
      </c>
      <c r="BE189" s="121"/>
      <c r="BF189" s="121"/>
      <c r="BG189" s="121"/>
      <c r="BH189" s="121"/>
      <c r="BI189" s="121">
        <v>0</v>
      </c>
      <c r="BJ189" s="121"/>
      <c r="BK189" s="121"/>
      <c r="BL189" s="121"/>
      <c r="BM189" s="121"/>
      <c r="BN189" s="121">
        <v>0</v>
      </c>
      <c r="BO189" s="121"/>
      <c r="BP189" s="121"/>
      <c r="BQ189" s="121"/>
      <c r="BR189" s="121"/>
    </row>
    <row r="190" spans="1:79" s="6" customFormat="1" ht="12.75" customHeight="1">
      <c r="A190" s="100" t="s">
        <v>205</v>
      </c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2"/>
      <c r="U190" s="120">
        <v>79805</v>
      </c>
      <c r="V190" s="120"/>
      <c r="W190" s="120"/>
      <c r="X190" s="120"/>
      <c r="Y190" s="120"/>
      <c r="Z190" s="120">
        <v>0</v>
      </c>
      <c r="AA190" s="120"/>
      <c r="AB190" s="120"/>
      <c r="AC190" s="120"/>
      <c r="AD190" s="120"/>
      <c r="AE190" s="120">
        <v>92934</v>
      </c>
      <c r="AF190" s="120"/>
      <c r="AG190" s="120"/>
      <c r="AH190" s="120"/>
      <c r="AI190" s="120"/>
      <c r="AJ190" s="120">
        <v>0</v>
      </c>
      <c r="AK190" s="120"/>
      <c r="AL190" s="120"/>
      <c r="AM190" s="120"/>
      <c r="AN190" s="120"/>
      <c r="AO190" s="120">
        <v>90910</v>
      </c>
      <c r="AP190" s="120"/>
      <c r="AQ190" s="120"/>
      <c r="AR190" s="120"/>
      <c r="AS190" s="120"/>
      <c r="AT190" s="120">
        <v>0</v>
      </c>
      <c r="AU190" s="120"/>
      <c r="AV190" s="120"/>
      <c r="AW190" s="120"/>
      <c r="AX190" s="120"/>
      <c r="AY190" s="120">
        <v>0</v>
      </c>
      <c r="AZ190" s="120"/>
      <c r="BA190" s="120"/>
      <c r="BB190" s="120"/>
      <c r="BC190" s="120"/>
      <c r="BD190" s="120">
        <v>0</v>
      </c>
      <c r="BE190" s="120"/>
      <c r="BF190" s="120"/>
      <c r="BG190" s="120"/>
      <c r="BH190" s="120"/>
      <c r="BI190" s="120">
        <v>0</v>
      </c>
      <c r="BJ190" s="120"/>
      <c r="BK190" s="120"/>
      <c r="BL190" s="120"/>
      <c r="BM190" s="120"/>
      <c r="BN190" s="120">
        <v>0</v>
      </c>
      <c r="BO190" s="120"/>
      <c r="BP190" s="120"/>
      <c r="BQ190" s="120"/>
      <c r="BR190" s="120"/>
    </row>
    <row r="191" spans="1:79" s="99" customFormat="1" ht="12.75" customHeight="1">
      <c r="A191" s="92" t="s">
        <v>206</v>
      </c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4"/>
      <c r="U191" s="121">
        <v>79805</v>
      </c>
      <c r="V191" s="121"/>
      <c r="W191" s="121"/>
      <c r="X191" s="121"/>
      <c r="Y191" s="121"/>
      <c r="Z191" s="121">
        <v>0</v>
      </c>
      <c r="AA191" s="121"/>
      <c r="AB191" s="121"/>
      <c r="AC191" s="121"/>
      <c r="AD191" s="121"/>
      <c r="AE191" s="121">
        <v>92934</v>
      </c>
      <c r="AF191" s="121"/>
      <c r="AG191" s="121"/>
      <c r="AH191" s="121"/>
      <c r="AI191" s="121"/>
      <c r="AJ191" s="121">
        <v>0</v>
      </c>
      <c r="AK191" s="121"/>
      <c r="AL191" s="121"/>
      <c r="AM191" s="121"/>
      <c r="AN191" s="121"/>
      <c r="AO191" s="121">
        <v>90910</v>
      </c>
      <c r="AP191" s="121"/>
      <c r="AQ191" s="121"/>
      <c r="AR191" s="121"/>
      <c r="AS191" s="121"/>
      <c r="AT191" s="121">
        <v>0</v>
      </c>
      <c r="AU191" s="121"/>
      <c r="AV191" s="121"/>
      <c r="AW191" s="121"/>
      <c r="AX191" s="121"/>
      <c r="AY191" s="121">
        <v>0</v>
      </c>
      <c r="AZ191" s="121"/>
      <c r="BA191" s="121"/>
      <c r="BB191" s="121"/>
      <c r="BC191" s="121"/>
      <c r="BD191" s="121">
        <v>0</v>
      </c>
      <c r="BE191" s="121"/>
      <c r="BF191" s="121"/>
      <c r="BG191" s="121"/>
      <c r="BH191" s="121"/>
      <c r="BI191" s="121">
        <v>0</v>
      </c>
      <c r="BJ191" s="121"/>
      <c r="BK191" s="121"/>
      <c r="BL191" s="121"/>
      <c r="BM191" s="121"/>
      <c r="BN191" s="121">
        <v>0</v>
      </c>
      <c r="BO191" s="121"/>
      <c r="BP191" s="121"/>
      <c r="BQ191" s="121"/>
      <c r="BR191" s="121"/>
    </row>
    <row r="192" spans="1:79" s="6" customFormat="1" ht="25.5" customHeight="1">
      <c r="A192" s="100" t="s">
        <v>207</v>
      </c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2"/>
      <c r="U192" s="120">
        <v>14569</v>
      </c>
      <c r="V192" s="120"/>
      <c r="W192" s="120"/>
      <c r="X192" s="120"/>
      <c r="Y192" s="120"/>
      <c r="Z192" s="120">
        <v>0</v>
      </c>
      <c r="AA192" s="120"/>
      <c r="AB192" s="120"/>
      <c r="AC192" s="120"/>
      <c r="AD192" s="120"/>
      <c r="AE192" s="120">
        <v>0</v>
      </c>
      <c r="AF192" s="120"/>
      <c r="AG192" s="120"/>
      <c r="AH192" s="120"/>
      <c r="AI192" s="120"/>
      <c r="AJ192" s="120">
        <v>0</v>
      </c>
      <c r="AK192" s="120"/>
      <c r="AL192" s="120"/>
      <c r="AM192" s="120"/>
      <c r="AN192" s="120"/>
      <c r="AO192" s="120">
        <v>0</v>
      </c>
      <c r="AP192" s="120"/>
      <c r="AQ192" s="120"/>
      <c r="AR192" s="120"/>
      <c r="AS192" s="120"/>
      <c r="AT192" s="120">
        <v>0</v>
      </c>
      <c r="AU192" s="120"/>
      <c r="AV192" s="120"/>
      <c r="AW192" s="120"/>
      <c r="AX192" s="120"/>
      <c r="AY192" s="120">
        <v>0</v>
      </c>
      <c r="AZ192" s="120"/>
      <c r="BA192" s="120"/>
      <c r="BB192" s="120"/>
      <c r="BC192" s="120"/>
      <c r="BD192" s="120">
        <v>0</v>
      </c>
      <c r="BE192" s="120"/>
      <c r="BF192" s="120"/>
      <c r="BG192" s="120"/>
      <c r="BH192" s="120"/>
      <c r="BI192" s="120">
        <v>0</v>
      </c>
      <c r="BJ192" s="120"/>
      <c r="BK192" s="120"/>
      <c r="BL192" s="120"/>
      <c r="BM192" s="120"/>
      <c r="BN192" s="120">
        <v>0</v>
      </c>
      <c r="BO192" s="120"/>
      <c r="BP192" s="120"/>
      <c r="BQ192" s="120"/>
      <c r="BR192" s="120"/>
    </row>
    <row r="193" spans="1:79" s="99" customFormat="1" ht="12.75" customHeight="1">
      <c r="A193" s="92" t="s">
        <v>208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4"/>
      <c r="U193" s="121">
        <v>14569</v>
      </c>
      <c r="V193" s="121"/>
      <c r="W193" s="121"/>
      <c r="X193" s="121"/>
      <c r="Y193" s="121"/>
      <c r="Z193" s="121">
        <v>0</v>
      </c>
      <c r="AA193" s="121"/>
      <c r="AB193" s="121"/>
      <c r="AC193" s="121"/>
      <c r="AD193" s="121"/>
      <c r="AE193" s="121">
        <v>0</v>
      </c>
      <c r="AF193" s="121"/>
      <c r="AG193" s="121"/>
      <c r="AH193" s="121"/>
      <c r="AI193" s="121"/>
      <c r="AJ193" s="121">
        <v>0</v>
      </c>
      <c r="AK193" s="121"/>
      <c r="AL193" s="121"/>
      <c r="AM193" s="121"/>
      <c r="AN193" s="121"/>
      <c r="AO193" s="121">
        <v>0</v>
      </c>
      <c r="AP193" s="121"/>
      <c r="AQ193" s="121"/>
      <c r="AR193" s="121"/>
      <c r="AS193" s="121"/>
      <c r="AT193" s="121">
        <v>0</v>
      </c>
      <c r="AU193" s="121"/>
      <c r="AV193" s="121"/>
      <c r="AW193" s="121"/>
      <c r="AX193" s="121"/>
      <c r="AY193" s="121">
        <v>0</v>
      </c>
      <c r="AZ193" s="121"/>
      <c r="BA193" s="121"/>
      <c r="BB193" s="121"/>
      <c r="BC193" s="121"/>
      <c r="BD193" s="121">
        <v>0</v>
      </c>
      <c r="BE193" s="121"/>
      <c r="BF193" s="121"/>
      <c r="BG193" s="121"/>
      <c r="BH193" s="121"/>
      <c r="BI193" s="121">
        <v>0</v>
      </c>
      <c r="BJ193" s="121"/>
      <c r="BK193" s="121"/>
      <c r="BL193" s="121"/>
      <c r="BM193" s="121"/>
      <c r="BN193" s="121">
        <v>0</v>
      </c>
      <c r="BO193" s="121"/>
      <c r="BP193" s="121"/>
      <c r="BQ193" s="121"/>
      <c r="BR193" s="121"/>
    </row>
    <row r="194" spans="1:79" s="99" customFormat="1" ht="12.75" customHeight="1">
      <c r="A194" s="92" t="s">
        <v>209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4"/>
      <c r="U194" s="121">
        <v>160437</v>
      </c>
      <c r="V194" s="121"/>
      <c r="W194" s="121"/>
      <c r="X194" s="121"/>
      <c r="Y194" s="121"/>
      <c r="Z194" s="121">
        <v>0</v>
      </c>
      <c r="AA194" s="121"/>
      <c r="AB194" s="121"/>
      <c r="AC194" s="121"/>
      <c r="AD194" s="121"/>
      <c r="AE194" s="121">
        <v>75955</v>
      </c>
      <c r="AF194" s="121"/>
      <c r="AG194" s="121"/>
      <c r="AH194" s="121"/>
      <c r="AI194" s="121"/>
      <c r="AJ194" s="121">
        <v>0</v>
      </c>
      <c r="AK194" s="121"/>
      <c r="AL194" s="121"/>
      <c r="AM194" s="121"/>
      <c r="AN194" s="121"/>
      <c r="AO194" s="121">
        <v>79503</v>
      </c>
      <c r="AP194" s="121"/>
      <c r="AQ194" s="121"/>
      <c r="AR194" s="121"/>
      <c r="AS194" s="121"/>
      <c r="AT194" s="121">
        <v>0</v>
      </c>
      <c r="AU194" s="121"/>
      <c r="AV194" s="121"/>
      <c r="AW194" s="121"/>
      <c r="AX194" s="121"/>
      <c r="AY194" s="121">
        <v>0</v>
      </c>
      <c r="AZ194" s="121"/>
      <c r="BA194" s="121"/>
      <c r="BB194" s="121"/>
      <c r="BC194" s="121"/>
      <c r="BD194" s="121">
        <v>0</v>
      </c>
      <c r="BE194" s="121"/>
      <c r="BF194" s="121"/>
      <c r="BG194" s="121"/>
      <c r="BH194" s="121"/>
      <c r="BI194" s="121">
        <v>0</v>
      </c>
      <c r="BJ194" s="121"/>
      <c r="BK194" s="121"/>
      <c r="BL194" s="121"/>
      <c r="BM194" s="121"/>
      <c r="BN194" s="121">
        <v>0</v>
      </c>
      <c r="BO194" s="121"/>
      <c r="BP194" s="121"/>
      <c r="BQ194" s="121"/>
      <c r="BR194" s="121"/>
    </row>
    <row r="195" spans="1:79" s="6" customFormat="1" ht="12.75" customHeight="1">
      <c r="A195" s="100" t="s">
        <v>147</v>
      </c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2"/>
      <c r="U195" s="120">
        <v>1687739</v>
      </c>
      <c r="V195" s="120"/>
      <c r="W195" s="120"/>
      <c r="X195" s="120"/>
      <c r="Y195" s="120"/>
      <c r="Z195" s="120">
        <v>0</v>
      </c>
      <c r="AA195" s="120"/>
      <c r="AB195" s="120"/>
      <c r="AC195" s="120"/>
      <c r="AD195" s="120"/>
      <c r="AE195" s="120">
        <v>1595394</v>
      </c>
      <c r="AF195" s="120"/>
      <c r="AG195" s="120"/>
      <c r="AH195" s="120"/>
      <c r="AI195" s="120"/>
      <c r="AJ195" s="120">
        <v>0</v>
      </c>
      <c r="AK195" s="120"/>
      <c r="AL195" s="120"/>
      <c r="AM195" s="120"/>
      <c r="AN195" s="120"/>
      <c r="AO195" s="120">
        <v>1642412</v>
      </c>
      <c r="AP195" s="120"/>
      <c r="AQ195" s="120"/>
      <c r="AR195" s="120"/>
      <c r="AS195" s="120"/>
      <c r="AT195" s="120">
        <v>0</v>
      </c>
      <c r="AU195" s="120"/>
      <c r="AV195" s="120"/>
      <c r="AW195" s="120"/>
      <c r="AX195" s="120"/>
      <c r="AY195" s="120">
        <v>0</v>
      </c>
      <c r="AZ195" s="120"/>
      <c r="BA195" s="120"/>
      <c r="BB195" s="120"/>
      <c r="BC195" s="120"/>
      <c r="BD195" s="120">
        <v>0</v>
      </c>
      <c r="BE195" s="120"/>
      <c r="BF195" s="120"/>
      <c r="BG195" s="120"/>
      <c r="BH195" s="120"/>
      <c r="BI195" s="120">
        <v>0</v>
      </c>
      <c r="BJ195" s="120"/>
      <c r="BK195" s="120"/>
      <c r="BL195" s="120"/>
      <c r="BM195" s="120"/>
      <c r="BN195" s="120">
        <v>0</v>
      </c>
      <c r="BO195" s="120"/>
      <c r="BP195" s="120"/>
      <c r="BQ195" s="120"/>
      <c r="BR195" s="120"/>
    </row>
    <row r="196" spans="1:79" s="99" customFormat="1" ht="38.25" customHeight="1">
      <c r="A196" s="92" t="s">
        <v>210</v>
      </c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4"/>
      <c r="U196" s="121" t="s">
        <v>173</v>
      </c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 t="s">
        <v>173</v>
      </c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 t="s">
        <v>173</v>
      </c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 t="s">
        <v>173</v>
      </c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 t="s">
        <v>173</v>
      </c>
      <c r="BJ196" s="121"/>
      <c r="BK196" s="121"/>
      <c r="BL196" s="121"/>
      <c r="BM196" s="121"/>
      <c r="BN196" s="121"/>
      <c r="BO196" s="121"/>
      <c r="BP196" s="121"/>
      <c r="BQ196" s="121"/>
      <c r="BR196" s="121"/>
    </row>
    <row r="199" spans="1:79" ht="14.25" customHeight="1">
      <c r="A199" s="29" t="s">
        <v>125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54" t="s">
        <v>6</v>
      </c>
      <c r="B200" s="55"/>
      <c r="C200" s="55"/>
      <c r="D200" s="54" t="s">
        <v>10</v>
      </c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6"/>
      <c r="W200" s="27" t="s">
        <v>229</v>
      </c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 t="s">
        <v>233</v>
      </c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 t="s">
        <v>244</v>
      </c>
      <c r="AV200" s="27"/>
      <c r="AW200" s="27"/>
      <c r="AX200" s="27"/>
      <c r="AY200" s="27"/>
      <c r="AZ200" s="27"/>
      <c r="BA200" s="27" t="s">
        <v>251</v>
      </c>
      <c r="BB200" s="27"/>
      <c r="BC200" s="27"/>
      <c r="BD200" s="27"/>
      <c r="BE200" s="27"/>
      <c r="BF200" s="27"/>
      <c r="BG200" s="27" t="s">
        <v>260</v>
      </c>
      <c r="BH200" s="27"/>
      <c r="BI200" s="27"/>
      <c r="BJ200" s="27"/>
      <c r="BK200" s="27"/>
      <c r="BL200" s="27"/>
    </row>
    <row r="201" spans="1:79" ht="15" customHeight="1">
      <c r="A201" s="71"/>
      <c r="B201" s="72"/>
      <c r="C201" s="72"/>
      <c r="D201" s="71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3"/>
      <c r="W201" s="27" t="s">
        <v>4</v>
      </c>
      <c r="X201" s="27"/>
      <c r="Y201" s="27"/>
      <c r="Z201" s="27"/>
      <c r="AA201" s="27"/>
      <c r="AB201" s="27"/>
      <c r="AC201" s="27" t="s">
        <v>3</v>
      </c>
      <c r="AD201" s="27"/>
      <c r="AE201" s="27"/>
      <c r="AF201" s="27"/>
      <c r="AG201" s="27"/>
      <c r="AH201" s="27"/>
      <c r="AI201" s="27" t="s">
        <v>4</v>
      </c>
      <c r="AJ201" s="27"/>
      <c r="AK201" s="27"/>
      <c r="AL201" s="27"/>
      <c r="AM201" s="27"/>
      <c r="AN201" s="27"/>
      <c r="AO201" s="27" t="s">
        <v>3</v>
      </c>
      <c r="AP201" s="27"/>
      <c r="AQ201" s="27"/>
      <c r="AR201" s="27"/>
      <c r="AS201" s="27"/>
      <c r="AT201" s="27"/>
      <c r="AU201" s="74" t="s">
        <v>4</v>
      </c>
      <c r="AV201" s="74"/>
      <c r="AW201" s="74"/>
      <c r="AX201" s="74" t="s">
        <v>3</v>
      </c>
      <c r="AY201" s="74"/>
      <c r="AZ201" s="74"/>
      <c r="BA201" s="74" t="s">
        <v>4</v>
      </c>
      <c r="BB201" s="74"/>
      <c r="BC201" s="74"/>
      <c r="BD201" s="74" t="s">
        <v>3</v>
      </c>
      <c r="BE201" s="74"/>
      <c r="BF201" s="74"/>
      <c r="BG201" s="74" t="s">
        <v>4</v>
      </c>
      <c r="BH201" s="74"/>
      <c r="BI201" s="74"/>
      <c r="BJ201" s="74" t="s">
        <v>3</v>
      </c>
      <c r="BK201" s="74"/>
      <c r="BL201" s="74"/>
    </row>
    <row r="202" spans="1:79" ht="57" customHeight="1">
      <c r="A202" s="57"/>
      <c r="B202" s="58"/>
      <c r="C202" s="58"/>
      <c r="D202" s="57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9"/>
      <c r="W202" s="27" t="s">
        <v>12</v>
      </c>
      <c r="X202" s="27"/>
      <c r="Y202" s="27"/>
      <c r="Z202" s="27" t="s">
        <v>11</v>
      </c>
      <c r="AA202" s="27"/>
      <c r="AB202" s="27"/>
      <c r="AC202" s="27" t="s">
        <v>12</v>
      </c>
      <c r="AD202" s="27"/>
      <c r="AE202" s="27"/>
      <c r="AF202" s="27" t="s">
        <v>11</v>
      </c>
      <c r="AG202" s="27"/>
      <c r="AH202" s="27"/>
      <c r="AI202" s="27" t="s">
        <v>12</v>
      </c>
      <c r="AJ202" s="27"/>
      <c r="AK202" s="27"/>
      <c r="AL202" s="27" t="s">
        <v>11</v>
      </c>
      <c r="AM202" s="27"/>
      <c r="AN202" s="27"/>
      <c r="AO202" s="27" t="s">
        <v>12</v>
      </c>
      <c r="AP202" s="27"/>
      <c r="AQ202" s="27"/>
      <c r="AR202" s="27" t="s">
        <v>11</v>
      </c>
      <c r="AS202" s="27"/>
      <c r="AT202" s="27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</row>
    <row r="203" spans="1:79" ht="15" customHeight="1">
      <c r="A203" s="36">
        <v>1</v>
      </c>
      <c r="B203" s="37"/>
      <c r="C203" s="37"/>
      <c r="D203" s="36">
        <v>2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8"/>
      <c r="W203" s="27">
        <v>3</v>
      </c>
      <c r="X203" s="27"/>
      <c r="Y203" s="27"/>
      <c r="Z203" s="27">
        <v>4</v>
      </c>
      <c r="AA203" s="27"/>
      <c r="AB203" s="27"/>
      <c r="AC203" s="27">
        <v>5</v>
      </c>
      <c r="AD203" s="27"/>
      <c r="AE203" s="27"/>
      <c r="AF203" s="27">
        <v>6</v>
      </c>
      <c r="AG203" s="27"/>
      <c r="AH203" s="27"/>
      <c r="AI203" s="27">
        <v>7</v>
      </c>
      <c r="AJ203" s="27"/>
      <c r="AK203" s="27"/>
      <c r="AL203" s="27">
        <v>8</v>
      </c>
      <c r="AM203" s="27"/>
      <c r="AN203" s="27"/>
      <c r="AO203" s="27">
        <v>9</v>
      </c>
      <c r="AP203" s="27"/>
      <c r="AQ203" s="27"/>
      <c r="AR203" s="27">
        <v>10</v>
      </c>
      <c r="AS203" s="27"/>
      <c r="AT203" s="27"/>
      <c r="AU203" s="27">
        <v>11</v>
      </c>
      <c r="AV203" s="27"/>
      <c r="AW203" s="27"/>
      <c r="AX203" s="27">
        <v>12</v>
      </c>
      <c r="AY203" s="27"/>
      <c r="AZ203" s="27"/>
      <c r="BA203" s="27">
        <v>13</v>
      </c>
      <c r="BB203" s="27"/>
      <c r="BC203" s="27"/>
      <c r="BD203" s="27">
        <v>14</v>
      </c>
      <c r="BE203" s="27"/>
      <c r="BF203" s="27"/>
      <c r="BG203" s="27">
        <v>15</v>
      </c>
      <c r="BH203" s="27"/>
      <c r="BI203" s="27"/>
      <c r="BJ203" s="27">
        <v>16</v>
      </c>
      <c r="BK203" s="27"/>
      <c r="BL203" s="27"/>
    </row>
    <row r="204" spans="1:79" s="1" customFormat="1" ht="12.75" hidden="1" customHeight="1">
      <c r="A204" s="39" t="s">
        <v>69</v>
      </c>
      <c r="B204" s="40"/>
      <c r="C204" s="40"/>
      <c r="D204" s="39" t="s">
        <v>57</v>
      </c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1"/>
      <c r="W204" s="26" t="s">
        <v>72</v>
      </c>
      <c r="X204" s="26"/>
      <c r="Y204" s="26"/>
      <c r="Z204" s="26" t="s">
        <v>73</v>
      </c>
      <c r="AA204" s="26"/>
      <c r="AB204" s="26"/>
      <c r="AC204" s="30" t="s">
        <v>74</v>
      </c>
      <c r="AD204" s="30"/>
      <c r="AE204" s="30"/>
      <c r="AF204" s="30" t="s">
        <v>75</v>
      </c>
      <c r="AG204" s="30"/>
      <c r="AH204" s="30"/>
      <c r="AI204" s="26" t="s">
        <v>76</v>
      </c>
      <c r="AJ204" s="26"/>
      <c r="AK204" s="26"/>
      <c r="AL204" s="26" t="s">
        <v>77</v>
      </c>
      <c r="AM204" s="26"/>
      <c r="AN204" s="26"/>
      <c r="AO204" s="30" t="s">
        <v>104</v>
      </c>
      <c r="AP204" s="30"/>
      <c r="AQ204" s="30"/>
      <c r="AR204" s="30" t="s">
        <v>78</v>
      </c>
      <c r="AS204" s="30"/>
      <c r="AT204" s="30"/>
      <c r="AU204" s="26" t="s">
        <v>105</v>
      </c>
      <c r="AV204" s="26"/>
      <c r="AW204" s="26"/>
      <c r="AX204" s="30" t="s">
        <v>106</v>
      </c>
      <c r="AY204" s="30"/>
      <c r="AZ204" s="30"/>
      <c r="BA204" s="26" t="s">
        <v>107</v>
      </c>
      <c r="BB204" s="26"/>
      <c r="BC204" s="26"/>
      <c r="BD204" s="30" t="s">
        <v>108</v>
      </c>
      <c r="BE204" s="30"/>
      <c r="BF204" s="30"/>
      <c r="BG204" s="26" t="s">
        <v>109</v>
      </c>
      <c r="BH204" s="26"/>
      <c r="BI204" s="26"/>
      <c r="BJ204" s="30" t="s">
        <v>110</v>
      </c>
      <c r="BK204" s="30"/>
      <c r="BL204" s="30"/>
      <c r="CA204" s="1" t="s">
        <v>103</v>
      </c>
    </row>
    <row r="205" spans="1:79" s="99" customFormat="1" ht="12.75" customHeight="1">
      <c r="A205" s="89">
        <v>1</v>
      </c>
      <c r="B205" s="90"/>
      <c r="C205" s="90"/>
      <c r="D205" s="92" t="s">
        <v>211</v>
      </c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4"/>
      <c r="W205" s="119">
        <v>1</v>
      </c>
      <c r="X205" s="119"/>
      <c r="Y205" s="119"/>
      <c r="Z205" s="119">
        <v>1</v>
      </c>
      <c r="AA205" s="119"/>
      <c r="AB205" s="119"/>
      <c r="AC205" s="119">
        <v>0</v>
      </c>
      <c r="AD205" s="119"/>
      <c r="AE205" s="119"/>
      <c r="AF205" s="119">
        <v>0</v>
      </c>
      <c r="AG205" s="119"/>
      <c r="AH205" s="119"/>
      <c r="AI205" s="119">
        <v>1</v>
      </c>
      <c r="AJ205" s="119"/>
      <c r="AK205" s="119"/>
      <c r="AL205" s="119">
        <v>1</v>
      </c>
      <c r="AM205" s="119"/>
      <c r="AN205" s="119"/>
      <c r="AO205" s="119">
        <v>0</v>
      </c>
      <c r="AP205" s="119"/>
      <c r="AQ205" s="119"/>
      <c r="AR205" s="119">
        <v>0</v>
      </c>
      <c r="AS205" s="119"/>
      <c r="AT205" s="119"/>
      <c r="AU205" s="119">
        <v>1</v>
      </c>
      <c r="AV205" s="119"/>
      <c r="AW205" s="119"/>
      <c r="AX205" s="119">
        <v>0</v>
      </c>
      <c r="AY205" s="119"/>
      <c r="AZ205" s="119"/>
      <c r="BA205" s="119">
        <v>0</v>
      </c>
      <c r="BB205" s="119"/>
      <c r="BC205" s="119"/>
      <c r="BD205" s="119">
        <v>0</v>
      </c>
      <c r="BE205" s="119"/>
      <c r="BF205" s="119"/>
      <c r="BG205" s="119">
        <v>0</v>
      </c>
      <c r="BH205" s="119"/>
      <c r="BI205" s="119"/>
      <c r="BJ205" s="119">
        <v>0</v>
      </c>
      <c r="BK205" s="119"/>
      <c r="BL205" s="119"/>
      <c r="CA205" s="99" t="s">
        <v>43</v>
      </c>
    </row>
    <row r="206" spans="1:79" s="99" customFormat="1" ht="12.75" customHeight="1">
      <c r="A206" s="89">
        <v>2</v>
      </c>
      <c r="B206" s="90"/>
      <c r="C206" s="90"/>
      <c r="D206" s="92" t="s">
        <v>212</v>
      </c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4"/>
      <c r="W206" s="119">
        <v>14</v>
      </c>
      <c r="X206" s="119"/>
      <c r="Y206" s="119"/>
      <c r="Z206" s="119">
        <v>14</v>
      </c>
      <c r="AA206" s="119"/>
      <c r="AB206" s="119"/>
      <c r="AC206" s="119">
        <v>0</v>
      </c>
      <c r="AD206" s="119"/>
      <c r="AE206" s="119"/>
      <c r="AF206" s="119">
        <v>0</v>
      </c>
      <c r="AG206" s="119"/>
      <c r="AH206" s="119"/>
      <c r="AI206" s="119">
        <v>14</v>
      </c>
      <c r="AJ206" s="119"/>
      <c r="AK206" s="119"/>
      <c r="AL206" s="119">
        <v>14</v>
      </c>
      <c r="AM206" s="119"/>
      <c r="AN206" s="119"/>
      <c r="AO206" s="119">
        <v>0</v>
      </c>
      <c r="AP206" s="119"/>
      <c r="AQ206" s="119"/>
      <c r="AR206" s="119">
        <v>0</v>
      </c>
      <c r="AS206" s="119"/>
      <c r="AT206" s="119"/>
      <c r="AU206" s="119">
        <v>14</v>
      </c>
      <c r="AV206" s="119"/>
      <c r="AW206" s="119"/>
      <c r="AX206" s="119">
        <v>0</v>
      </c>
      <c r="AY206" s="119"/>
      <c r="AZ206" s="119"/>
      <c r="BA206" s="119">
        <v>0</v>
      </c>
      <c r="BB206" s="119"/>
      <c r="BC206" s="119"/>
      <c r="BD206" s="119">
        <v>0</v>
      </c>
      <c r="BE206" s="119"/>
      <c r="BF206" s="119"/>
      <c r="BG206" s="119">
        <v>0</v>
      </c>
      <c r="BH206" s="119"/>
      <c r="BI206" s="119"/>
      <c r="BJ206" s="119">
        <v>0</v>
      </c>
      <c r="BK206" s="119"/>
      <c r="BL206" s="119"/>
    </row>
    <row r="207" spans="1:79" s="99" customFormat="1" ht="12.75" customHeight="1">
      <c r="A207" s="89">
        <v>3</v>
      </c>
      <c r="B207" s="90"/>
      <c r="C207" s="90"/>
      <c r="D207" s="92" t="s">
        <v>300</v>
      </c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4"/>
      <c r="W207" s="119">
        <v>1</v>
      </c>
      <c r="X207" s="119"/>
      <c r="Y207" s="119"/>
      <c r="Z207" s="119">
        <v>1</v>
      </c>
      <c r="AA207" s="119"/>
      <c r="AB207" s="119"/>
      <c r="AC207" s="119">
        <v>0</v>
      </c>
      <c r="AD207" s="119"/>
      <c r="AE207" s="119"/>
      <c r="AF207" s="119">
        <v>0</v>
      </c>
      <c r="AG207" s="119"/>
      <c r="AH207" s="119"/>
      <c r="AI207" s="119">
        <v>1</v>
      </c>
      <c r="AJ207" s="119"/>
      <c r="AK207" s="119"/>
      <c r="AL207" s="119">
        <v>1</v>
      </c>
      <c r="AM207" s="119"/>
      <c r="AN207" s="119"/>
      <c r="AO207" s="119">
        <v>0</v>
      </c>
      <c r="AP207" s="119"/>
      <c r="AQ207" s="119"/>
      <c r="AR207" s="119">
        <v>0</v>
      </c>
      <c r="AS207" s="119"/>
      <c r="AT207" s="119"/>
      <c r="AU207" s="119">
        <v>1</v>
      </c>
      <c r="AV207" s="119"/>
      <c r="AW207" s="119"/>
      <c r="AX207" s="119">
        <v>0</v>
      </c>
      <c r="AY207" s="119"/>
      <c r="AZ207" s="119"/>
      <c r="BA207" s="119">
        <v>0</v>
      </c>
      <c r="BB207" s="119"/>
      <c r="BC207" s="119"/>
      <c r="BD207" s="119">
        <v>0</v>
      </c>
      <c r="BE207" s="119"/>
      <c r="BF207" s="119"/>
      <c r="BG207" s="119">
        <v>0</v>
      </c>
      <c r="BH207" s="119"/>
      <c r="BI207" s="119"/>
      <c r="BJ207" s="119">
        <v>0</v>
      </c>
      <c r="BK207" s="119"/>
      <c r="BL207" s="119"/>
    </row>
    <row r="208" spans="1:79" s="99" customFormat="1" ht="12.75" customHeight="1">
      <c r="A208" s="89">
        <v>4</v>
      </c>
      <c r="B208" s="90"/>
      <c r="C208" s="90"/>
      <c r="D208" s="92" t="s">
        <v>301</v>
      </c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4"/>
      <c r="W208" s="119">
        <v>1.75</v>
      </c>
      <c r="X208" s="119"/>
      <c r="Y208" s="119"/>
      <c r="Z208" s="119">
        <v>1.75</v>
      </c>
      <c r="AA208" s="119"/>
      <c r="AB208" s="119"/>
      <c r="AC208" s="119">
        <v>0</v>
      </c>
      <c r="AD208" s="119"/>
      <c r="AE208" s="119"/>
      <c r="AF208" s="119">
        <v>0</v>
      </c>
      <c r="AG208" s="119"/>
      <c r="AH208" s="119"/>
      <c r="AI208" s="119">
        <v>1.75</v>
      </c>
      <c r="AJ208" s="119"/>
      <c r="AK208" s="119"/>
      <c r="AL208" s="119">
        <v>1.25</v>
      </c>
      <c r="AM208" s="119"/>
      <c r="AN208" s="119"/>
      <c r="AO208" s="119">
        <v>0</v>
      </c>
      <c r="AP208" s="119"/>
      <c r="AQ208" s="119"/>
      <c r="AR208" s="119">
        <v>0</v>
      </c>
      <c r="AS208" s="119"/>
      <c r="AT208" s="119"/>
      <c r="AU208" s="119">
        <v>1.75</v>
      </c>
      <c r="AV208" s="119"/>
      <c r="AW208" s="119"/>
      <c r="AX208" s="119">
        <v>0</v>
      </c>
      <c r="AY208" s="119"/>
      <c r="AZ208" s="119"/>
      <c r="BA208" s="119">
        <v>0</v>
      </c>
      <c r="BB208" s="119"/>
      <c r="BC208" s="119"/>
      <c r="BD208" s="119">
        <v>0</v>
      </c>
      <c r="BE208" s="119"/>
      <c r="BF208" s="119"/>
      <c r="BG208" s="119">
        <v>0</v>
      </c>
      <c r="BH208" s="119"/>
      <c r="BI208" s="119"/>
      <c r="BJ208" s="119">
        <v>0</v>
      </c>
      <c r="BK208" s="119"/>
      <c r="BL208" s="119"/>
    </row>
    <row r="209" spans="1:79" s="6" customFormat="1" ht="12.75" customHeight="1">
      <c r="A209" s="86">
        <v>5</v>
      </c>
      <c r="B209" s="87"/>
      <c r="C209" s="87"/>
      <c r="D209" s="100" t="s">
        <v>213</v>
      </c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2"/>
      <c r="W209" s="112">
        <v>17.75</v>
      </c>
      <c r="X209" s="112"/>
      <c r="Y209" s="112"/>
      <c r="Z209" s="112">
        <v>17.75</v>
      </c>
      <c r="AA209" s="112"/>
      <c r="AB209" s="112"/>
      <c r="AC209" s="112">
        <v>0</v>
      </c>
      <c r="AD209" s="112"/>
      <c r="AE209" s="112"/>
      <c r="AF209" s="112">
        <v>0</v>
      </c>
      <c r="AG209" s="112"/>
      <c r="AH209" s="112"/>
      <c r="AI209" s="112">
        <v>17.75</v>
      </c>
      <c r="AJ209" s="112"/>
      <c r="AK209" s="112"/>
      <c r="AL209" s="112">
        <v>17.25</v>
      </c>
      <c r="AM209" s="112"/>
      <c r="AN209" s="112"/>
      <c r="AO209" s="112">
        <v>0</v>
      </c>
      <c r="AP209" s="112"/>
      <c r="AQ209" s="112"/>
      <c r="AR209" s="112">
        <v>0</v>
      </c>
      <c r="AS209" s="112"/>
      <c r="AT209" s="112"/>
      <c r="AU209" s="112">
        <v>17.75</v>
      </c>
      <c r="AV209" s="112"/>
      <c r="AW209" s="112"/>
      <c r="AX209" s="112">
        <v>0</v>
      </c>
      <c r="AY209" s="112"/>
      <c r="AZ209" s="112"/>
      <c r="BA209" s="112">
        <v>0</v>
      </c>
      <c r="BB209" s="112"/>
      <c r="BC209" s="112"/>
      <c r="BD209" s="112">
        <v>0</v>
      </c>
      <c r="BE209" s="112"/>
      <c r="BF209" s="112"/>
      <c r="BG209" s="112">
        <v>0</v>
      </c>
      <c r="BH209" s="112"/>
      <c r="BI209" s="112"/>
      <c r="BJ209" s="112">
        <v>0</v>
      </c>
      <c r="BK209" s="112"/>
      <c r="BL209" s="112"/>
    </row>
    <row r="210" spans="1:79" s="99" customFormat="1" ht="25.5" customHeight="1">
      <c r="A210" s="89">
        <v>6</v>
      </c>
      <c r="B210" s="90"/>
      <c r="C210" s="90"/>
      <c r="D210" s="92" t="s">
        <v>214</v>
      </c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4"/>
      <c r="W210" s="119" t="s">
        <v>173</v>
      </c>
      <c r="X210" s="119"/>
      <c r="Y210" s="119"/>
      <c r="Z210" s="119" t="s">
        <v>173</v>
      </c>
      <c r="AA210" s="119"/>
      <c r="AB210" s="119"/>
      <c r="AC210" s="119"/>
      <c r="AD210" s="119"/>
      <c r="AE210" s="119"/>
      <c r="AF210" s="119"/>
      <c r="AG210" s="119"/>
      <c r="AH210" s="119"/>
      <c r="AI210" s="119" t="s">
        <v>173</v>
      </c>
      <c r="AJ210" s="119"/>
      <c r="AK210" s="119"/>
      <c r="AL210" s="119" t="s">
        <v>173</v>
      </c>
      <c r="AM210" s="119"/>
      <c r="AN210" s="119"/>
      <c r="AO210" s="119"/>
      <c r="AP210" s="119"/>
      <c r="AQ210" s="119"/>
      <c r="AR210" s="119"/>
      <c r="AS210" s="119"/>
      <c r="AT210" s="119"/>
      <c r="AU210" s="119" t="s">
        <v>173</v>
      </c>
      <c r="AV210" s="119"/>
      <c r="AW210" s="119"/>
      <c r="AX210" s="119"/>
      <c r="AY210" s="119"/>
      <c r="AZ210" s="119"/>
      <c r="BA210" s="119" t="s">
        <v>173</v>
      </c>
      <c r="BB210" s="119"/>
      <c r="BC210" s="119"/>
      <c r="BD210" s="119"/>
      <c r="BE210" s="119"/>
      <c r="BF210" s="119"/>
      <c r="BG210" s="119" t="s">
        <v>173</v>
      </c>
      <c r="BH210" s="119"/>
      <c r="BI210" s="119"/>
      <c r="BJ210" s="119"/>
      <c r="BK210" s="119"/>
      <c r="BL210" s="119"/>
    </row>
    <row r="213" spans="1:79" ht="14.25" customHeight="1">
      <c r="A213" s="29" t="s">
        <v>153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4.25" customHeight="1">
      <c r="A214" s="29" t="s">
        <v>245</v>
      </c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</row>
    <row r="215" spans="1:79" ht="15" customHeight="1">
      <c r="A215" s="31" t="s">
        <v>228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1:79" ht="15" customHeight="1">
      <c r="A216" s="27" t="s">
        <v>6</v>
      </c>
      <c r="B216" s="27"/>
      <c r="C216" s="27"/>
      <c r="D216" s="27"/>
      <c r="E216" s="27"/>
      <c r="F216" s="27"/>
      <c r="G216" s="27" t="s">
        <v>126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 t="s">
        <v>13</v>
      </c>
      <c r="U216" s="27"/>
      <c r="V216" s="27"/>
      <c r="W216" s="27"/>
      <c r="X216" s="27"/>
      <c r="Y216" s="27"/>
      <c r="Z216" s="27"/>
      <c r="AA216" s="36" t="s">
        <v>229</v>
      </c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7"/>
      <c r="AP216" s="36" t="s">
        <v>232</v>
      </c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8"/>
      <c r="BE216" s="36" t="s">
        <v>239</v>
      </c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8"/>
    </row>
    <row r="217" spans="1:79" ht="32.1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 t="s">
        <v>4</v>
      </c>
      <c r="AB217" s="27"/>
      <c r="AC217" s="27"/>
      <c r="AD217" s="27"/>
      <c r="AE217" s="27"/>
      <c r="AF217" s="27" t="s">
        <v>3</v>
      </c>
      <c r="AG217" s="27"/>
      <c r="AH217" s="27"/>
      <c r="AI217" s="27"/>
      <c r="AJ217" s="27"/>
      <c r="AK217" s="27" t="s">
        <v>89</v>
      </c>
      <c r="AL217" s="27"/>
      <c r="AM217" s="27"/>
      <c r="AN217" s="27"/>
      <c r="AO217" s="27"/>
      <c r="AP217" s="27" t="s">
        <v>4</v>
      </c>
      <c r="AQ217" s="27"/>
      <c r="AR217" s="27"/>
      <c r="AS217" s="27"/>
      <c r="AT217" s="27"/>
      <c r="AU217" s="27" t="s">
        <v>3</v>
      </c>
      <c r="AV217" s="27"/>
      <c r="AW217" s="27"/>
      <c r="AX217" s="27"/>
      <c r="AY217" s="27"/>
      <c r="AZ217" s="27" t="s">
        <v>96</v>
      </c>
      <c r="BA217" s="27"/>
      <c r="BB217" s="27"/>
      <c r="BC217" s="27"/>
      <c r="BD217" s="27"/>
      <c r="BE217" s="27" t="s">
        <v>4</v>
      </c>
      <c r="BF217" s="27"/>
      <c r="BG217" s="27"/>
      <c r="BH217" s="27"/>
      <c r="BI217" s="27"/>
      <c r="BJ217" s="27" t="s">
        <v>3</v>
      </c>
      <c r="BK217" s="27"/>
      <c r="BL217" s="27"/>
      <c r="BM217" s="27"/>
      <c r="BN217" s="27"/>
      <c r="BO217" s="27" t="s">
        <v>127</v>
      </c>
      <c r="BP217" s="27"/>
      <c r="BQ217" s="27"/>
      <c r="BR217" s="27"/>
      <c r="BS217" s="27"/>
    </row>
    <row r="218" spans="1:79" ht="15" customHeight="1">
      <c r="A218" s="27">
        <v>1</v>
      </c>
      <c r="B218" s="27"/>
      <c r="C218" s="27"/>
      <c r="D218" s="27"/>
      <c r="E218" s="27"/>
      <c r="F218" s="27"/>
      <c r="G218" s="27">
        <v>2</v>
      </c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>
        <v>3</v>
      </c>
      <c r="U218" s="27"/>
      <c r="V218" s="27"/>
      <c r="W218" s="27"/>
      <c r="X218" s="27"/>
      <c r="Y218" s="27"/>
      <c r="Z218" s="27"/>
      <c r="AA218" s="27">
        <v>4</v>
      </c>
      <c r="AB218" s="27"/>
      <c r="AC218" s="27"/>
      <c r="AD218" s="27"/>
      <c r="AE218" s="27"/>
      <c r="AF218" s="27">
        <v>5</v>
      </c>
      <c r="AG218" s="27"/>
      <c r="AH218" s="27"/>
      <c r="AI218" s="27"/>
      <c r="AJ218" s="27"/>
      <c r="AK218" s="27">
        <v>6</v>
      </c>
      <c r="AL218" s="27"/>
      <c r="AM218" s="27"/>
      <c r="AN218" s="27"/>
      <c r="AO218" s="27"/>
      <c r="AP218" s="27">
        <v>7</v>
      </c>
      <c r="AQ218" s="27"/>
      <c r="AR218" s="27"/>
      <c r="AS218" s="27"/>
      <c r="AT218" s="27"/>
      <c r="AU218" s="27">
        <v>8</v>
      </c>
      <c r="AV218" s="27"/>
      <c r="AW218" s="27"/>
      <c r="AX218" s="27"/>
      <c r="AY218" s="27"/>
      <c r="AZ218" s="27">
        <v>9</v>
      </c>
      <c r="BA218" s="27"/>
      <c r="BB218" s="27"/>
      <c r="BC218" s="27"/>
      <c r="BD218" s="27"/>
      <c r="BE218" s="27">
        <v>10</v>
      </c>
      <c r="BF218" s="27"/>
      <c r="BG218" s="27"/>
      <c r="BH218" s="27"/>
      <c r="BI218" s="27"/>
      <c r="BJ218" s="27">
        <v>11</v>
      </c>
      <c r="BK218" s="27"/>
      <c r="BL218" s="27"/>
      <c r="BM218" s="27"/>
      <c r="BN218" s="27"/>
      <c r="BO218" s="27">
        <v>12</v>
      </c>
      <c r="BP218" s="27"/>
      <c r="BQ218" s="27"/>
      <c r="BR218" s="27"/>
      <c r="BS218" s="27"/>
    </row>
    <row r="219" spans="1:79" s="1" customFormat="1" ht="15" hidden="1" customHeight="1">
      <c r="A219" s="26" t="s">
        <v>69</v>
      </c>
      <c r="B219" s="26"/>
      <c r="C219" s="26"/>
      <c r="D219" s="26"/>
      <c r="E219" s="26"/>
      <c r="F219" s="26"/>
      <c r="G219" s="61" t="s">
        <v>57</v>
      </c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 t="s">
        <v>79</v>
      </c>
      <c r="U219" s="61"/>
      <c r="V219" s="61"/>
      <c r="W219" s="61"/>
      <c r="X219" s="61"/>
      <c r="Y219" s="61"/>
      <c r="Z219" s="61"/>
      <c r="AA219" s="30" t="s">
        <v>65</v>
      </c>
      <c r="AB219" s="30"/>
      <c r="AC219" s="30"/>
      <c r="AD219" s="30"/>
      <c r="AE219" s="30"/>
      <c r="AF219" s="30" t="s">
        <v>66</v>
      </c>
      <c r="AG219" s="30"/>
      <c r="AH219" s="30"/>
      <c r="AI219" s="30"/>
      <c r="AJ219" s="30"/>
      <c r="AK219" s="50" t="s">
        <v>122</v>
      </c>
      <c r="AL219" s="50"/>
      <c r="AM219" s="50"/>
      <c r="AN219" s="50"/>
      <c r="AO219" s="50"/>
      <c r="AP219" s="30" t="s">
        <v>67</v>
      </c>
      <c r="AQ219" s="30"/>
      <c r="AR219" s="30"/>
      <c r="AS219" s="30"/>
      <c r="AT219" s="30"/>
      <c r="AU219" s="30" t="s">
        <v>68</v>
      </c>
      <c r="AV219" s="30"/>
      <c r="AW219" s="30"/>
      <c r="AX219" s="30"/>
      <c r="AY219" s="30"/>
      <c r="AZ219" s="50" t="s">
        <v>122</v>
      </c>
      <c r="BA219" s="50"/>
      <c r="BB219" s="50"/>
      <c r="BC219" s="50"/>
      <c r="BD219" s="50"/>
      <c r="BE219" s="30" t="s">
        <v>58</v>
      </c>
      <c r="BF219" s="30"/>
      <c r="BG219" s="30"/>
      <c r="BH219" s="30"/>
      <c r="BI219" s="30"/>
      <c r="BJ219" s="30" t="s">
        <v>59</v>
      </c>
      <c r="BK219" s="30"/>
      <c r="BL219" s="30"/>
      <c r="BM219" s="30"/>
      <c r="BN219" s="30"/>
      <c r="BO219" s="50" t="s">
        <v>122</v>
      </c>
      <c r="BP219" s="50"/>
      <c r="BQ219" s="50"/>
      <c r="BR219" s="50"/>
      <c r="BS219" s="50"/>
      <c r="CA219" s="1" t="s">
        <v>44</v>
      </c>
    </row>
    <row r="220" spans="1:79" s="6" customFormat="1" ht="12.75" customHeight="1">
      <c r="A220" s="85"/>
      <c r="B220" s="85"/>
      <c r="C220" s="85"/>
      <c r="D220" s="85"/>
      <c r="E220" s="85"/>
      <c r="F220" s="85"/>
      <c r="G220" s="122" t="s">
        <v>147</v>
      </c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3"/>
      <c r="U220" s="123"/>
      <c r="V220" s="123"/>
      <c r="W220" s="123"/>
      <c r="X220" s="123"/>
      <c r="Y220" s="123"/>
      <c r="Z220" s="123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>
        <f>IF(ISNUMBER(AA220),AA220,0)+IF(ISNUMBER(AF220),AF220,0)</f>
        <v>0</v>
      </c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20"/>
      <c r="AV220" s="120"/>
      <c r="AW220" s="120"/>
      <c r="AX220" s="120"/>
      <c r="AY220" s="120"/>
      <c r="AZ220" s="120">
        <f>IF(ISNUMBER(AP220),AP220,0)+IF(ISNUMBER(AU220),AU220,0)</f>
        <v>0</v>
      </c>
      <c r="BA220" s="120"/>
      <c r="BB220" s="120"/>
      <c r="BC220" s="120"/>
      <c r="BD220" s="120"/>
      <c r="BE220" s="120"/>
      <c r="BF220" s="120"/>
      <c r="BG220" s="120"/>
      <c r="BH220" s="120"/>
      <c r="BI220" s="120"/>
      <c r="BJ220" s="120"/>
      <c r="BK220" s="120"/>
      <c r="BL220" s="120"/>
      <c r="BM220" s="120"/>
      <c r="BN220" s="120"/>
      <c r="BO220" s="120">
        <f>IF(ISNUMBER(BE220),BE220,0)+IF(ISNUMBER(BJ220),BJ220,0)</f>
        <v>0</v>
      </c>
      <c r="BP220" s="120"/>
      <c r="BQ220" s="120"/>
      <c r="BR220" s="120"/>
      <c r="BS220" s="120"/>
      <c r="CA220" s="6" t="s">
        <v>45</v>
      </c>
    </row>
    <row r="222" spans="1:79" ht="13.5" customHeight="1">
      <c r="A222" s="29" t="s">
        <v>261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5" customHeight="1">
      <c r="A223" s="44" t="s">
        <v>228</v>
      </c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</row>
    <row r="224" spans="1:79" ht="15" customHeight="1">
      <c r="A224" s="27" t="s">
        <v>6</v>
      </c>
      <c r="B224" s="27"/>
      <c r="C224" s="27"/>
      <c r="D224" s="27"/>
      <c r="E224" s="27"/>
      <c r="F224" s="27"/>
      <c r="G224" s="27" t="s">
        <v>126</v>
      </c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 t="s">
        <v>13</v>
      </c>
      <c r="U224" s="27"/>
      <c r="V224" s="27"/>
      <c r="W224" s="27"/>
      <c r="X224" s="27"/>
      <c r="Y224" s="27"/>
      <c r="Z224" s="27"/>
      <c r="AA224" s="36" t="s">
        <v>250</v>
      </c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7"/>
      <c r="AP224" s="36" t="s">
        <v>255</v>
      </c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8"/>
    </row>
    <row r="225" spans="1:79" ht="32.1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 t="s">
        <v>4</v>
      </c>
      <c r="AB225" s="27"/>
      <c r="AC225" s="27"/>
      <c r="AD225" s="27"/>
      <c r="AE225" s="27"/>
      <c r="AF225" s="27" t="s">
        <v>3</v>
      </c>
      <c r="AG225" s="27"/>
      <c r="AH225" s="27"/>
      <c r="AI225" s="27"/>
      <c r="AJ225" s="27"/>
      <c r="AK225" s="27" t="s">
        <v>89</v>
      </c>
      <c r="AL225" s="27"/>
      <c r="AM225" s="27"/>
      <c r="AN225" s="27"/>
      <c r="AO225" s="27"/>
      <c r="AP225" s="27" t="s">
        <v>4</v>
      </c>
      <c r="AQ225" s="27"/>
      <c r="AR225" s="27"/>
      <c r="AS225" s="27"/>
      <c r="AT225" s="27"/>
      <c r="AU225" s="27" t="s">
        <v>3</v>
      </c>
      <c r="AV225" s="27"/>
      <c r="AW225" s="27"/>
      <c r="AX225" s="27"/>
      <c r="AY225" s="27"/>
      <c r="AZ225" s="27" t="s">
        <v>96</v>
      </c>
      <c r="BA225" s="27"/>
      <c r="BB225" s="27"/>
      <c r="BC225" s="27"/>
      <c r="BD225" s="27"/>
    </row>
    <row r="226" spans="1:79" ht="15" customHeight="1">
      <c r="A226" s="27">
        <v>1</v>
      </c>
      <c r="B226" s="27"/>
      <c r="C226" s="27"/>
      <c r="D226" s="27"/>
      <c r="E226" s="27"/>
      <c r="F226" s="27"/>
      <c r="G226" s="27">
        <v>2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>
        <v>3</v>
      </c>
      <c r="U226" s="27"/>
      <c r="V226" s="27"/>
      <c r="W226" s="27"/>
      <c r="X226" s="27"/>
      <c r="Y226" s="27"/>
      <c r="Z226" s="27"/>
      <c r="AA226" s="27">
        <v>4</v>
      </c>
      <c r="AB226" s="27"/>
      <c r="AC226" s="27"/>
      <c r="AD226" s="27"/>
      <c r="AE226" s="27"/>
      <c r="AF226" s="27">
        <v>5</v>
      </c>
      <c r="AG226" s="27"/>
      <c r="AH226" s="27"/>
      <c r="AI226" s="27"/>
      <c r="AJ226" s="27"/>
      <c r="AK226" s="27">
        <v>6</v>
      </c>
      <c r="AL226" s="27"/>
      <c r="AM226" s="27"/>
      <c r="AN226" s="27"/>
      <c r="AO226" s="27"/>
      <c r="AP226" s="27">
        <v>7</v>
      </c>
      <c r="AQ226" s="27"/>
      <c r="AR226" s="27"/>
      <c r="AS226" s="27"/>
      <c r="AT226" s="27"/>
      <c r="AU226" s="27">
        <v>8</v>
      </c>
      <c r="AV226" s="27"/>
      <c r="AW226" s="27"/>
      <c r="AX226" s="27"/>
      <c r="AY226" s="27"/>
      <c r="AZ226" s="27">
        <v>9</v>
      </c>
      <c r="BA226" s="27"/>
      <c r="BB226" s="27"/>
      <c r="BC226" s="27"/>
      <c r="BD226" s="27"/>
    </row>
    <row r="227" spans="1:79" s="1" customFormat="1" ht="12" hidden="1" customHeight="1">
      <c r="A227" s="26" t="s">
        <v>69</v>
      </c>
      <c r="B227" s="26"/>
      <c r="C227" s="26"/>
      <c r="D227" s="26"/>
      <c r="E227" s="26"/>
      <c r="F227" s="26"/>
      <c r="G227" s="61" t="s">
        <v>57</v>
      </c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 t="s">
        <v>79</v>
      </c>
      <c r="U227" s="61"/>
      <c r="V227" s="61"/>
      <c r="W227" s="61"/>
      <c r="X227" s="61"/>
      <c r="Y227" s="61"/>
      <c r="Z227" s="61"/>
      <c r="AA227" s="30" t="s">
        <v>60</v>
      </c>
      <c r="AB227" s="30"/>
      <c r="AC227" s="30"/>
      <c r="AD227" s="30"/>
      <c r="AE227" s="30"/>
      <c r="AF227" s="30" t="s">
        <v>61</v>
      </c>
      <c r="AG227" s="30"/>
      <c r="AH227" s="30"/>
      <c r="AI227" s="30"/>
      <c r="AJ227" s="30"/>
      <c r="AK227" s="50" t="s">
        <v>122</v>
      </c>
      <c r="AL227" s="50"/>
      <c r="AM227" s="50"/>
      <c r="AN227" s="50"/>
      <c r="AO227" s="50"/>
      <c r="AP227" s="30" t="s">
        <v>62</v>
      </c>
      <c r="AQ227" s="30"/>
      <c r="AR227" s="30"/>
      <c r="AS227" s="30"/>
      <c r="AT227" s="30"/>
      <c r="AU227" s="30" t="s">
        <v>63</v>
      </c>
      <c r="AV227" s="30"/>
      <c r="AW227" s="30"/>
      <c r="AX227" s="30"/>
      <c r="AY227" s="30"/>
      <c r="AZ227" s="50" t="s">
        <v>122</v>
      </c>
      <c r="BA227" s="50"/>
      <c r="BB227" s="50"/>
      <c r="BC227" s="50"/>
      <c r="BD227" s="50"/>
      <c r="CA227" s="1" t="s">
        <v>46</v>
      </c>
    </row>
    <row r="228" spans="1:79" s="6" customFormat="1">
      <c r="A228" s="85"/>
      <c r="B228" s="85"/>
      <c r="C228" s="85"/>
      <c r="D228" s="85"/>
      <c r="E228" s="85"/>
      <c r="F228" s="85"/>
      <c r="G228" s="122" t="s">
        <v>147</v>
      </c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3"/>
      <c r="U228" s="123"/>
      <c r="V228" s="123"/>
      <c r="W228" s="123"/>
      <c r="X228" s="123"/>
      <c r="Y228" s="123"/>
      <c r="Z228" s="123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>
        <f>IF(ISNUMBER(AA228),AA228,0)+IF(ISNUMBER(AF228),AF228,0)</f>
        <v>0</v>
      </c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20"/>
      <c r="AV228" s="120"/>
      <c r="AW228" s="120"/>
      <c r="AX228" s="120"/>
      <c r="AY228" s="120"/>
      <c r="AZ228" s="120">
        <f>IF(ISNUMBER(AP228),AP228,0)+IF(ISNUMBER(AU228),AU228,0)</f>
        <v>0</v>
      </c>
      <c r="BA228" s="120"/>
      <c r="BB228" s="120"/>
      <c r="BC228" s="120"/>
      <c r="BD228" s="120"/>
      <c r="CA228" s="6" t="s">
        <v>47</v>
      </c>
    </row>
    <row r="231" spans="1:79" ht="14.25" customHeight="1">
      <c r="A231" s="29" t="s">
        <v>262</v>
      </c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</row>
    <row r="232" spans="1:79" ht="15" customHeight="1">
      <c r="A232" s="44" t="s">
        <v>228</v>
      </c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</row>
    <row r="233" spans="1:79" ht="23.1" customHeight="1">
      <c r="A233" s="27" t="s">
        <v>128</v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54" t="s">
        <v>129</v>
      </c>
      <c r="O233" s="55"/>
      <c r="P233" s="55"/>
      <c r="Q233" s="55"/>
      <c r="R233" s="55"/>
      <c r="S233" s="55"/>
      <c r="T233" s="55"/>
      <c r="U233" s="56"/>
      <c r="V233" s="54" t="s">
        <v>130</v>
      </c>
      <c r="W233" s="55"/>
      <c r="X233" s="55"/>
      <c r="Y233" s="55"/>
      <c r="Z233" s="56"/>
      <c r="AA233" s="27" t="s">
        <v>229</v>
      </c>
      <c r="AB233" s="27"/>
      <c r="AC233" s="27"/>
      <c r="AD233" s="27"/>
      <c r="AE233" s="27"/>
      <c r="AF233" s="27"/>
      <c r="AG233" s="27"/>
      <c r="AH233" s="27"/>
      <c r="AI233" s="27"/>
      <c r="AJ233" s="27" t="s">
        <v>232</v>
      </c>
      <c r="AK233" s="27"/>
      <c r="AL233" s="27"/>
      <c r="AM233" s="27"/>
      <c r="AN233" s="27"/>
      <c r="AO233" s="27"/>
      <c r="AP233" s="27"/>
      <c r="AQ233" s="27"/>
      <c r="AR233" s="27"/>
      <c r="AS233" s="27" t="s">
        <v>239</v>
      </c>
      <c r="AT233" s="27"/>
      <c r="AU233" s="27"/>
      <c r="AV233" s="27"/>
      <c r="AW233" s="27"/>
      <c r="AX233" s="27"/>
      <c r="AY233" s="27"/>
      <c r="AZ233" s="27"/>
      <c r="BA233" s="27"/>
      <c r="BB233" s="27" t="s">
        <v>250</v>
      </c>
      <c r="BC233" s="27"/>
      <c r="BD233" s="27"/>
      <c r="BE233" s="27"/>
      <c r="BF233" s="27"/>
      <c r="BG233" s="27"/>
      <c r="BH233" s="27"/>
      <c r="BI233" s="27"/>
      <c r="BJ233" s="27"/>
      <c r="BK233" s="27" t="s">
        <v>255</v>
      </c>
      <c r="BL233" s="27"/>
      <c r="BM233" s="27"/>
      <c r="BN233" s="27"/>
      <c r="BO233" s="27"/>
      <c r="BP233" s="27"/>
      <c r="BQ233" s="27"/>
      <c r="BR233" s="27"/>
      <c r="BS233" s="27"/>
    </row>
    <row r="234" spans="1:79" ht="95.2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57"/>
      <c r="O234" s="58"/>
      <c r="P234" s="58"/>
      <c r="Q234" s="58"/>
      <c r="R234" s="58"/>
      <c r="S234" s="58"/>
      <c r="T234" s="58"/>
      <c r="U234" s="59"/>
      <c r="V234" s="57"/>
      <c r="W234" s="58"/>
      <c r="X234" s="58"/>
      <c r="Y234" s="58"/>
      <c r="Z234" s="59"/>
      <c r="AA234" s="74" t="s">
        <v>133</v>
      </c>
      <c r="AB234" s="74"/>
      <c r="AC234" s="74"/>
      <c r="AD234" s="74"/>
      <c r="AE234" s="74"/>
      <c r="AF234" s="74" t="s">
        <v>134</v>
      </c>
      <c r="AG234" s="74"/>
      <c r="AH234" s="74"/>
      <c r="AI234" s="74"/>
      <c r="AJ234" s="74" t="s">
        <v>133</v>
      </c>
      <c r="AK234" s="74"/>
      <c r="AL234" s="74"/>
      <c r="AM234" s="74"/>
      <c r="AN234" s="74"/>
      <c r="AO234" s="74" t="s">
        <v>134</v>
      </c>
      <c r="AP234" s="74"/>
      <c r="AQ234" s="74"/>
      <c r="AR234" s="74"/>
      <c r="AS234" s="74" t="s">
        <v>133</v>
      </c>
      <c r="AT234" s="74"/>
      <c r="AU234" s="74"/>
      <c r="AV234" s="74"/>
      <c r="AW234" s="74"/>
      <c r="AX234" s="74" t="s">
        <v>134</v>
      </c>
      <c r="AY234" s="74"/>
      <c r="AZ234" s="74"/>
      <c r="BA234" s="74"/>
      <c r="BB234" s="74" t="s">
        <v>133</v>
      </c>
      <c r="BC234" s="74"/>
      <c r="BD234" s="74"/>
      <c r="BE234" s="74"/>
      <c r="BF234" s="74"/>
      <c r="BG234" s="74" t="s">
        <v>134</v>
      </c>
      <c r="BH234" s="74"/>
      <c r="BI234" s="74"/>
      <c r="BJ234" s="74"/>
      <c r="BK234" s="74" t="s">
        <v>133</v>
      </c>
      <c r="BL234" s="74"/>
      <c r="BM234" s="74"/>
      <c r="BN234" s="74"/>
      <c r="BO234" s="74"/>
      <c r="BP234" s="74" t="s">
        <v>134</v>
      </c>
      <c r="BQ234" s="74"/>
      <c r="BR234" s="74"/>
      <c r="BS234" s="74"/>
    </row>
    <row r="235" spans="1:79" ht="15" customHeight="1">
      <c r="A235" s="27">
        <v>1</v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36">
        <v>2</v>
      </c>
      <c r="O235" s="37"/>
      <c r="P235" s="37"/>
      <c r="Q235" s="37"/>
      <c r="R235" s="37"/>
      <c r="S235" s="37"/>
      <c r="T235" s="37"/>
      <c r="U235" s="38"/>
      <c r="V235" s="27">
        <v>3</v>
      </c>
      <c r="W235" s="27"/>
      <c r="X235" s="27"/>
      <c r="Y235" s="27"/>
      <c r="Z235" s="27"/>
      <c r="AA235" s="27">
        <v>4</v>
      </c>
      <c r="AB235" s="27"/>
      <c r="AC235" s="27"/>
      <c r="AD235" s="27"/>
      <c r="AE235" s="27"/>
      <c r="AF235" s="27">
        <v>5</v>
      </c>
      <c r="AG235" s="27"/>
      <c r="AH235" s="27"/>
      <c r="AI235" s="27"/>
      <c r="AJ235" s="27">
        <v>6</v>
      </c>
      <c r="AK235" s="27"/>
      <c r="AL235" s="27"/>
      <c r="AM235" s="27"/>
      <c r="AN235" s="27"/>
      <c r="AO235" s="27">
        <v>7</v>
      </c>
      <c r="AP235" s="27"/>
      <c r="AQ235" s="27"/>
      <c r="AR235" s="27"/>
      <c r="AS235" s="27">
        <v>8</v>
      </c>
      <c r="AT235" s="27"/>
      <c r="AU235" s="27"/>
      <c r="AV235" s="27"/>
      <c r="AW235" s="27"/>
      <c r="AX235" s="27">
        <v>9</v>
      </c>
      <c r="AY235" s="27"/>
      <c r="AZ235" s="27"/>
      <c r="BA235" s="27"/>
      <c r="BB235" s="27">
        <v>10</v>
      </c>
      <c r="BC235" s="27"/>
      <c r="BD235" s="27"/>
      <c r="BE235" s="27"/>
      <c r="BF235" s="27"/>
      <c r="BG235" s="27">
        <v>11</v>
      </c>
      <c r="BH235" s="27"/>
      <c r="BI235" s="27"/>
      <c r="BJ235" s="27"/>
      <c r="BK235" s="27">
        <v>12</v>
      </c>
      <c r="BL235" s="27"/>
      <c r="BM235" s="27"/>
      <c r="BN235" s="27"/>
      <c r="BO235" s="27"/>
      <c r="BP235" s="27">
        <v>13</v>
      </c>
      <c r="BQ235" s="27"/>
      <c r="BR235" s="27"/>
      <c r="BS235" s="27"/>
    </row>
    <row r="236" spans="1:79" s="1" customFormat="1" ht="12" hidden="1" customHeight="1">
      <c r="A236" s="61" t="s">
        <v>146</v>
      </c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26" t="s">
        <v>131</v>
      </c>
      <c r="O236" s="26"/>
      <c r="P236" s="26"/>
      <c r="Q236" s="26"/>
      <c r="R236" s="26"/>
      <c r="S236" s="26"/>
      <c r="T236" s="26"/>
      <c r="U236" s="26"/>
      <c r="V236" s="26" t="s">
        <v>132</v>
      </c>
      <c r="W236" s="26"/>
      <c r="X236" s="26"/>
      <c r="Y236" s="26"/>
      <c r="Z236" s="26"/>
      <c r="AA236" s="30" t="s">
        <v>65</v>
      </c>
      <c r="AB236" s="30"/>
      <c r="AC236" s="30"/>
      <c r="AD236" s="30"/>
      <c r="AE236" s="30"/>
      <c r="AF236" s="30" t="s">
        <v>66</v>
      </c>
      <c r="AG236" s="30"/>
      <c r="AH236" s="30"/>
      <c r="AI236" s="30"/>
      <c r="AJ236" s="30" t="s">
        <v>67</v>
      </c>
      <c r="AK236" s="30"/>
      <c r="AL236" s="30"/>
      <c r="AM236" s="30"/>
      <c r="AN236" s="30"/>
      <c r="AO236" s="30" t="s">
        <v>68</v>
      </c>
      <c r="AP236" s="30"/>
      <c r="AQ236" s="30"/>
      <c r="AR236" s="30"/>
      <c r="AS236" s="30" t="s">
        <v>58</v>
      </c>
      <c r="AT236" s="30"/>
      <c r="AU236" s="30"/>
      <c r="AV236" s="30"/>
      <c r="AW236" s="30"/>
      <c r="AX236" s="30" t="s">
        <v>59</v>
      </c>
      <c r="AY236" s="30"/>
      <c r="AZ236" s="30"/>
      <c r="BA236" s="30"/>
      <c r="BB236" s="30" t="s">
        <v>60</v>
      </c>
      <c r="BC236" s="30"/>
      <c r="BD236" s="30"/>
      <c r="BE236" s="30"/>
      <c r="BF236" s="30"/>
      <c r="BG236" s="30" t="s">
        <v>61</v>
      </c>
      <c r="BH236" s="30"/>
      <c r="BI236" s="30"/>
      <c r="BJ236" s="30"/>
      <c r="BK236" s="30" t="s">
        <v>62</v>
      </c>
      <c r="BL236" s="30"/>
      <c r="BM236" s="30"/>
      <c r="BN236" s="30"/>
      <c r="BO236" s="30"/>
      <c r="BP236" s="30" t="s">
        <v>63</v>
      </c>
      <c r="BQ236" s="30"/>
      <c r="BR236" s="30"/>
      <c r="BS236" s="30"/>
      <c r="CA236" s="1" t="s">
        <v>48</v>
      </c>
    </row>
    <row r="237" spans="1:79" s="6" customFormat="1" ht="12.75" customHeight="1">
      <c r="A237" s="122" t="s">
        <v>147</v>
      </c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86"/>
      <c r="O237" s="87"/>
      <c r="P237" s="87"/>
      <c r="Q237" s="87"/>
      <c r="R237" s="87"/>
      <c r="S237" s="87"/>
      <c r="T237" s="87"/>
      <c r="U237" s="88"/>
      <c r="V237" s="124"/>
      <c r="W237" s="124"/>
      <c r="X237" s="124"/>
      <c r="Y237" s="124"/>
      <c r="Z237" s="124"/>
      <c r="AA237" s="124"/>
      <c r="AB237" s="124"/>
      <c r="AC237" s="124"/>
      <c r="AD237" s="124"/>
      <c r="AE237" s="124"/>
      <c r="AF237" s="124"/>
      <c r="AG237" s="124"/>
      <c r="AH237" s="124"/>
      <c r="AI237" s="124"/>
      <c r="AJ237" s="124"/>
      <c r="AK237" s="124"/>
      <c r="AL237" s="124"/>
      <c r="AM237" s="124"/>
      <c r="AN237" s="124"/>
      <c r="AO237" s="124"/>
      <c r="AP237" s="124"/>
      <c r="AQ237" s="124"/>
      <c r="AR237" s="124"/>
      <c r="AS237" s="124"/>
      <c r="AT237" s="124"/>
      <c r="AU237" s="124"/>
      <c r="AV237" s="124"/>
      <c r="AW237" s="124"/>
      <c r="AX237" s="124"/>
      <c r="AY237" s="124"/>
      <c r="AZ237" s="124"/>
      <c r="BA237" s="124"/>
      <c r="BB237" s="124"/>
      <c r="BC237" s="124"/>
      <c r="BD237" s="124"/>
      <c r="BE237" s="124"/>
      <c r="BF237" s="124"/>
      <c r="BG237" s="124"/>
      <c r="BH237" s="124"/>
      <c r="BI237" s="124"/>
      <c r="BJ237" s="124"/>
      <c r="BK237" s="124"/>
      <c r="BL237" s="124"/>
      <c r="BM237" s="124"/>
      <c r="BN237" s="124"/>
      <c r="BO237" s="124"/>
      <c r="BP237" s="125"/>
      <c r="BQ237" s="126"/>
      <c r="BR237" s="126"/>
      <c r="BS237" s="127"/>
      <c r="CA237" s="6" t="s">
        <v>49</v>
      </c>
    </row>
    <row r="240" spans="1:79" ht="35.25" customHeight="1">
      <c r="A240" s="29" t="s">
        <v>263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129" t="s">
        <v>339</v>
      </c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30"/>
      <c r="AK241" s="130"/>
      <c r="AL241" s="130"/>
      <c r="AM241" s="130"/>
      <c r="AN241" s="130"/>
      <c r="AO241" s="130"/>
      <c r="AP241" s="130"/>
      <c r="AQ241" s="130"/>
      <c r="AR241" s="130"/>
      <c r="AS241" s="130"/>
      <c r="AT241" s="130"/>
      <c r="AU241" s="130"/>
      <c r="AV241" s="130"/>
      <c r="AW241" s="130"/>
      <c r="AX241" s="130"/>
      <c r="AY241" s="130"/>
      <c r="AZ241" s="130"/>
      <c r="BA241" s="130"/>
      <c r="BB241" s="130"/>
      <c r="BC241" s="130"/>
      <c r="BD241" s="130"/>
      <c r="BE241" s="130"/>
      <c r="BF241" s="130"/>
      <c r="BG241" s="130"/>
      <c r="BH241" s="130"/>
      <c r="BI241" s="130"/>
      <c r="BJ241" s="130"/>
      <c r="BK241" s="130"/>
      <c r="BL241" s="130"/>
    </row>
    <row r="242" spans="1:79" ht="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4" spans="1:79" ht="28.5" customHeight="1">
      <c r="A244" s="34" t="s">
        <v>246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</row>
    <row r="245" spans="1:79" ht="14.25" customHeight="1">
      <c r="A245" s="29" t="s">
        <v>230</v>
      </c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</row>
    <row r="246" spans="1:79" ht="15" customHeight="1">
      <c r="A246" s="31" t="s">
        <v>228</v>
      </c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</row>
    <row r="247" spans="1:79" ht="42.95" customHeight="1">
      <c r="A247" s="74" t="s">
        <v>135</v>
      </c>
      <c r="B247" s="74"/>
      <c r="C247" s="74"/>
      <c r="D247" s="74"/>
      <c r="E247" s="74"/>
      <c r="F247" s="74"/>
      <c r="G247" s="27" t="s">
        <v>19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 t="s">
        <v>15</v>
      </c>
      <c r="U247" s="27"/>
      <c r="V247" s="27"/>
      <c r="W247" s="27"/>
      <c r="X247" s="27"/>
      <c r="Y247" s="27"/>
      <c r="Z247" s="27" t="s">
        <v>14</v>
      </c>
      <c r="AA247" s="27"/>
      <c r="AB247" s="27"/>
      <c r="AC247" s="27"/>
      <c r="AD247" s="27"/>
      <c r="AE247" s="27" t="s">
        <v>136</v>
      </c>
      <c r="AF247" s="27"/>
      <c r="AG247" s="27"/>
      <c r="AH247" s="27"/>
      <c r="AI247" s="27"/>
      <c r="AJ247" s="27"/>
      <c r="AK247" s="27" t="s">
        <v>137</v>
      </c>
      <c r="AL247" s="27"/>
      <c r="AM247" s="27"/>
      <c r="AN247" s="27"/>
      <c r="AO247" s="27"/>
      <c r="AP247" s="27"/>
      <c r="AQ247" s="27" t="s">
        <v>138</v>
      </c>
      <c r="AR247" s="27"/>
      <c r="AS247" s="27"/>
      <c r="AT247" s="27"/>
      <c r="AU247" s="27"/>
      <c r="AV247" s="27"/>
      <c r="AW247" s="27" t="s">
        <v>98</v>
      </c>
      <c r="AX247" s="27"/>
      <c r="AY247" s="27"/>
      <c r="AZ247" s="27"/>
      <c r="BA247" s="27"/>
      <c r="BB247" s="27"/>
      <c r="BC247" s="27"/>
      <c r="BD247" s="27"/>
      <c r="BE247" s="27"/>
      <c r="BF247" s="27"/>
      <c r="BG247" s="27" t="s">
        <v>139</v>
      </c>
      <c r="BH247" s="27"/>
      <c r="BI247" s="27"/>
      <c r="BJ247" s="27"/>
      <c r="BK247" s="27"/>
      <c r="BL247" s="27"/>
    </row>
    <row r="248" spans="1:79" ht="39.950000000000003" customHeight="1">
      <c r="A248" s="74"/>
      <c r="B248" s="74"/>
      <c r="C248" s="74"/>
      <c r="D248" s="74"/>
      <c r="E248" s="74"/>
      <c r="F248" s="74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 t="s">
        <v>17</v>
      </c>
      <c r="AX248" s="27"/>
      <c r="AY248" s="27"/>
      <c r="AZ248" s="27"/>
      <c r="BA248" s="27"/>
      <c r="BB248" s="27" t="s">
        <v>16</v>
      </c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</row>
    <row r="249" spans="1:79" ht="15" customHeight="1">
      <c r="A249" s="27">
        <v>1</v>
      </c>
      <c r="B249" s="27"/>
      <c r="C249" s="27"/>
      <c r="D249" s="27"/>
      <c r="E249" s="27"/>
      <c r="F249" s="27"/>
      <c r="G249" s="27">
        <v>2</v>
      </c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>
        <v>3</v>
      </c>
      <c r="U249" s="27"/>
      <c r="V249" s="27"/>
      <c r="W249" s="27"/>
      <c r="X249" s="27"/>
      <c r="Y249" s="27"/>
      <c r="Z249" s="27">
        <v>4</v>
      </c>
      <c r="AA249" s="27"/>
      <c r="AB249" s="27"/>
      <c r="AC249" s="27"/>
      <c r="AD249" s="27"/>
      <c r="AE249" s="27">
        <v>5</v>
      </c>
      <c r="AF249" s="27"/>
      <c r="AG249" s="27"/>
      <c r="AH249" s="27"/>
      <c r="AI249" s="27"/>
      <c r="AJ249" s="27"/>
      <c r="AK249" s="27">
        <v>6</v>
      </c>
      <c r="AL249" s="27"/>
      <c r="AM249" s="27"/>
      <c r="AN249" s="27"/>
      <c r="AO249" s="27"/>
      <c r="AP249" s="27"/>
      <c r="AQ249" s="27">
        <v>7</v>
      </c>
      <c r="AR249" s="27"/>
      <c r="AS249" s="27"/>
      <c r="AT249" s="27"/>
      <c r="AU249" s="27"/>
      <c r="AV249" s="27"/>
      <c r="AW249" s="27">
        <v>8</v>
      </c>
      <c r="AX249" s="27"/>
      <c r="AY249" s="27"/>
      <c r="AZ249" s="27"/>
      <c r="BA249" s="27"/>
      <c r="BB249" s="27">
        <v>9</v>
      </c>
      <c r="BC249" s="27"/>
      <c r="BD249" s="27"/>
      <c r="BE249" s="27"/>
      <c r="BF249" s="27"/>
      <c r="BG249" s="27">
        <v>10</v>
      </c>
      <c r="BH249" s="27"/>
      <c r="BI249" s="27"/>
      <c r="BJ249" s="27"/>
      <c r="BK249" s="27"/>
      <c r="BL249" s="27"/>
    </row>
    <row r="250" spans="1:79" s="1" customFormat="1" ht="12" hidden="1" customHeight="1">
      <c r="A250" s="26" t="s">
        <v>64</v>
      </c>
      <c r="B250" s="26"/>
      <c r="C250" s="26"/>
      <c r="D250" s="26"/>
      <c r="E250" s="26"/>
      <c r="F250" s="26"/>
      <c r="G250" s="61" t="s">
        <v>57</v>
      </c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30" t="s">
        <v>80</v>
      </c>
      <c r="U250" s="30"/>
      <c r="V250" s="30"/>
      <c r="W250" s="30"/>
      <c r="X250" s="30"/>
      <c r="Y250" s="30"/>
      <c r="Z250" s="30" t="s">
        <v>81</v>
      </c>
      <c r="AA250" s="30"/>
      <c r="AB250" s="30"/>
      <c r="AC250" s="30"/>
      <c r="AD250" s="30"/>
      <c r="AE250" s="30" t="s">
        <v>82</v>
      </c>
      <c r="AF250" s="30"/>
      <c r="AG250" s="30"/>
      <c r="AH250" s="30"/>
      <c r="AI250" s="30"/>
      <c r="AJ250" s="30"/>
      <c r="AK250" s="30" t="s">
        <v>83</v>
      </c>
      <c r="AL250" s="30"/>
      <c r="AM250" s="30"/>
      <c r="AN250" s="30"/>
      <c r="AO250" s="30"/>
      <c r="AP250" s="30"/>
      <c r="AQ250" s="78" t="s">
        <v>99</v>
      </c>
      <c r="AR250" s="30"/>
      <c r="AS250" s="30"/>
      <c r="AT250" s="30"/>
      <c r="AU250" s="30"/>
      <c r="AV250" s="30"/>
      <c r="AW250" s="30" t="s">
        <v>84</v>
      </c>
      <c r="AX250" s="30"/>
      <c r="AY250" s="30"/>
      <c r="AZ250" s="30"/>
      <c r="BA250" s="30"/>
      <c r="BB250" s="30" t="s">
        <v>85</v>
      </c>
      <c r="BC250" s="30"/>
      <c r="BD250" s="30"/>
      <c r="BE250" s="30"/>
      <c r="BF250" s="30"/>
      <c r="BG250" s="78" t="s">
        <v>100</v>
      </c>
      <c r="BH250" s="30"/>
      <c r="BI250" s="30"/>
      <c r="BJ250" s="30"/>
      <c r="BK250" s="30"/>
      <c r="BL250" s="30"/>
      <c r="CA250" s="1" t="s">
        <v>50</v>
      </c>
    </row>
    <row r="251" spans="1:79" s="99" customFormat="1" ht="12.75" customHeight="1">
      <c r="A251" s="110">
        <v>2111</v>
      </c>
      <c r="B251" s="110"/>
      <c r="C251" s="110"/>
      <c r="D251" s="110"/>
      <c r="E251" s="110"/>
      <c r="F251" s="110"/>
      <c r="G251" s="92" t="s">
        <v>174</v>
      </c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4"/>
      <c r="T251" s="121">
        <v>1734828</v>
      </c>
      <c r="U251" s="121"/>
      <c r="V251" s="121"/>
      <c r="W251" s="121"/>
      <c r="X251" s="121"/>
      <c r="Y251" s="121"/>
      <c r="Z251" s="121">
        <v>1687739</v>
      </c>
      <c r="AA251" s="121"/>
      <c r="AB251" s="121"/>
      <c r="AC251" s="121"/>
      <c r="AD251" s="121"/>
      <c r="AE251" s="121">
        <v>0</v>
      </c>
      <c r="AF251" s="121"/>
      <c r="AG251" s="121"/>
      <c r="AH251" s="121"/>
      <c r="AI251" s="121"/>
      <c r="AJ251" s="121"/>
      <c r="AK251" s="121">
        <v>0</v>
      </c>
      <c r="AL251" s="121"/>
      <c r="AM251" s="121"/>
      <c r="AN251" s="121"/>
      <c r="AO251" s="121"/>
      <c r="AP251" s="121"/>
      <c r="AQ251" s="121">
        <f>IF(ISNUMBER(AK251),AK251,0)-IF(ISNUMBER(AE251),AE251,0)</f>
        <v>0</v>
      </c>
      <c r="AR251" s="121"/>
      <c r="AS251" s="121"/>
      <c r="AT251" s="121"/>
      <c r="AU251" s="121"/>
      <c r="AV251" s="121"/>
      <c r="AW251" s="121">
        <v>0</v>
      </c>
      <c r="AX251" s="121"/>
      <c r="AY251" s="121"/>
      <c r="AZ251" s="121"/>
      <c r="BA251" s="121"/>
      <c r="BB251" s="121">
        <v>0</v>
      </c>
      <c r="BC251" s="121"/>
      <c r="BD251" s="121"/>
      <c r="BE251" s="121"/>
      <c r="BF251" s="121"/>
      <c r="BG251" s="121">
        <f>IF(ISNUMBER(Z251),Z251,0)+IF(ISNUMBER(AK251),AK251,0)</f>
        <v>1687739</v>
      </c>
      <c r="BH251" s="121"/>
      <c r="BI251" s="121"/>
      <c r="BJ251" s="121"/>
      <c r="BK251" s="121"/>
      <c r="BL251" s="121"/>
      <c r="CA251" s="99" t="s">
        <v>51</v>
      </c>
    </row>
    <row r="252" spans="1:79" s="99" customFormat="1" ht="12.75" customHeight="1">
      <c r="A252" s="110">
        <v>2120</v>
      </c>
      <c r="B252" s="110"/>
      <c r="C252" s="110"/>
      <c r="D252" s="110"/>
      <c r="E252" s="110"/>
      <c r="F252" s="110"/>
      <c r="G252" s="92" t="s">
        <v>175</v>
      </c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4"/>
      <c r="T252" s="121">
        <v>408359</v>
      </c>
      <c r="U252" s="121"/>
      <c r="V252" s="121"/>
      <c r="W252" s="121"/>
      <c r="X252" s="121"/>
      <c r="Y252" s="121"/>
      <c r="Z252" s="121">
        <v>384482</v>
      </c>
      <c r="AA252" s="121"/>
      <c r="AB252" s="121"/>
      <c r="AC252" s="121"/>
      <c r="AD252" s="121"/>
      <c r="AE252" s="121">
        <v>0</v>
      </c>
      <c r="AF252" s="121"/>
      <c r="AG252" s="121"/>
      <c r="AH252" s="121"/>
      <c r="AI252" s="121"/>
      <c r="AJ252" s="121"/>
      <c r="AK252" s="121">
        <v>0</v>
      </c>
      <c r="AL252" s="121"/>
      <c r="AM252" s="121"/>
      <c r="AN252" s="121"/>
      <c r="AO252" s="121"/>
      <c r="AP252" s="121"/>
      <c r="AQ252" s="121">
        <f>IF(ISNUMBER(AK252),AK252,0)-IF(ISNUMBER(AE252),AE252,0)</f>
        <v>0</v>
      </c>
      <c r="AR252" s="121"/>
      <c r="AS252" s="121"/>
      <c r="AT252" s="121"/>
      <c r="AU252" s="121"/>
      <c r="AV252" s="121"/>
      <c r="AW252" s="121">
        <v>0</v>
      </c>
      <c r="AX252" s="121"/>
      <c r="AY252" s="121"/>
      <c r="AZ252" s="121"/>
      <c r="BA252" s="121"/>
      <c r="BB252" s="121">
        <v>0</v>
      </c>
      <c r="BC252" s="121"/>
      <c r="BD252" s="121"/>
      <c r="BE252" s="121"/>
      <c r="BF252" s="121"/>
      <c r="BG252" s="121">
        <f>IF(ISNUMBER(Z252),Z252,0)+IF(ISNUMBER(AK252),AK252,0)</f>
        <v>384482</v>
      </c>
      <c r="BH252" s="121"/>
      <c r="BI252" s="121"/>
      <c r="BJ252" s="121"/>
      <c r="BK252" s="121"/>
      <c r="BL252" s="121"/>
    </row>
    <row r="253" spans="1:79" s="99" customFormat="1" ht="25.5" customHeight="1">
      <c r="A253" s="110">
        <v>2210</v>
      </c>
      <c r="B253" s="110"/>
      <c r="C253" s="110"/>
      <c r="D253" s="110"/>
      <c r="E253" s="110"/>
      <c r="F253" s="110"/>
      <c r="G253" s="92" t="s">
        <v>176</v>
      </c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4"/>
      <c r="T253" s="121">
        <v>18000</v>
      </c>
      <c r="U253" s="121"/>
      <c r="V253" s="121"/>
      <c r="W253" s="121"/>
      <c r="X253" s="121"/>
      <c r="Y253" s="121"/>
      <c r="Z253" s="121">
        <v>18000</v>
      </c>
      <c r="AA253" s="121"/>
      <c r="AB253" s="121"/>
      <c r="AC253" s="121"/>
      <c r="AD253" s="121"/>
      <c r="AE253" s="121">
        <v>0</v>
      </c>
      <c r="AF253" s="121"/>
      <c r="AG253" s="121"/>
      <c r="AH253" s="121"/>
      <c r="AI253" s="121"/>
      <c r="AJ253" s="121"/>
      <c r="AK253" s="121">
        <v>0</v>
      </c>
      <c r="AL253" s="121"/>
      <c r="AM253" s="121"/>
      <c r="AN253" s="121"/>
      <c r="AO253" s="121"/>
      <c r="AP253" s="121"/>
      <c r="AQ253" s="121">
        <f>IF(ISNUMBER(AK253),AK253,0)-IF(ISNUMBER(AE253),AE253,0)</f>
        <v>0</v>
      </c>
      <c r="AR253" s="121"/>
      <c r="AS253" s="121"/>
      <c r="AT253" s="121"/>
      <c r="AU253" s="121"/>
      <c r="AV253" s="121"/>
      <c r="AW253" s="121">
        <v>0</v>
      </c>
      <c r="AX253" s="121"/>
      <c r="AY253" s="121"/>
      <c r="AZ253" s="121"/>
      <c r="BA253" s="121"/>
      <c r="BB253" s="121">
        <v>0</v>
      </c>
      <c r="BC253" s="121"/>
      <c r="BD253" s="121"/>
      <c r="BE253" s="121"/>
      <c r="BF253" s="121"/>
      <c r="BG253" s="121">
        <f>IF(ISNUMBER(Z253),Z253,0)+IF(ISNUMBER(AK253),AK253,0)</f>
        <v>18000</v>
      </c>
      <c r="BH253" s="121"/>
      <c r="BI253" s="121"/>
      <c r="BJ253" s="121"/>
      <c r="BK253" s="121"/>
      <c r="BL253" s="121"/>
    </row>
    <row r="254" spans="1:79" s="99" customFormat="1" ht="12.75" customHeight="1">
      <c r="A254" s="110">
        <v>2240</v>
      </c>
      <c r="B254" s="110"/>
      <c r="C254" s="110"/>
      <c r="D254" s="110"/>
      <c r="E254" s="110"/>
      <c r="F254" s="110"/>
      <c r="G254" s="92" t="s">
        <v>177</v>
      </c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4"/>
      <c r="T254" s="121">
        <v>30000</v>
      </c>
      <c r="U254" s="121"/>
      <c r="V254" s="121"/>
      <c r="W254" s="121"/>
      <c r="X254" s="121"/>
      <c r="Y254" s="121"/>
      <c r="Z254" s="121">
        <v>29031</v>
      </c>
      <c r="AA254" s="121"/>
      <c r="AB254" s="121"/>
      <c r="AC254" s="121"/>
      <c r="AD254" s="121"/>
      <c r="AE254" s="121">
        <v>0</v>
      </c>
      <c r="AF254" s="121"/>
      <c r="AG254" s="121"/>
      <c r="AH254" s="121"/>
      <c r="AI254" s="121"/>
      <c r="AJ254" s="121"/>
      <c r="AK254" s="121">
        <v>0</v>
      </c>
      <c r="AL254" s="121"/>
      <c r="AM254" s="121"/>
      <c r="AN254" s="121"/>
      <c r="AO254" s="121"/>
      <c r="AP254" s="121"/>
      <c r="AQ254" s="121">
        <f>IF(ISNUMBER(AK254),AK254,0)-IF(ISNUMBER(AE254),AE254,0)</f>
        <v>0</v>
      </c>
      <c r="AR254" s="121"/>
      <c r="AS254" s="121"/>
      <c r="AT254" s="121"/>
      <c r="AU254" s="121"/>
      <c r="AV254" s="121"/>
      <c r="AW254" s="121">
        <v>0</v>
      </c>
      <c r="AX254" s="121"/>
      <c r="AY254" s="121"/>
      <c r="AZ254" s="121"/>
      <c r="BA254" s="121"/>
      <c r="BB254" s="121">
        <v>0</v>
      </c>
      <c r="BC254" s="121"/>
      <c r="BD254" s="121"/>
      <c r="BE254" s="121"/>
      <c r="BF254" s="121"/>
      <c r="BG254" s="121">
        <f>IF(ISNUMBER(Z254),Z254,0)+IF(ISNUMBER(AK254),AK254,0)</f>
        <v>29031</v>
      </c>
      <c r="BH254" s="121"/>
      <c r="BI254" s="121"/>
      <c r="BJ254" s="121"/>
      <c r="BK254" s="121"/>
      <c r="BL254" s="121"/>
    </row>
    <row r="255" spans="1:79" s="99" customFormat="1" ht="12.75" customHeight="1">
      <c r="A255" s="110">
        <v>2250</v>
      </c>
      <c r="B255" s="110"/>
      <c r="C255" s="110"/>
      <c r="D255" s="110"/>
      <c r="E255" s="110"/>
      <c r="F255" s="110"/>
      <c r="G255" s="92" t="s">
        <v>178</v>
      </c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4"/>
      <c r="T255" s="121">
        <v>1000</v>
      </c>
      <c r="U255" s="121"/>
      <c r="V255" s="121"/>
      <c r="W255" s="121"/>
      <c r="X255" s="121"/>
      <c r="Y255" s="121"/>
      <c r="Z255" s="121">
        <v>468</v>
      </c>
      <c r="AA255" s="121"/>
      <c r="AB255" s="121"/>
      <c r="AC255" s="121"/>
      <c r="AD255" s="121"/>
      <c r="AE255" s="121">
        <v>0</v>
      </c>
      <c r="AF255" s="121"/>
      <c r="AG255" s="121"/>
      <c r="AH255" s="121"/>
      <c r="AI255" s="121"/>
      <c r="AJ255" s="121"/>
      <c r="AK255" s="121">
        <v>0</v>
      </c>
      <c r="AL255" s="121"/>
      <c r="AM255" s="121"/>
      <c r="AN255" s="121"/>
      <c r="AO255" s="121"/>
      <c r="AP255" s="121"/>
      <c r="AQ255" s="121">
        <f>IF(ISNUMBER(AK255),AK255,0)-IF(ISNUMBER(AE255),AE255,0)</f>
        <v>0</v>
      </c>
      <c r="AR255" s="121"/>
      <c r="AS255" s="121"/>
      <c r="AT255" s="121"/>
      <c r="AU255" s="121"/>
      <c r="AV255" s="121"/>
      <c r="AW255" s="121">
        <v>0</v>
      </c>
      <c r="AX255" s="121"/>
      <c r="AY255" s="121"/>
      <c r="AZ255" s="121"/>
      <c r="BA255" s="121"/>
      <c r="BB255" s="121">
        <v>0</v>
      </c>
      <c r="BC255" s="121"/>
      <c r="BD255" s="121"/>
      <c r="BE255" s="121"/>
      <c r="BF255" s="121"/>
      <c r="BG255" s="121">
        <f>IF(ISNUMBER(Z255),Z255,0)+IF(ISNUMBER(AK255),AK255,0)</f>
        <v>468</v>
      </c>
      <c r="BH255" s="121"/>
      <c r="BI255" s="121"/>
      <c r="BJ255" s="121"/>
      <c r="BK255" s="121"/>
      <c r="BL255" s="121"/>
    </row>
    <row r="256" spans="1:79" s="99" customFormat="1" ht="12.75" customHeight="1">
      <c r="A256" s="110">
        <v>2273</v>
      </c>
      <c r="B256" s="110"/>
      <c r="C256" s="110"/>
      <c r="D256" s="110"/>
      <c r="E256" s="110"/>
      <c r="F256" s="110"/>
      <c r="G256" s="92" t="s">
        <v>276</v>
      </c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4"/>
      <c r="T256" s="121">
        <v>13665</v>
      </c>
      <c r="U256" s="121"/>
      <c r="V256" s="121"/>
      <c r="W256" s="121"/>
      <c r="X256" s="121"/>
      <c r="Y256" s="121"/>
      <c r="Z256" s="121">
        <v>13665</v>
      </c>
      <c r="AA256" s="121"/>
      <c r="AB256" s="121"/>
      <c r="AC256" s="121"/>
      <c r="AD256" s="121"/>
      <c r="AE256" s="121">
        <v>0</v>
      </c>
      <c r="AF256" s="121"/>
      <c r="AG256" s="121"/>
      <c r="AH256" s="121"/>
      <c r="AI256" s="121"/>
      <c r="AJ256" s="121"/>
      <c r="AK256" s="121">
        <v>0</v>
      </c>
      <c r="AL256" s="121"/>
      <c r="AM256" s="121"/>
      <c r="AN256" s="121"/>
      <c r="AO256" s="121"/>
      <c r="AP256" s="121"/>
      <c r="AQ256" s="121">
        <f>IF(ISNUMBER(AK256),AK256,0)-IF(ISNUMBER(AE256),AE256,0)</f>
        <v>0</v>
      </c>
      <c r="AR256" s="121"/>
      <c r="AS256" s="121"/>
      <c r="AT256" s="121"/>
      <c r="AU256" s="121"/>
      <c r="AV256" s="121"/>
      <c r="AW256" s="121">
        <v>0</v>
      </c>
      <c r="AX256" s="121"/>
      <c r="AY256" s="121"/>
      <c r="AZ256" s="121"/>
      <c r="BA256" s="121"/>
      <c r="BB256" s="121">
        <v>0</v>
      </c>
      <c r="BC256" s="121"/>
      <c r="BD256" s="121"/>
      <c r="BE256" s="121"/>
      <c r="BF256" s="121"/>
      <c r="BG256" s="121">
        <f>IF(ISNUMBER(Z256),Z256,0)+IF(ISNUMBER(AK256),AK256,0)</f>
        <v>13665</v>
      </c>
      <c r="BH256" s="121"/>
      <c r="BI256" s="121"/>
      <c r="BJ256" s="121"/>
      <c r="BK256" s="121"/>
      <c r="BL256" s="121"/>
    </row>
    <row r="257" spans="1:79" s="99" customFormat="1" ht="12.75" customHeight="1">
      <c r="A257" s="110">
        <v>2274</v>
      </c>
      <c r="B257" s="110"/>
      <c r="C257" s="110"/>
      <c r="D257" s="110"/>
      <c r="E257" s="110"/>
      <c r="F257" s="110"/>
      <c r="G257" s="92" t="s">
        <v>277</v>
      </c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4"/>
      <c r="T257" s="121">
        <v>110185</v>
      </c>
      <c r="U257" s="121"/>
      <c r="V257" s="121"/>
      <c r="W257" s="121"/>
      <c r="X257" s="121"/>
      <c r="Y257" s="121"/>
      <c r="Z257" s="121">
        <v>108673</v>
      </c>
      <c r="AA257" s="121"/>
      <c r="AB257" s="121"/>
      <c r="AC257" s="121"/>
      <c r="AD257" s="121"/>
      <c r="AE257" s="121">
        <v>0</v>
      </c>
      <c r="AF257" s="121"/>
      <c r="AG257" s="121"/>
      <c r="AH257" s="121"/>
      <c r="AI257" s="121"/>
      <c r="AJ257" s="121"/>
      <c r="AK257" s="121">
        <v>0</v>
      </c>
      <c r="AL257" s="121"/>
      <c r="AM257" s="121"/>
      <c r="AN257" s="121"/>
      <c r="AO257" s="121"/>
      <c r="AP257" s="121"/>
      <c r="AQ257" s="121">
        <f>IF(ISNUMBER(AK257),AK257,0)-IF(ISNUMBER(AE257),AE257,0)</f>
        <v>0</v>
      </c>
      <c r="AR257" s="121"/>
      <c r="AS257" s="121"/>
      <c r="AT257" s="121"/>
      <c r="AU257" s="121"/>
      <c r="AV257" s="121"/>
      <c r="AW257" s="121">
        <v>0</v>
      </c>
      <c r="AX257" s="121"/>
      <c r="AY257" s="121"/>
      <c r="AZ257" s="121"/>
      <c r="BA257" s="121"/>
      <c r="BB257" s="121">
        <v>0</v>
      </c>
      <c r="BC257" s="121"/>
      <c r="BD257" s="121"/>
      <c r="BE257" s="121"/>
      <c r="BF257" s="121"/>
      <c r="BG257" s="121">
        <f>IF(ISNUMBER(Z257),Z257,0)+IF(ISNUMBER(AK257),AK257,0)</f>
        <v>108673</v>
      </c>
      <c r="BH257" s="121"/>
      <c r="BI257" s="121"/>
      <c r="BJ257" s="121"/>
      <c r="BK257" s="121"/>
      <c r="BL257" s="121"/>
    </row>
    <row r="258" spans="1:79" s="99" customFormat="1" ht="25.5" customHeight="1">
      <c r="A258" s="110">
        <v>2275</v>
      </c>
      <c r="B258" s="110"/>
      <c r="C258" s="110"/>
      <c r="D258" s="110"/>
      <c r="E258" s="110"/>
      <c r="F258" s="110"/>
      <c r="G258" s="92" t="s">
        <v>278</v>
      </c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4"/>
      <c r="T258" s="121">
        <v>820</v>
      </c>
      <c r="U258" s="121"/>
      <c r="V258" s="121"/>
      <c r="W258" s="121"/>
      <c r="X258" s="121"/>
      <c r="Y258" s="121"/>
      <c r="Z258" s="121">
        <v>525</v>
      </c>
      <c r="AA258" s="121"/>
      <c r="AB258" s="121"/>
      <c r="AC258" s="121"/>
      <c r="AD258" s="121"/>
      <c r="AE258" s="121">
        <v>0</v>
      </c>
      <c r="AF258" s="121"/>
      <c r="AG258" s="121"/>
      <c r="AH258" s="121"/>
      <c r="AI258" s="121"/>
      <c r="AJ258" s="121"/>
      <c r="AK258" s="121">
        <v>0</v>
      </c>
      <c r="AL258" s="121"/>
      <c r="AM258" s="121"/>
      <c r="AN258" s="121"/>
      <c r="AO258" s="121"/>
      <c r="AP258" s="121"/>
      <c r="AQ258" s="121">
        <f>IF(ISNUMBER(AK258),AK258,0)-IF(ISNUMBER(AE258),AE258,0)</f>
        <v>0</v>
      </c>
      <c r="AR258" s="121"/>
      <c r="AS258" s="121"/>
      <c r="AT258" s="121"/>
      <c r="AU258" s="121"/>
      <c r="AV258" s="121"/>
      <c r="AW258" s="121">
        <v>0</v>
      </c>
      <c r="AX258" s="121"/>
      <c r="AY258" s="121"/>
      <c r="AZ258" s="121"/>
      <c r="BA258" s="121"/>
      <c r="BB258" s="121">
        <v>0</v>
      </c>
      <c r="BC258" s="121"/>
      <c r="BD258" s="121"/>
      <c r="BE258" s="121"/>
      <c r="BF258" s="121"/>
      <c r="BG258" s="121">
        <f>IF(ISNUMBER(Z258),Z258,0)+IF(ISNUMBER(AK258),AK258,0)</f>
        <v>525</v>
      </c>
      <c r="BH258" s="121"/>
      <c r="BI258" s="121"/>
      <c r="BJ258" s="121"/>
      <c r="BK258" s="121"/>
      <c r="BL258" s="121"/>
    </row>
    <row r="259" spans="1:79" s="99" customFormat="1" ht="12.75" customHeight="1">
      <c r="A259" s="110">
        <v>2800</v>
      </c>
      <c r="B259" s="110"/>
      <c r="C259" s="110"/>
      <c r="D259" s="110"/>
      <c r="E259" s="110"/>
      <c r="F259" s="110"/>
      <c r="G259" s="92" t="s">
        <v>279</v>
      </c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4"/>
      <c r="T259" s="121">
        <v>680</v>
      </c>
      <c r="U259" s="121"/>
      <c r="V259" s="121"/>
      <c r="W259" s="121"/>
      <c r="X259" s="121"/>
      <c r="Y259" s="121"/>
      <c r="Z259" s="121">
        <v>680</v>
      </c>
      <c r="AA259" s="121"/>
      <c r="AB259" s="121"/>
      <c r="AC259" s="121"/>
      <c r="AD259" s="121"/>
      <c r="AE259" s="121">
        <v>0</v>
      </c>
      <c r="AF259" s="121"/>
      <c r="AG259" s="121"/>
      <c r="AH259" s="121"/>
      <c r="AI259" s="121"/>
      <c r="AJ259" s="121"/>
      <c r="AK259" s="121">
        <v>0</v>
      </c>
      <c r="AL259" s="121"/>
      <c r="AM259" s="121"/>
      <c r="AN259" s="121"/>
      <c r="AO259" s="121"/>
      <c r="AP259" s="121"/>
      <c r="AQ259" s="121">
        <f>IF(ISNUMBER(AK259),AK259,0)-IF(ISNUMBER(AE259),AE259,0)</f>
        <v>0</v>
      </c>
      <c r="AR259" s="121"/>
      <c r="AS259" s="121"/>
      <c r="AT259" s="121"/>
      <c r="AU259" s="121"/>
      <c r="AV259" s="121"/>
      <c r="AW259" s="121">
        <v>0</v>
      </c>
      <c r="AX259" s="121"/>
      <c r="AY259" s="121"/>
      <c r="AZ259" s="121"/>
      <c r="BA259" s="121"/>
      <c r="BB259" s="121">
        <v>0</v>
      </c>
      <c r="BC259" s="121"/>
      <c r="BD259" s="121"/>
      <c r="BE259" s="121"/>
      <c r="BF259" s="121"/>
      <c r="BG259" s="121">
        <f>IF(ISNUMBER(Z259),Z259,0)+IF(ISNUMBER(AK259),AK259,0)</f>
        <v>680</v>
      </c>
      <c r="BH259" s="121"/>
      <c r="BI259" s="121"/>
      <c r="BJ259" s="121"/>
      <c r="BK259" s="121"/>
      <c r="BL259" s="121"/>
    </row>
    <row r="260" spans="1:79" s="6" customFormat="1" ht="12.75" customHeight="1">
      <c r="A260" s="85"/>
      <c r="B260" s="85"/>
      <c r="C260" s="85"/>
      <c r="D260" s="85"/>
      <c r="E260" s="85"/>
      <c r="F260" s="85"/>
      <c r="G260" s="100" t="s">
        <v>147</v>
      </c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2"/>
      <c r="T260" s="120">
        <v>2317537</v>
      </c>
      <c r="U260" s="120"/>
      <c r="V260" s="120"/>
      <c r="W260" s="120"/>
      <c r="X260" s="120"/>
      <c r="Y260" s="120"/>
      <c r="Z260" s="120">
        <v>2243263</v>
      </c>
      <c r="AA260" s="120"/>
      <c r="AB260" s="120"/>
      <c r="AC260" s="120"/>
      <c r="AD260" s="120"/>
      <c r="AE260" s="120">
        <v>0</v>
      </c>
      <c r="AF260" s="120"/>
      <c r="AG260" s="120"/>
      <c r="AH260" s="120"/>
      <c r="AI260" s="120"/>
      <c r="AJ260" s="120"/>
      <c r="AK260" s="120">
        <v>0</v>
      </c>
      <c r="AL260" s="120"/>
      <c r="AM260" s="120"/>
      <c r="AN260" s="120"/>
      <c r="AO260" s="120"/>
      <c r="AP260" s="120"/>
      <c r="AQ260" s="120">
        <f>IF(ISNUMBER(AK260),AK260,0)-IF(ISNUMBER(AE260),AE260,0)</f>
        <v>0</v>
      </c>
      <c r="AR260" s="120"/>
      <c r="AS260" s="120"/>
      <c r="AT260" s="120"/>
      <c r="AU260" s="120"/>
      <c r="AV260" s="120"/>
      <c r="AW260" s="120">
        <v>0</v>
      </c>
      <c r="AX260" s="120"/>
      <c r="AY260" s="120"/>
      <c r="AZ260" s="120"/>
      <c r="BA260" s="120"/>
      <c r="BB260" s="120">
        <v>0</v>
      </c>
      <c r="BC260" s="120"/>
      <c r="BD260" s="120"/>
      <c r="BE260" s="120"/>
      <c r="BF260" s="120"/>
      <c r="BG260" s="120">
        <f>IF(ISNUMBER(Z260),Z260,0)+IF(ISNUMBER(AK260),AK260,0)</f>
        <v>2243263</v>
      </c>
      <c r="BH260" s="120"/>
      <c r="BI260" s="120"/>
      <c r="BJ260" s="120"/>
      <c r="BK260" s="120"/>
      <c r="BL260" s="120"/>
    </row>
    <row r="262" spans="1:79" ht="14.25" customHeight="1">
      <c r="A262" s="29" t="s">
        <v>247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</row>
    <row r="263" spans="1:79" ht="15" customHeight="1">
      <c r="A263" s="31" t="s">
        <v>228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</row>
    <row r="264" spans="1:79" ht="18" customHeight="1">
      <c r="A264" s="27" t="s">
        <v>135</v>
      </c>
      <c r="B264" s="27"/>
      <c r="C264" s="27"/>
      <c r="D264" s="27"/>
      <c r="E264" s="27"/>
      <c r="F264" s="27"/>
      <c r="G264" s="27" t="s">
        <v>19</v>
      </c>
      <c r="H264" s="27"/>
      <c r="I264" s="27"/>
      <c r="J264" s="27"/>
      <c r="K264" s="27"/>
      <c r="L264" s="27"/>
      <c r="M264" s="27"/>
      <c r="N264" s="27"/>
      <c r="O264" s="27"/>
      <c r="P264" s="27"/>
      <c r="Q264" s="27" t="s">
        <v>234</v>
      </c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 t="s">
        <v>244</v>
      </c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</row>
    <row r="265" spans="1:79" ht="42.9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 t="s">
        <v>140</v>
      </c>
      <c r="R265" s="27"/>
      <c r="S265" s="27"/>
      <c r="T265" s="27"/>
      <c r="U265" s="27"/>
      <c r="V265" s="74" t="s">
        <v>141</v>
      </c>
      <c r="W265" s="74"/>
      <c r="X265" s="74"/>
      <c r="Y265" s="74"/>
      <c r="Z265" s="27" t="s">
        <v>142</v>
      </c>
      <c r="AA265" s="27"/>
      <c r="AB265" s="27"/>
      <c r="AC265" s="27"/>
      <c r="AD265" s="27"/>
      <c r="AE265" s="27"/>
      <c r="AF265" s="27"/>
      <c r="AG265" s="27"/>
      <c r="AH265" s="27"/>
      <c r="AI265" s="27"/>
      <c r="AJ265" s="27" t="s">
        <v>143</v>
      </c>
      <c r="AK265" s="27"/>
      <c r="AL265" s="27"/>
      <c r="AM265" s="27"/>
      <c r="AN265" s="27"/>
      <c r="AO265" s="27" t="s">
        <v>20</v>
      </c>
      <c r="AP265" s="27"/>
      <c r="AQ265" s="27"/>
      <c r="AR265" s="27"/>
      <c r="AS265" s="27"/>
      <c r="AT265" s="74" t="s">
        <v>144</v>
      </c>
      <c r="AU265" s="74"/>
      <c r="AV265" s="74"/>
      <c r="AW265" s="74"/>
      <c r="AX265" s="27" t="s">
        <v>142</v>
      </c>
      <c r="AY265" s="27"/>
      <c r="AZ265" s="27"/>
      <c r="BA265" s="27"/>
      <c r="BB265" s="27"/>
      <c r="BC265" s="27"/>
      <c r="BD265" s="27"/>
      <c r="BE265" s="27"/>
      <c r="BF265" s="27"/>
      <c r="BG265" s="27"/>
      <c r="BH265" s="27" t="s">
        <v>145</v>
      </c>
      <c r="BI265" s="27"/>
      <c r="BJ265" s="27"/>
      <c r="BK265" s="27"/>
      <c r="BL265" s="27"/>
    </row>
    <row r="266" spans="1:79" ht="63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74"/>
      <c r="W266" s="74"/>
      <c r="X266" s="74"/>
      <c r="Y266" s="74"/>
      <c r="Z266" s="27" t="s">
        <v>17</v>
      </c>
      <c r="AA266" s="27"/>
      <c r="AB266" s="27"/>
      <c r="AC266" s="27"/>
      <c r="AD266" s="27"/>
      <c r="AE266" s="27" t="s">
        <v>16</v>
      </c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4"/>
      <c r="AU266" s="74"/>
      <c r="AV266" s="74"/>
      <c r="AW266" s="74"/>
      <c r="AX266" s="27" t="s">
        <v>17</v>
      </c>
      <c r="AY266" s="27"/>
      <c r="AZ266" s="27"/>
      <c r="BA266" s="27"/>
      <c r="BB266" s="27"/>
      <c r="BC266" s="27" t="s">
        <v>16</v>
      </c>
      <c r="BD266" s="27"/>
      <c r="BE266" s="27"/>
      <c r="BF266" s="27"/>
      <c r="BG266" s="27"/>
      <c r="BH266" s="27"/>
      <c r="BI266" s="27"/>
      <c r="BJ266" s="27"/>
      <c r="BK266" s="27"/>
      <c r="BL266" s="27"/>
    </row>
    <row r="267" spans="1:79" ht="15" customHeight="1">
      <c r="A267" s="27">
        <v>1</v>
      </c>
      <c r="B267" s="27"/>
      <c r="C267" s="27"/>
      <c r="D267" s="27"/>
      <c r="E267" s="27"/>
      <c r="F267" s="27"/>
      <c r="G267" s="27">
        <v>2</v>
      </c>
      <c r="H267" s="27"/>
      <c r="I267" s="27"/>
      <c r="J267" s="27"/>
      <c r="K267" s="27"/>
      <c r="L267" s="27"/>
      <c r="M267" s="27"/>
      <c r="N267" s="27"/>
      <c r="O267" s="27"/>
      <c r="P267" s="27"/>
      <c r="Q267" s="27">
        <v>3</v>
      </c>
      <c r="R267" s="27"/>
      <c r="S267" s="27"/>
      <c r="T267" s="27"/>
      <c r="U267" s="27"/>
      <c r="V267" s="27">
        <v>4</v>
      </c>
      <c r="W267" s="27"/>
      <c r="X267" s="27"/>
      <c r="Y267" s="27"/>
      <c r="Z267" s="27">
        <v>5</v>
      </c>
      <c r="AA267" s="27"/>
      <c r="AB267" s="27"/>
      <c r="AC267" s="27"/>
      <c r="AD267" s="27"/>
      <c r="AE267" s="27">
        <v>6</v>
      </c>
      <c r="AF267" s="27"/>
      <c r="AG267" s="27"/>
      <c r="AH267" s="27"/>
      <c r="AI267" s="27"/>
      <c r="AJ267" s="27">
        <v>7</v>
      </c>
      <c r="AK267" s="27"/>
      <c r="AL267" s="27"/>
      <c r="AM267" s="27"/>
      <c r="AN267" s="27"/>
      <c r="AO267" s="27">
        <v>8</v>
      </c>
      <c r="AP267" s="27"/>
      <c r="AQ267" s="27"/>
      <c r="AR267" s="27"/>
      <c r="AS267" s="27"/>
      <c r="AT267" s="27">
        <v>9</v>
      </c>
      <c r="AU267" s="27"/>
      <c r="AV267" s="27"/>
      <c r="AW267" s="27"/>
      <c r="AX267" s="27">
        <v>10</v>
      </c>
      <c r="AY267" s="27"/>
      <c r="AZ267" s="27"/>
      <c r="BA267" s="27"/>
      <c r="BB267" s="27"/>
      <c r="BC267" s="27">
        <v>11</v>
      </c>
      <c r="BD267" s="27"/>
      <c r="BE267" s="27"/>
      <c r="BF267" s="27"/>
      <c r="BG267" s="27"/>
      <c r="BH267" s="27">
        <v>12</v>
      </c>
      <c r="BI267" s="27"/>
      <c r="BJ267" s="27"/>
      <c r="BK267" s="27"/>
      <c r="BL267" s="27"/>
    </row>
    <row r="268" spans="1:79" s="1" customFormat="1" ht="12" hidden="1" customHeight="1">
      <c r="A268" s="26" t="s">
        <v>64</v>
      </c>
      <c r="B268" s="26"/>
      <c r="C268" s="26"/>
      <c r="D268" s="26"/>
      <c r="E268" s="26"/>
      <c r="F268" s="26"/>
      <c r="G268" s="61" t="s">
        <v>57</v>
      </c>
      <c r="H268" s="61"/>
      <c r="I268" s="61"/>
      <c r="J268" s="61"/>
      <c r="K268" s="61"/>
      <c r="L268" s="61"/>
      <c r="M268" s="61"/>
      <c r="N268" s="61"/>
      <c r="O268" s="61"/>
      <c r="P268" s="61"/>
      <c r="Q268" s="30" t="s">
        <v>80</v>
      </c>
      <c r="R268" s="30"/>
      <c r="S268" s="30"/>
      <c r="T268" s="30"/>
      <c r="U268" s="30"/>
      <c r="V268" s="30" t="s">
        <v>81</v>
      </c>
      <c r="W268" s="30"/>
      <c r="X268" s="30"/>
      <c r="Y268" s="30"/>
      <c r="Z268" s="30" t="s">
        <v>82</v>
      </c>
      <c r="AA268" s="30"/>
      <c r="AB268" s="30"/>
      <c r="AC268" s="30"/>
      <c r="AD268" s="30"/>
      <c r="AE268" s="30" t="s">
        <v>83</v>
      </c>
      <c r="AF268" s="30"/>
      <c r="AG268" s="30"/>
      <c r="AH268" s="30"/>
      <c r="AI268" s="30"/>
      <c r="AJ268" s="78" t="s">
        <v>101</v>
      </c>
      <c r="AK268" s="30"/>
      <c r="AL268" s="30"/>
      <c r="AM268" s="30"/>
      <c r="AN268" s="30"/>
      <c r="AO268" s="30" t="s">
        <v>84</v>
      </c>
      <c r="AP268" s="30"/>
      <c r="AQ268" s="30"/>
      <c r="AR268" s="30"/>
      <c r="AS268" s="30"/>
      <c r="AT268" s="78" t="s">
        <v>102</v>
      </c>
      <c r="AU268" s="30"/>
      <c r="AV268" s="30"/>
      <c r="AW268" s="30"/>
      <c r="AX268" s="30" t="s">
        <v>85</v>
      </c>
      <c r="AY268" s="30"/>
      <c r="AZ268" s="30"/>
      <c r="BA268" s="30"/>
      <c r="BB268" s="30"/>
      <c r="BC268" s="30" t="s">
        <v>86</v>
      </c>
      <c r="BD268" s="30"/>
      <c r="BE268" s="30"/>
      <c r="BF268" s="30"/>
      <c r="BG268" s="30"/>
      <c r="BH268" s="78" t="s">
        <v>101</v>
      </c>
      <c r="BI268" s="30"/>
      <c r="BJ268" s="30"/>
      <c r="BK268" s="30"/>
      <c r="BL268" s="30"/>
      <c r="CA268" s="1" t="s">
        <v>52</v>
      </c>
    </row>
    <row r="269" spans="1:79" s="99" customFormat="1" ht="12.75" customHeight="1">
      <c r="A269" s="110">
        <v>2111</v>
      </c>
      <c r="B269" s="110"/>
      <c r="C269" s="110"/>
      <c r="D269" s="110"/>
      <c r="E269" s="110"/>
      <c r="F269" s="110"/>
      <c r="G269" s="92" t="s">
        <v>174</v>
      </c>
      <c r="H269" s="93"/>
      <c r="I269" s="93"/>
      <c r="J269" s="93"/>
      <c r="K269" s="93"/>
      <c r="L269" s="93"/>
      <c r="M269" s="93"/>
      <c r="N269" s="93"/>
      <c r="O269" s="93"/>
      <c r="P269" s="94"/>
      <c r="Q269" s="121">
        <v>1595394</v>
      </c>
      <c r="R269" s="121"/>
      <c r="S269" s="121"/>
      <c r="T269" s="121"/>
      <c r="U269" s="121"/>
      <c r="V269" s="121">
        <v>0</v>
      </c>
      <c r="W269" s="121"/>
      <c r="X269" s="121"/>
      <c r="Y269" s="121"/>
      <c r="Z269" s="121">
        <v>0</v>
      </c>
      <c r="AA269" s="121"/>
      <c r="AB269" s="121"/>
      <c r="AC269" s="121"/>
      <c r="AD269" s="121"/>
      <c r="AE269" s="121">
        <v>0</v>
      </c>
      <c r="AF269" s="121"/>
      <c r="AG269" s="121"/>
      <c r="AH269" s="121"/>
      <c r="AI269" s="121"/>
      <c r="AJ269" s="121">
        <f>IF(ISNUMBER(Q269),Q269,0)-IF(ISNUMBER(Z269),Z269,0)</f>
        <v>1595394</v>
      </c>
      <c r="AK269" s="121"/>
      <c r="AL269" s="121"/>
      <c r="AM269" s="121"/>
      <c r="AN269" s="121"/>
      <c r="AO269" s="121">
        <v>1642412</v>
      </c>
      <c r="AP269" s="121"/>
      <c r="AQ269" s="121"/>
      <c r="AR269" s="121"/>
      <c r="AS269" s="121"/>
      <c r="AT269" s="121">
        <f>IF(ISNUMBER(V269),V269,0)-IF(ISNUMBER(Z269),Z269,0)-IF(ISNUMBER(AE269),AE269,0)</f>
        <v>0</v>
      </c>
      <c r="AU269" s="121"/>
      <c r="AV269" s="121"/>
      <c r="AW269" s="121"/>
      <c r="AX269" s="121">
        <v>0</v>
      </c>
      <c r="AY269" s="121"/>
      <c r="AZ269" s="121"/>
      <c r="BA269" s="121"/>
      <c r="BB269" s="121"/>
      <c r="BC269" s="121">
        <v>0</v>
      </c>
      <c r="BD269" s="121"/>
      <c r="BE269" s="121"/>
      <c r="BF269" s="121"/>
      <c r="BG269" s="121"/>
      <c r="BH269" s="121">
        <f>IF(ISNUMBER(AO269),AO269,0)-IF(ISNUMBER(AX269),AX269,0)</f>
        <v>1642412</v>
      </c>
      <c r="BI269" s="121"/>
      <c r="BJ269" s="121"/>
      <c r="BK269" s="121"/>
      <c r="BL269" s="121"/>
      <c r="CA269" s="99" t="s">
        <v>53</v>
      </c>
    </row>
    <row r="270" spans="1:79" s="99" customFormat="1" ht="12.75" customHeight="1">
      <c r="A270" s="110">
        <v>2120</v>
      </c>
      <c r="B270" s="110"/>
      <c r="C270" s="110"/>
      <c r="D270" s="110"/>
      <c r="E270" s="110"/>
      <c r="F270" s="110"/>
      <c r="G270" s="92" t="s">
        <v>175</v>
      </c>
      <c r="H270" s="93"/>
      <c r="I270" s="93"/>
      <c r="J270" s="93"/>
      <c r="K270" s="93"/>
      <c r="L270" s="93"/>
      <c r="M270" s="93"/>
      <c r="N270" s="93"/>
      <c r="O270" s="93"/>
      <c r="P270" s="94"/>
      <c r="Q270" s="121">
        <v>363909</v>
      </c>
      <c r="R270" s="121"/>
      <c r="S270" s="121"/>
      <c r="T270" s="121"/>
      <c r="U270" s="121"/>
      <c r="V270" s="121">
        <v>0</v>
      </c>
      <c r="W270" s="121"/>
      <c r="X270" s="121"/>
      <c r="Y270" s="121"/>
      <c r="Z270" s="121">
        <v>0</v>
      </c>
      <c r="AA270" s="121"/>
      <c r="AB270" s="121"/>
      <c r="AC270" s="121"/>
      <c r="AD270" s="121"/>
      <c r="AE270" s="121">
        <v>0</v>
      </c>
      <c r="AF270" s="121"/>
      <c r="AG270" s="121"/>
      <c r="AH270" s="121"/>
      <c r="AI270" s="121"/>
      <c r="AJ270" s="121">
        <f>IF(ISNUMBER(Q270),Q270,0)-IF(ISNUMBER(Z270),Z270,0)</f>
        <v>363909</v>
      </c>
      <c r="AK270" s="121"/>
      <c r="AL270" s="121"/>
      <c r="AM270" s="121"/>
      <c r="AN270" s="121"/>
      <c r="AO270" s="121">
        <v>378412</v>
      </c>
      <c r="AP270" s="121"/>
      <c r="AQ270" s="121"/>
      <c r="AR270" s="121"/>
      <c r="AS270" s="121"/>
      <c r="AT270" s="121">
        <f>IF(ISNUMBER(V270),V270,0)-IF(ISNUMBER(Z270),Z270,0)-IF(ISNUMBER(AE270),AE270,0)</f>
        <v>0</v>
      </c>
      <c r="AU270" s="121"/>
      <c r="AV270" s="121"/>
      <c r="AW270" s="121"/>
      <c r="AX270" s="121">
        <v>0</v>
      </c>
      <c r="AY270" s="121"/>
      <c r="AZ270" s="121"/>
      <c r="BA270" s="121"/>
      <c r="BB270" s="121"/>
      <c r="BC270" s="121">
        <v>0</v>
      </c>
      <c r="BD270" s="121"/>
      <c r="BE270" s="121"/>
      <c r="BF270" s="121"/>
      <c r="BG270" s="121"/>
      <c r="BH270" s="121">
        <f>IF(ISNUMBER(AO270),AO270,0)-IF(ISNUMBER(AX270),AX270,0)</f>
        <v>378412</v>
      </c>
      <c r="BI270" s="121"/>
      <c r="BJ270" s="121"/>
      <c r="BK270" s="121"/>
      <c r="BL270" s="121"/>
    </row>
    <row r="271" spans="1:79" s="99" customFormat="1" ht="25.5" customHeight="1">
      <c r="A271" s="110">
        <v>2210</v>
      </c>
      <c r="B271" s="110"/>
      <c r="C271" s="110"/>
      <c r="D271" s="110"/>
      <c r="E271" s="110"/>
      <c r="F271" s="110"/>
      <c r="G271" s="92" t="s">
        <v>176</v>
      </c>
      <c r="H271" s="93"/>
      <c r="I271" s="93"/>
      <c r="J271" s="93"/>
      <c r="K271" s="93"/>
      <c r="L271" s="93"/>
      <c r="M271" s="93"/>
      <c r="N271" s="93"/>
      <c r="O271" s="93"/>
      <c r="P271" s="94"/>
      <c r="Q271" s="121">
        <v>11500</v>
      </c>
      <c r="R271" s="121"/>
      <c r="S271" s="121"/>
      <c r="T271" s="121"/>
      <c r="U271" s="121"/>
      <c r="V271" s="121">
        <v>0</v>
      </c>
      <c r="W271" s="121"/>
      <c r="X271" s="121"/>
      <c r="Y271" s="121"/>
      <c r="Z271" s="121">
        <v>0</v>
      </c>
      <c r="AA271" s="121"/>
      <c r="AB271" s="121"/>
      <c r="AC271" s="121"/>
      <c r="AD271" s="121"/>
      <c r="AE271" s="121">
        <v>0</v>
      </c>
      <c r="AF271" s="121"/>
      <c r="AG271" s="121"/>
      <c r="AH271" s="121"/>
      <c r="AI271" s="121"/>
      <c r="AJ271" s="121">
        <f>IF(ISNUMBER(Q271),Q271,0)-IF(ISNUMBER(Z271),Z271,0)</f>
        <v>11500</v>
      </c>
      <c r="AK271" s="121"/>
      <c r="AL271" s="121"/>
      <c r="AM271" s="121"/>
      <c r="AN271" s="121"/>
      <c r="AO271" s="121">
        <v>9000</v>
      </c>
      <c r="AP271" s="121"/>
      <c r="AQ271" s="121"/>
      <c r="AR271" s="121"/>
      <c r="AS271" s="121"/>
      <c r="AT271" s="121">
        <f>IF(ISNUMBER(V271),V271,0)-IF(ISNUMBER(Z271),Z271,0)-IF(ISNUMBER(AE271),AE271,0)</f>
        <v>0</v>
      </c>
      <c r="AU271" s="121"/>
      <c r="AV271" s="121"/>
      <c r="AW271" s="121"/>
      <c r="AX271" s="121">
        <v>0</v>
      </c>
      <c r="AY271" s="121"/>
      <c r="AZ271" s="121"/>
      <c r="BA271" s="121"/>
      <c r="BB271" s="121"/>
      <c r="BC271" s="121">
        <v>0</v>
      </c>
      <c r="BD271" s="121"/>
      <c r="BE271" s="121"/>
      <c r="BF271" s="121"/>
      <c r="BG271" s="121"/>
      <c r="BH271" s="121">
        <f>IF(ISNUMBER(AO271),AO271,0)-IF(ISNUMBER(AX271),AX271,0)</f>
        <v>9000</v>
      </c>
      <c r="BI271" s="121"/>
      <c r="BJ271" s="121"/>
      <c r="BK271" s="121"/>
      <c r="BL271" s="121"/>
    </row>
    <row r="272" spans="1:79" s="99" customFormat="1" ht="25.5" customHeight="1">
      <c r="A272" s="110">
        <v>2240</v>
      </c>
      <c r="B272" s="110"/>
      <c r="C272" s="110"/>
      <c r="D272" s="110"/>
      <c r="E272" s="110"/>
      <c r="F272" s="110"/>
      <c r="G272" s="92" t="s">
        <v>177</v>
      </c>
      <c r="H272" s="93"/>
      <c r="I272" s="93"/>
      <c r="J272" s="93"/>
      <c r="K272" s="93"/>
      <c r="L272" s="93"/>
      <c r="M272" s="93"/>
      <c r="N272" s="93"/>
      <c r="O272" s="93"/>
      <c r="P272" s="94"/>
      <c r="Q272" s="121">
        <v>25500</v>
      </c>
      <c r="R272" s="121"/>
      <c r="S272" s="121"/>
      <c r="T272" s="121"/>
      <c r="U272" s="121"/>
      <c r="V272" s="121">
        <v>0</v>
      </c>
      <c r="W272" s="121"/>
      <c r="X272" s="121"/>
      <c r="Y272" s="121"/>
      <c r="Z272" s="121">
        <v>0</v>
      </c>
      <c r="AA272" s="121"/>
      <c r="AB272" s="121"/>
      <c r="AC272" s="121"/>
      <c r="AD272" s="121"/>
      <c r="AE272" s="121">
        <v>0</v>
      </c>
      <c r="AF272" s="121"/>
      <c r="AG272" s="121"/>
      <c r="AH272" s="121"/>
      <c r="AI272" s="121"/>
      <c r="AJ272" s="121">
        <f>IF(ISNUMBER(Q272),Q272,0)-IF(ISNUMBER(Z272),Z272,0)</f>
        <v>25500</v>
      </c>
      <c r="AK272" s="121"/>
      <c r="AL272" s="121"/>
      <c r="AM272" s="121"/>
      <c r="AN272" s="121"/>
      <c r="AO272" s="121">
        <v>23600</v>
      </c>
      <c r="AP272" s="121"/>
      <c r="AQ272" s="121"/>
      <c r="AR272" s="121"/>
      <c r="AS272" s="121"/>
      <c r="AT272" s="121">
        <f>IF(ISNUMBER(V272),V272,0)-IF(ISNUMBER(Z272),Z272,0)-IF(ISNUMBER(AE272),AE272,0)</f>
        <v>0</v>
      </c>
      <c r="AU272" s="121"/>
      <c r="AV272" s="121"/>
      <c r="AW272" s="121"/>
      <c r="AX272" s="121">
        <v>0</v>
      </c>
      <c r="AY272" s="121"/>
      <c r="AZ272" s="121"/>
      <c r="BA272" s="121"/>
      <c r="BB272" s="121"/>
      <c r="BC272" s="121">
        <v>0</v>
      </c>
      <c r="BD272" s="121"/>
      <c r="BE272" s="121"/>
      <c r="BF272" s="121"/>
      <c r="BG272" s="121"/>
      <c r="BH272" s="121">
        <f>IF(ISNUMBER(AO272),AO272,0)-IF(ISNUMBER(AX272),AX272,0)</f>
        <v>23600</v>
      </c>
      <c r="BI272" s="121"/>
      <c r="BJ272" s="121"/>
      <c r="BK272" s="121"/>
      <c r="BL272" s="121"/>
    </row>
    <row r="273" spans="1:79" s="99" customFormat="1" ht="12.75" customHeight="1">
      <c r="A273" s="110">
        <v>2250</v>
      </c>
      <c r="B273" s="110"/>
      <c r="C273" s="110"/>
      <c r="D273" s="110"/>
      <c r="E273" s="110"/>
      <c r="F273" s="110"/>
      <c r="G273" s="92" t="s">
        <v>178</v>
      </c>
      <c r="H273" s="93"/>
      <c r="I273" s="93"/>
      <c r="J273" s="93"/>
      <c r="K273" s="93"/>
      <c r="L273" s="93"/>
      <c r="M273" s="93"/>
      <c r="N273" s="93"/>
      <c r="O273" s="93"/>
      <c r="P273" s="94"/>
      <c r="Q273" s="121">
        <v>1000</v>
      </c>
      <c r="R273" s="121"/>
      <c r="S273" s="121"/>
      <c r="T273" s="121"/>
      <c r="U273" s="121"/>
      <c r="V273" s="121">
        <v>0</v>
      </c>
      <c r="W273" s="121"/>
      <c r="X273" s="121"/>
      <c r="Y273" s="121"/>
      <c r="Z273" s="121">
        <v>0</v>
      </c>
      <c r="AA273" s="121"/>
      <c r="AB273" s="121"/>
      <c r="AC273" s="121"/>
      <c r="AD273" s="121"/>
      <c r="AE273" s="121">
        <v>0</v>
      </c>
      <c r="AF273" s="121"/>
      <c r="AG273" s="121"/>
      <c r="AH273" s="121"/>
      <c r="AI273" s="121"/>
      <c r="AJ273" s="121">
        <f>IF(ISNUMBER(Q273),Q273,0)-IF(ISNUMBER(Z273),Z273,0)</f>
        <v>1000</v>
      </c>
      <c r="AK273" s="121"/>
      <c r="AL273" s="121"/>
      <c r="AM273" s="121"/>
      <c r="AN273" s="121"/>
      <c r="AO273" s="121">
        <v>0</v>
      </c>
      <c r="AP273" s="121"/>
      <c r="AQ273" s="121"/>
      <c r="AR273" s="121"/>
      <c r="AS273" s="121"/>
      <c r="AT273" s="121">
        <f>IF(ISNUMBER(V273),V273,0)-IF(ISNUMBER(Z273),Z273,0)-IF(ISNUMBER(AE273),AE273,0)</f>
        <v>0</v>
      </c>
      <c r="AU273" s="121"/>
      <c r="AV273" s="121"/>
      <c r="AW273" s="121"/>
      <c r="AX273" s="121">
        <v>0</v>
      </c>
      <c r="AY273" s="121"/>
      <c r="AZ273" s="121"/>
      <c r="BA273" s="121"/>
      <c r="BB273" s="121"/>
      <c r="BC273" s="121">
        <v>0</v>
      </c>
      <c r="BD273" s="121"/>
      <c r="BE273" s="121"/>
      <c r="BF273" s="121"/>
      <c r="BG273" s="121"/>
      <c r="BH273" s="121">
        <f>IF(ISNUMBER(AO273),AO273,0)-IF(ISNUMBER(AX273),AX273,0)</f>
        <v>0</v>
      </c>
      <c r="BI273" s="121"/>
      <c r="BJ273" s="121"/>
      <c r="BK273" s="121"/>
      <c r="BL273" s="121"/>
    </row>
    <row r="274" spans="1:79" s="99" customFormat="1" ht="12.75" customHeight="1">
      <c r="A274" s="110">
        <v>2273</v>
      </c>
      <c r="B274" s="110"/>
      <c r="C274" s="110"/>
      <c r="D274" s="110"/>
      <c r="E274" s="110"/>
      <c r="F274" s="110"/>
      <c r="G274" s="92" t="s">
        <v>276</v>
      </c>
      <c r="H274" s="93"/>
      <c r="I274" s="93"/>
      <c r="J274" s="93"/>
      <c r="K274" s="93"/>
      <c r="L274" s="93"/>
      <c r="M274" s="93"/>
      <c r="N274" s="93"/>
      <c r="O274" s="93"/>
      <c r="P274" s="94"/>
      <c r="Q274" s="121">
        <v>41250</v>
      </c>
      <c r="R274" s="121"/>
      <c r="S274" s="121"/>
      <c r="T274" s="121"/>
      <c r="U274" s="121"/>
      <c r="V274" s="121">
        <v>0</v>
      </c>
      <c r="W274" s="121"/>
      <c r="X274" s="121"/>
      <c r="Y274" s="121"/>
      <c r="Z274" s="121">
        <v>0</v>
      </c>
      <c r="AA274" s="121"/>
      <c r="AB274" s="121"/>
      <c r="AC274" s="121"/>
      <c r="AD274" s="121"/>
      <c r="AE274" s="121">
        <v>0</v>
      </c>
      <c r="AF274" s="121"/>
      <c r="AG274" s="121"/>
      <c r="AH274" s="121"/>
      <c r="AI274" s="121"/>
      <c r="AJ274" s="121">
        <f>IF(ISNUMBER(Q274),Q274,0)-IF(ISNUMBER(Z274),Z274,0)</f>
        <v>41250</v>
      </c>
      <c r="AK274" s="121"/>
      <c r="AL274" s="121"/>
      <c r="AM274" s="121"/>
      <c r="AN274" s="121"/>
      <c r="AO274" s="121">
        <v>54600</v>
      </c>
      <c r="AP274" s="121"/>
      <c r="AQ274" s="121"/>
      <c r="AR274" s="121"/>
      <c r="AS274" s="121"/>
      <c r="AT274" s="121">
        <f>IF(ISNUMBER(V274),V274,0)-IF(ISNUMBER(Z274),Z274,0)-IF(ISNUMBER(AE274),AE274,0)</f>
        <v>0</v>
      </c>
      <c r="AU274" s="121"/>
      <c r="AV274" s="121"/>
      <c r="AW274" s="121"/>
      <c r="AX274" s="121">
        <v>0</v>
      </c>
      <c r="AY274" s="121"/>
      <c r="AZ274" s="121"/>
      <c r="BA274" s="121"/>
      <c r="BB274" s="121"/>
      <c r="BC274" s="121">
        <v>0</v>
      </c>
      <c r="BD274" s="121"/>
      <c r="BE274" s="121"/>
      <c r="BF274" s="121"/>
      <c r="BG274" s="121"/>
      <c r="BH274" s="121">
        <f>IF(ISNUMBER(AO274),AO274,0)-IF(ISNUMBER(AX274),AX274,0)</f>
        <v>54600</v>
      </c>
      <c r="BI274" s="121"/>
      <c r="BJ274" s="121"/>
      <c r="BK274" s="121"/>
      <c r="BL274" s="121"/>
    </row>
    <row r="275" spans="1:79" s="99" customFormat="1" ht="12.75" customHeight="1">
      <c r="A275" s="110">
        <v>2274</v>
      </c>
      <c r="B275" s="110"/>
      <c r="C275" s="110"/>
      <c r="D275" s="110"/>
      <c r="E275" s="110"/>
      <c r="F275" s="110"/>
      <c r="G275" s="92" t="s">
        <v>277</v>
      </c>
      <c r="H275" s="93"/>
      <c r="I275" s="93"/>
      <c r="J275" s="93"/>
      <c r="K275" s="93"/>
      <c r="L275" s="93"/>
      <c r="M275" s="93"/>
      <c r="N275" s="93"/>
      <c r="O275" s="93"/>
      <c r="P275" s="94"/>
      <c r="Q275" s="121">
        <v>170974</v>
      </c>
      <c r="R275" s="121"/>
      <c r="S275" s="121"/>
      <c r="T275" s="121"/>
      <c r="U275" s="121"/>
      <c r="V275" s="121">
        <v>0</v>
      </c>
      <c r="W275" s="121"/>
      <c r="X275" s="121"/>
      <c r="Y275" s="121"/>
      <c r="Z275" s="121">
        <v>0</v>
      </c>
      <c r="AA275" s="121"/>
      <c r="AB275" s="121"/>
      <c r="AC275" s="121"/>
      <c r="AD275" s="121"/>
      <c r="AE275" s="121">
        <v>0</v>
      </c>
      <c r="AF275" s="121"/>
      <c r="AG275" s="121"/>
      <c r="AH275" s="121"/>
      <c r="AI275" s="121"/>
      <c r="AJ275" s="121">
        <f>IF(ISNUMBER(Q275),Q275,0)-IF(ISNUMBER(Z275),Z275,0)</f>
        <v>170974</v>
      </c>
      <c r="AK275" s="121"/>
      <c r="AL275" s="121"/>
      <c r="AM275" s="121"/>
      <c r="AN275" s="121"/>
      <c r="AO275" s="121">
        <v>173000</v>
      </c>
      <c r="AP275" s="121"/>
      <c r="AQ275" s="121"/>
      <c r="AR275" s="121"/>
      <c r="AS275" s="121"/>
      <c r="AT275" s="121">
        <f>IF(ISNUMBER(V275),V275,0)-IF(ISNUMBER(Z275),Z275,0)-IF(ISNUMBER(AE275),AE275,0)</f>
        <v>0</v>
      </c>
      <c r="AU275" s="121"/>
      <c r="AV275" s="121"/>
      <c r="AW275" s="121"/>
      <c r="AX275" s="121">
        <v>0</v>
      </c>
      <c r="AY275" s="121"/>
      <c r="AZ275" s="121"/>
      <c r="BA275" s="121"/>
      <c r="BB275" s="121"/>
      <c r="BC275" s="121">
        <v>0</v>
      </c>
      <c r="BD275" s="121"/>
      <c r="BE275" s="121"/>
      <c r="BF275" s="121"/>
      <c r="BG275" s="121"/>
      <c r="BH275" s="121">
        <f>IF(ISNUMBER(AO275),AO275,0)-IF(ISNUMBER(AX275),AX275,0)</f>
        <v>173000</v>
      </c>
      <c r="BI275" s="121"/>
      <c r="BJ275" s="121"/>
      <c r="BK275" s="121"/>
      <c r="BL275" s="121"/>
    </row>
    <row r="276" spans="1:79" s="99" customFormat="1" ht="25.5" customHeight="1">
      <c r="A276" s="110">
        <v>2275</v>
      </c>
      <c r="B276" s="110"/>
      <c r="C276" s="110"/>
      <c r="D276" s="110"/>
      <c r="E276" s="110"/>
      <c r="F276" s="110"/>
      <c r="G276" s="92" t="s">
        <v>278</v>
      </c>
      <c r="H276" s="93"/>
      <c r="I276" s="93"/>
      <c r="J276" s="93"/>
      <c r="K276" s="93"/>
      <c r="L276" s="93"/>
      <c r="M276" s="93"/>
      <c r="N276" s="93"/>
      <c r="O276" s="93"/>
      <c r="P276" s="94"/>
      <c r="Q276" s="121">
        <v>600</v>
      </c>
      <c r="R276" s="121"/>
      <c r="S276" s="121"/>
      <c r="T276" s="121"/>
      <c r="U276" s="121"/>
      <c r="V276" s="121">
        <v>0</v>
      </c>
      <c r="W276" s="121"/>
      <c r="X276" s="121"/>
      <c r="Y276" s="121"/>
      <c r="Z276" s="121">
        <v>0</v>
      </c>
      <c r="AA276" s="121"/>
      <c r="AB276" s="121"/>
      <c r="AC276" s="121"/>
      <c r="AD276" s="121"/>
      <c r="AE276" s="121">
        <v>0</v>
      </c>
      <c r="AF276" s="121"/>
      <c r="AG276" s="121"/>
      <c r="AH276" s="121"/>
      <c r="AI276" s="121"/>
      <c r="AJ276" s="121">
        <f>IF(ISNUMBER(Q276),Q276,0)-IF(ISNUMBER(Z276),Z276,0)</f>
        <v>600</v>
      </c>
      <c r="AK276" s="121"/>
      <c r="AL276" s="121"/>
      <c r="AM276" s="121"/>
      <c r="AN276" s="121"/>
      <c r="AO276" s="121">
        <v>1600</v>
      </c>
      <c r="AP276" s="121"/>
      <c r="AQ276" s="121"/>
      <c r="AR276" s="121"/>
      <c r="AS276" s="121"/>
      <c r="AT276" s="121">
        <f>IF(ISNUMBER(V276),V276,0)-IF(ISNUMBER(Z276),Z276,0)-IF(ISNUMBER(AE276),AE276,0)</f>
        <v>0</v>
      </c>
      <c r="AU276" s="121"/>
      <c r="AV276" s="121"/>
      <c r="AW276" s="121"/>
      <c r="AX276" s="121">
        <v>0</v>
      </c>
      <c r="AY276" s="121"/>
      <c r="AZ276" s="121"/>
      <c r="BA276" s="121"/>
      <c r="BB276" s="121"/>
      <c r="BC276" s="121">
        <v>0</v>
      </c>
      <c r="BD276" s="121"/>
      <c r="BE276" s="121"/>
      <c r="BF276" s="121"/>
      <c r="BG276" s="121"/>
      <c r="BH276" s="121">
        <f>IF(ISNUMBER(AO276),AO276,0)-IF(ISNUMBER(AX276),AX276,0)</f>
        <v>1600</v>
      </c>
      <c r="BI276" s="121"/>
      <c r="BJ276" s="121"/>
      <c r="BK276" s="121"/>
      <c r="BL276" s="121"/>
    </row>
    <row r="277" spans="1:79" s="99" customFormat="1" ht="12.75" customHeight="1">
      <c r="A277" s="110">
        <v>2800</v>
      </c>
      <c r="B277" s="110"/>
      <c r="C277" s="110"/>
      <c r="D277" s="110"/>
      <c r="E277" s="110"/>
      <c r="F277" s="110"/>
      <c r="G277" s="92" t="s">
        <v>279</v>
      </c>
      <c r="H277" s="93"/>
      <c r="I277" s="93"/>
      <c r="J277" s="93"/>
      <c r="K277" s="93"/>
      <c r="L277" s="93"/>
      <c r="M277" s="93"/>
      <c r="N277" s="93"/>
      <c r="O277" s="93"/>
      <c r="P277" s="94"/>
      <c r="Q277" s="121">
        <v>0</v>
      </c>
      <c r="R277" s="121"/>
      <c r="S277" s="121"/>
      <c r="T277" s="121"/>
      <c r="U277" s="121"/>
      <c r="V277" s="121">
        <v>0</v>
      </c>
      <c r="W277" s="121"/>
      <c r="X277" s="121"/>
      <c r="Y277" s="121"/>
      <c r="Z277" s="121">
        <v>0</v>
      </c>
      <c r="AA277" s="121"/>
      <c r="AB277" s="121"/>
      <c r="AC277" s="121"/>
      <c r="AD277" s="121"/>
      <c r="AE277" s="121">
        <v>0</v>
      </c>
      <c r="AF277" s="121"/>
      <c r="AG277" s="121"/>
      <c r="AH277" s="121"/>
      <c r="AI277" s="121"/>
      <c r="AJ277" s="121">
        <f>IF(ISNUMBER(Q277),Q277,0)-IF(ISNUMBER(Z277),Z277,0)</f>
        <v>0</v>
      </c>
      <c r="AK277" s="121"/>
      <c r="AL277" s="121"/>
      <c r="AM277" s="121"/>
      <c r="AN277" s="121"/>
      <c r="AO277" s="121">
        <v>0</v>
      </c>
      <c r="AP277" s="121"/>
      <c r="AQ277" s="121"/>
      <c r="AR277" s="121"/>
      <c r="AS277" s="121"/>
      <c r="AT277" s="121">
        <f>IF(ISNUMBER(V277),V277,0)-IF(ISNUMBER(Z277),Z277,0)-IF(ISNUMBER(AE277),AE277,0)</f>
        <v>0</v>
      </c>
      <c r="AU277" s="121"/>
      <c r="AV277" s="121"/>
      <c r="AW277" s="121"/>
      <c r="AX277" s="121">
        <v>0</v>
      </c>
      <c r="AY277" s="121"/>
      <c r="AZ277" s="121"/>
      <c r="BA277" s="121"/>
      <c r="BB277" s="121"/>
      <c r="BC277" s="121">
        <v>0</v>
      </c>
      <c r="BD277" s="121"/>
      <c r="BE277" s="121"/>
      <c r="BF277" s="121"/>
      <c r="BG277" s="121"/>
      <c r="BH277" s="121">
        <f>IF(ISNUMBER(AO277),AO277,0)-IF(ISNUMBER(AX277),AX277,0)</f>
        <v>0</v>
      </c>
      <c r="BI277" s="121"/>
      <c r="BJ277" s="121"/>
      <c r="BK277" s="121"/>
      <c r="BL277" s="121"/>
    </row>
    <row r="278" spans="1:79" s="6" customFormat="1" ht="12.75" customHeight="1">
      <c r="A278" s="85"/>
      <c r="B278" s="85"/>
      <c r="C278" s="85"/>
      <c r="D278" s="85"/>
      <c r="E278" s="85"/>
      <c r="F278" s="85"/>
      <c r="G278" s="100" t="s">
        <v>147</v>
      </c>
      <c r="H278" s="101"/>
      <c r="I278" s="101"/>
      <c r="J278" s="101"/>
      <c r="K278" s="101"/>
      <c r="L278" s="101"/>
      <c r="M278" s="101"/>
      <c r="N278" s="101"/>
      <c r="O278" s="101"/>
      <c r="P278" s="102"/>
      <c r="Q278" s="120">
        <v>2210127</v>
      </c>
      <c r="R278" s="120"/>
      <c r="S278" s="120"/>
      <c r="T278" s="120"/>
      <c r="U278" s="120"/>
      <c r="V278" s="120">
        <v>0</v>
      </c>
      <c r="W278" s="120"/>
      <c r="X278" s="120"/>
      <c r="Y278" s="120"/>
      <c r="Z278" s="120">
        <v>0</v>
      </c>
      <c r="AA278" s="120"/>
      <c r="AB278" s="120"/>
      <c r="AC278" s="120"/>
      <c r="AD278" s="120"/>
      <c r="AE278" s="120">
        <v>0</v>
      </c>
      <c r="AF278" s="120"/>
      <c r="AG278" s="120"/>
      <c r="AH278" s="120"/>
      <c r="AI278" s="120"/>
      <c r="AJ278" s="120">
        <f>IF(ISNUMBER(Q278),Q278,0)-IF(ISNUMBER(Z278),Z278,0)</f>
        <v>2210127</v>
      </c>
      <c r="AK278" s="120"/>
      <c r="AL278" s="120"/>
      <c r="AM278" s="120"/>
      <c r="AN278" s="120"/>
      <c r="AO278" s="120">
        <v>2282624</v>
      </c>
      <c r="AP278" s="120"/>
      <c r="AQ278" s="120"/>
      <c r="AR278" s="120"/>
      <c r="AS278" s="120"/>
      <c r="AT278" s="120">
        <f>IF(ISNUMBER(V278),V278,0)-IF(ISNUMBER(Z278),Z278,0)-IF(ISNUMBER(AE278),AE278,0)</f>
        <v>0</v>
      </c>
      <c r="AU278" s="120"/>
      <c r="AV278" s="120"/>
      <c r="AW278" s="120"/>
      <c r="AX278" s="120">
        <v>0</v>
      </c>
      <c r="AY278" s="120"/>
      <c r="AZ278" s="120"/>
      <c r="BA278" s="120"/>
      <c r="BB278" s="120"/>
      <c r="BC278" s="120">
        <v>0</v>
      </c>
      <c r="BD278" s="120"/>
      <c r="BE278" s="120"/>
      <c r="BF278" s="120"/>
      <c r="BG278" s="120"/>
      <c r="BH278" s="120">
        <f>IF(ISNUMBER(AO278),AO278,0)-IF(ISNUMBER(AX278),AX278,0)</f>
        <v>2282624</v>
      </c>
      <c r="BI278" s="120"/>
      <c r="BJ278" s="120"/>
      <c r="BK278" s="120"/>
      <c r="BL278" s="120"/>
    </row>
    <row r="280" spans="1:79" ht="14.25" customHeight="1">
      <c r="A280" s="29" t="s">
        <v>235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79" ht="15" customHeight="1">
      <c r="A281" s="31" t="s">
        <v>228</v>
      </c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</row>
    <row r="282" spans="1:79" ht="42.95" customHeight="1">
      <c r="A282" s="74" t="s">
        <v>135</v>
      </c>
      <c r="B282" s="74"/>
      <c r="C282" s="74"/>
      <c r="D282" s="74"/>
      <c r="E282" s="74"/>
      <c r="F282" s="74"/>
      <c r="G282" s="27" t="s">
        <v>19</v>
      </c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 t="s">
        <v>15</v>
      </c>
      <c r="U282" s="27"/>
      <c r="V282" s="27"/>
      <c r="W282" s="27"/>
      <c r="X282" s="27"/>
      <c r="Y282" s="27"/>
      <c r="Z282" s="27" t="s">
        <v>14</v>
      </c>
      <c r="AA282" s="27"/>
      <c r="AB282" s="27"/>
      <c r="AC282" s="27"/>
      <c r="AD282" s="27"/>
      <c r="AE282" s="27" t="s">
        <v>231</v>
      </c>
      <c r="AF282" s="27"/>
      <c r="AG282" s="27"/>
      <c r="AH282" s="27"/>
      <c r="AI282" s="27"/>
      <c r="AJ282" s="27"/>
      <c r="AK282" s="27" t="s">
        <v>236</v>
      </c>
      <c r="AL282" s="27"/>
      <c r="AM282" s="27"/>
      <c r="AN282" s="27"/>
      <c r="AO282" s="27"/>
      <c r="AP282" s="27"/>
      <c r="AQ282" s="27" t="s">
        <v>248</v>
      </c>
      <c r="AR282" s="27"/>
      <c r="AS282" s="27"/>
      <c r="AT282" s="27"/>
      <c r="AU282" s="27"/>
      <c r="AV282" s="27"/>
      <c r="AW282" s="27" t="s">
        <v>18</v>
      </c>
      <c r="AX282" s="27"/>
      <c r="AY282" s="27"/>
      <c r="AZ282" s="27"/>
      <c r="BA282" s="27"/>
      <c r="BB282" s="27"/>
      <c r="BC282" s="27"/>
      <c r="BD282" s="27"/>
      <c r="BE282" s="27" t="s">
        <v>156</v>
      </c>
      <c r="BF282" s="27"/>
      <c r="BG282" s="27"/>
      <c r="BH282" s="27"/>
      <c r="BI282" s="27"/>
      <c r="BJ282" s="27"/>
      <c r="BK282" s="27"/>
      <c r="BL282" s="27"/>
    </row>
    <row r="283" spans="1:79" ht="21.75" customHeight="1">
      <c r="A283" s="74"/>
      <c r="B283" s="74"/>
      <c r="C283" s="74"/>
      <c r="D283" s="74"/>
      <c r="E283" s="74"/>
      <c r="F283" s="74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</row>
    <row r="284" spans="1:79" ht="15" customHeight="1">
      <c r="A284" s="27">
        <v>1</v>
      </c>
      <c r="B284" s="27"/>
      <c r="C284" s="27"/>
      <c r="D284" s="27"/>
      <c r="E284" s="27"/>
      <c r="F284" s="27"/>
      <c r="G284" s="27">
        <v>2</v>
      </c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>
        <v>3</v>
      </c>
      <c r="U284" s="27"/>
      <c r="V284" s="27"/>
      <c r="W284" s="27"/>
      <c r="X284" s="27"/>
      <c r="Y284" s="27"/>
      <c r="Z284" s="27">
        <v>4</v>
      </c>
      <c r="AA284" s="27"/>
      <c r="AB284" s="27"/>
      <c r="AC284" s="27"/>
      <c r="AD284" s="27"/>
      <c r="AE284" s="27">
        <v>5</v>
      </c>
      <c r="AF284" s="27"/>
      <c r="AG284" s="27"/>
      <c r="AH284" s="27"/>
      <c r="AI284" s="27"/>
      <c r="AJ284" s="27"/>
      <c r="AK284" s="27">
        <v>6</v>
      </c>
      <c r="AL284" s="27"/>
      <c r="AM284" s="27"/>
      <c r="AN284" s="27"/>
      <c r="AO284" s="27"/>
      <c r="AP284" s="27"/>
      <c r="AQ284" s="27">
        <v>7</v>
      </c>
      <c r="AR284" s="27"/>
      <c r="AS284" s="27"/>
      <c r="AT284" s="27"/>
      <c r="AU284" s="27"/>
      <c r="AV284" s="27"/>
      <c r="AW284" s="26">
        <v>8</v>
      </c>
      <c r="AX284" s="26"/>
      <c r="AY284" s="26"/>
      <c r="AZ284" s="26"/>
      <c r="BA284" s="26"/>
      <c r="BB284" s="26"/>
      <c r="BC284" s="26"/>
      <c r="BD284" s="26"/>
      <c r="BE284" s="26">
        <v>9</v>
      </c>
      <c r="BF284" s="26"/>
      <c r="BG284" s="26"/>
      <c r="BH284" s="26"/>
      <c r="BI284" s="26"/>
      <c r="BJ284" s="26"/>
      <c r="BK284" s="26"/>
      <c r="BL284" s="26"/>
    </row>
    <row r="285" spans="1:79" s="1" customFormat="1" ht="18.75" hidden="1" customHeight="1">
      <c r="A285" s="26" t="s">
        <v>64</v>
      </c>
      <c r="B285" s="26"/>
      <c r="C285" s="26"/>
      <c r="D285" s="26"/>
      <c r="E285" s="26"/>
      <c r="F285" s="26"/>
      <c r="G285" s="61" t="s">
        <v>57</v>
      </c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30" t="s">
        <v>80</v>
      </c>
      <c r="U285" s="30"/>
      <c r="V285" s="30"/>
      <c r="W285" s="30"/>
      <c r="X285" s="30"/>
      <c r="Y285" s="30"/>
      <c r="Z285" s="30" t="s">
        <v>81</v>
      </c>
      <c r="AA285" s="30"/>
      <c r="AB285" s="30"/>
      <c r="AC285" s="30"/>
      <c r="AD285" s="30"/>
      <c r="AE285" s="30" t="s">
        <v>82</v>
      </c>
      <c r="AF285" s="30"/>
      <c r="AG285" s="30"/>
      <c r="AH285" s="30"/>
      <c r="AI285" s="30"/>
      <c r="AJ285" s="30"/>
      <c r="AK285" s="30" t="s">
        <v>83</v>
      </c>
      <c r="AL285" s="30"/>
      <c r="AM285" s="30"/>
      <c r="AN285" s="30"/>
      <c r="AO285" s="30"/>
      <c r="AP285" s="30"/>
      <c r="AQ285" s="30" t="s">
        <v>84</v>
      </c>
      <c r="AR285" s="30"/>
      <c r="AS285" s="30"/>
      <c r="AT285" s="30"/>
      <c r="AU285" s="30"/>
      <c r="AV285" s="30"/>
      <c r="AW285" s="61" t="s">
        <v>87</v>
      </c>
      <c r="AX285" s="61"/>
      <c r="AY285" s="61"/>
      <c r="AZ285" s="61"/>
      <c r="BA285" s="61"/>
      <c r="BB285" s="61"/>
      <c r="BC285" s="61"/>
      <c r="BD285" s="61"/>
      <c r="BE285" s="61" t="s">
        <v>88</v>
      </c>
      <c r="BF285" s="61"/>
      <c r="BG285" s="61"/>
      <c r="BH285" s="61"/>
      <c r="BI285" s="61"/>
      <c r="BJ285" s="61"/>
      <c r="BK285" s="61"/>
      <c r="BL285" s="61"/>
      <c r="CA285" s="1" t="s">
        <v>54</v>
      </c>
    </row>
    <row r="286" spans="1:79" s="99" customFormat="1" ht="12.75" customHeight="1">
      <c r="A286" s="110">
        <v>2111</v>
      </c>
      <c r="B286" s="110"/>
      <c r="C286" s="110"/>
      <c r="D286" s="110"/>
      <c r="E286" s="110"/>
      <c r="F286" s="110"/>
      <c r="G286" s="92" t="s">
        <v>174</v>
      </c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4"/>
      <c r="T286" s="121">
        <v>1734828</v>
      </c>
      <c r="U286" s="121"/>
      <c r="V286" s="121"/>
      <c r="W286" s="121"/>
      <c r="X286" s="121"/>
      <c r="Y286" s="121"/>
      <c r="Z286" s="121">
        <v>1687739</v>
      </c>
      <c r="AA286" s="121"/>
      <c r="AB286" s="121"/>
      <c r="AC286" s="121"/>
      <c r="AD286" s="121"/>
      <c r="AE286" s="121">
        <v>0</v>
      </c>
      <c r="AF286" s="121"/>
      <c r="AG286" s="121"/>
      <c r="AH286" s="121"/>
      <c r="AI286" s="121"/>
      <c r="AJ286" s="121"/>
      <c r="AK286" s="121">
        <v>0</v>
      </c>
      <c r="AL286" s="121"/>
      <c r="AM286" s="121"/>
      <c r="AN286" s="121"/>
      <c r="AO286" s="121"/>
      <c r="AP286" s="121"/>
      <c r="AQ286" s="121">
        <v>0</v>
      </c>
      <c r="AR286" s="121"/>
      <c r="AS286" s="121"/>
      <c r="AT286" s="121"/>
      <c r="AU286" s="121"/>
      <c r="AV286" s="121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  <c r="CA286" s="99" t="s">
        <v>55</v>
      </c>
    </row>
    <row r="287" spans="1:79" s="99" customFormat="1" ht="12.75" customHeight="1">
      <c r="A287" s="110">
        <v>2120</v>
      </c>
      <c r="B287" s="110"/>
      <c r="C287" s="110"/>
      <c r="D287" s="110"/>
      <c r="E287" s="110"/>
      <c r="F287" s="110"/>
      <c r="G287" s="92" t="s">
        <v>175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4"/>
      <c r="T287" s="121">
        <v>408359</v>
      </c>
      <c r="U287" s="121"/>
      <c r="V287" s="121"/>
      <c r="W287" s="121"/>
      <c r="X287" s="121"/>
      <c r="Y287" s="121"/>
      <c r="Z287" s="121">
        <v>384482</v>
      </c>
      <c r="AA287" s="121"/>
      <c r="AB287" s="121"/>
      <c r="AC287" s="121"/>
      <c r="AD287" s="121"/>
      <c r="AE287" s="121">
        <v>0</v>
      </c>
      <c r="AF287" s="121"/>
      <c r="AG287" s="121"/>
      <c r="AH287" s="121"/>
      <c r="AI287" s="121"/>
      <c r="AJ287" s="121"/>
      <c r="AK287" s="121">
        <v>0</v>
      </c>
      <c r="AL287" s="121"/>
      <c r="AM287" s="121"/>
      <c r="AN287" s="121"/>
      <c r="AO287" s="121"/>
      <c r="AP287" s="121"/>
      <c r="AQ287" s="121">
        <v>0</v>
      </c>
      <c r="AR287" s="121"/>
      <c r="AS287" s="121"/>
      <c r="AT287" s="121"/>
      <c r="AU287" s="121"/>
      <c r="AV287" s="121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  <c r="BJ287" s="128"/>
      <c r="BK287" s="128"/>
      <c r="BL287" s="128"/>
    </row>
    <row r="288" spans="1:79" s="99" customFormat="1" ht="25.5" customHeight="1">
      <c r="A288" s="110">
        <v>2210</v>
      </c>
      <c r="B288" s="110"/>
      <c r="C288" s="110"/>
      <c r="D288" s="110"/>
      <c r="E288" s="110"/>
      <c r="F288" s="110"/>
      <c r="G288" s="92" t="s">
        <v>176</v>
      </c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4"/>
      <c r="T288" s="121">
        <v>18000</v>
      </c>
      <c r="U288" s="121"/>
      <c r="V288" s="121"/>
      <c r="W288" s="121"/>
      <c r="X288" s="121"/>
      <c r="Y288" s="121"/>
      <c r="Z288" s="121">
        <v>18000</v>
      </c>
      <c r="AA288" s="121"/>
      <c r="AB288" s="121"/>
      <c r="AC288" s="121"/>
      <c r="AD288" s="121"/>
      <c r="AE288" s="121">
        <v>0</v>
      </c>
      <c r="AF288" s="121"/>
      <c r="AG288" s="121"/>
      <c r="AH288" s="121"/>
      <c r="AI288" s="121"/>
      <c r="AJ288" s="121"/>
      <c r="AK288" s="121">
        <v>2994.67</v>
      </c>
      <c r="AL288" s="121"/>
      <c r="AM288" s="121"/>
      <c r="AN288" s="121"/>
      <c r="AO288" s="121"/>
      <c r="AP288" s="121"/>
      <c r="AQ288" s="121">
        <v>0</v>
      </c>
      <c r="AR288" s="121"/>
      <c r="AS288" s="121"/>
      <c r="AT288" s="121"/>
      <c r="AU288" s="121"/>
      <c r="AV288" s="121"/>
      <c r="AW288" s="92" t="s">
        <v>334</v>
      </c>
      <c r="AX288" s="93"/>
      <c r="AY288" s="93"/>
      <c r="AZ288" s="93"/>
      <c r="BA288" s="93"/>
      <c r="BB288" s="93"/>
      <c r="BC288" s="93"/>
      <c r="BD288" s="94"/>
      <c r="BE288" s="128"/>
      <c r="BF288" s="128"/>
      <c r="BG288" s="128"/>
      <c r="BH288" s="128"/>
      <c r="BI288" s="128"/>
      <c r="BJ288" s="128"/>
      <c r="BK288" s="128"/>
      <c r="BL288" s="128"/>
    </row>
    <row r="289" spans="1:64" s="99" customFormat="1" ht="12.75" customHeight="1">
      <c r="A289" s="110">
        <v>2240</v>
      </c>
      <c r="B289" s="110"/>
      <c r="C289" s="110"/>
      <c r="D289" s="110"/>
      <c r="E289" s="110"/>
      <c r="F289" s="110"/>
      <c r="G289" s="92" t="s">
        <v>177</v>
      </c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4"/>
      <c r="T289" s="121">
        <v>30000</v>
      </c>
      <c r="U289" s="121"/>
      <c r="V289" s="121"/>
      <c r="W289" s="121"/>
      <c r="X289" s="121"/>
      <c r="Y289" s="121"/>
      <c r="Z289" s="121">
        <v>29031</v>
      </c>
      <c r="AA289" s="121"/>
      <c r="AB289" s="121"/>
      <c r="AC289" s="121"/>
      <c r="AD289" s="121"/>
      <c r="AE289" s="121">
        <v>0</v>
      </c>
      <c r="AF289" s="121"/>
      <c r="AG289" s="121"/>
      <c r="AH289" s="121"/>
      <c r="AI289" s="121"/>
      <c r="AJ289" s="121"/>
      <c r="AK289" s="121">
        <v>0</v>
      </c>
      <c r="AL289" s="121"/>
      <c r="AM289" s="121"/>
      <c r="AN289" s="121"/>
      <c r="AO289" s="121"/>
      <c r="AP289" s="121"/>
      <c r="AQ289" s="121">
        <v>0</v>
      </c>
      <c r="AR289" s="121"/>
      <c r="AS289" s="121"/>
      <c r="AT289" s="121"/>
      <c r="AU289" s="121"/>
      <c r="AV289" s="121"/>
      <c r="AW289" s="92"/>
      <c r="AX289" s="93"/>
      <c r="AY289" s="93"/>
      <c r="AZ289" s="93"/>
      <c r="BA289" s="93"/>
      <c r="BB289" s="93"/>
      <c r="BC289" s="93"/>
      <c r="BD289" s="94"/>
      <c r="BE289" s="128"/>
      <c r="BF289" s="128"/>
      <c r="BG289" s="128"/>
      <c r="BH289" s="128"/>
      <c r="BI289" s="128"/>
      <c r="BJ289" s="128"/>
      <c r="BK289" s="128"/>
      <c r="BL289" s="128"/>
    </row>
    <row r="290" spans="1:64" s="99" customFormat="1" ht="12.75" customHeight="1">
      <c r="A290" s="110">
        <v>2250</v>
      </c>
      <c r="B290" s="110"/>
      <c r="C290" s="110"/>
      <c r="D290" s="110"/>
      <c r="E290" s="110"/>
      <c r="F290" s="110"/>
      <c r="G290" s="92" t="s">
        <v>178</v>
      </c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4"/>
      <c r="T290" s="121">
        <v>1000</v>
      </c>
      <c r="U290" s="121"/>
      <c r="V290" s="121"/>
      <c r="W290" s="121"/>
      <c r="X290" s="121"/>
      <c r="Y290" s="121"/>
      <c r="Z290" s="121">
        <v>468</v>
      </c>
      <c r="AA290" s="121"/>
      <c r="AB290" s="121"/>
      <c r="AC290" s="121"/>
      <c r="AD290" s="121"/>
      <c r="AE290" s="121">
        <v>0</v>
      </c>
      <c r="AF290" s="121"/>
      <c r="AG290" s="121"/>
      <c r="AH290" s="121"/>
      <c r="AI290" s="121"/>
      <c r="AJ290" s="121"/>
      <c r="AK290" s="121">
        <v>0</v>
      </c>
      <c r="AL290" s="121"/>
      <c r="AM290" s="121"/>
      <c r="AN290" s="121"/>
      <c r="AO290" s="121"/>
      <c r="AP290" s="121"/>
      <c r="AQ290" s="121">
        <v>0</v>
      </c>
      <c r="AR290" s="121"/>
      <c r="AS290" s="121"/>
      <c r="AT290" s="121"/>
      <c r="AU290" s="121"/>
      <c r="AV290" s="121"/>
      <c r="AW290" s="92"/>
      <c r="AX290" s="93"/>
      <c r="AY290" s="93"/>
      <c r="AZ290" s="93"/>
      <c r="BA290" s="93"/>
      <c r="BB290" s="93"/>
      <c r="BC290" s="93"/>
      <c r="BD290" s="94"/>
      <c r="BE290" s="128"/>
      <c r="BF290" s="128"/>
      <c r="BG290" s="128"/>
      <c r="BH290" s="128"/>
      <c r="BI290" s="128"/>
      <c r="BJ290" s="128"/>
      <c r="BK290" s="128"/>
      <c r="BL290" s="128"/>
    </row>
    <row r="291" spans="1:64" s="99" customFormat="1" ht="12.75" customHeight="1">
      <c r="A291" s="110">
        <v>2273</v>
      </c>
      <c r="B291" s="110"/>
      <c r="C291" s="110"/>
      <c r="D291" s="110"/>
      <c r="E291" s="110"/>
      <c r="F291" s="110"/>
      <c r="G291" s="92" t="s">
        <v>276</v>
      </c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4"/>
      <c r="T291" s="121">
        <v>13665</v>
      </c>
      <c r="U291" s="121"/>
      <c r="V291" s="121"/>
      <c r="W291" s="121"/>
      <c r="X291" s="121"/>
      <c r="Y291" s="121"/>
      <c r="Z291" s="121">
        <v>13665</v>
      </c>
      <c r="AA291" s="121"/>
      <c r="AB291" s="121"/>
      <c r="AC291" s="121"/>
      <c r="AD291" s="121"/>
      <c r="AE291" s="121">
        <v>0</v>
      </c>
      <c r="AF291" s="121"/>
      <c r="AG291" s="121"/>
      <c r="AH291" s="121"/>
      <c r="AI291" s="121"/>
      <c r="AJ291" s="121"/>
      <c r="AK291" s="121">
        <v>0</v>
      </c>
      <c r="AL291" s="121"/>
      <c r="AM291" s="121"/>
      <c r="AN291" s="121"/>
      <c r="AO291" s="121"/>
      <c r="AP291" s="121"/>
      <c r="AQ291" s="121">
        <v>0</v>
      </c>
      <c r="AR291" s="121"/>
      <c r="AS291" s="121"/>
      <c r="AT291" s="121"/>
      <c r="AU291" s="121"/>
      <c r="AV291" s="121"/>
      <c r="AW291" s="92"/>
      <c r="AX291" s="93"/>
      <c r="AY291" s="93"/>
      <c r="AZ291" s="93"/>
      <c r="BA291" s="93"/>
      <c r="BB291" s="93"/>
      <c r="BC291" s="93"/>
      <c r="BD291" s="94"/>
      <c r="BE291" s="128"/>
      <c r="BF291" s="128"/>
      <c r="BG291" s="128"/>
      <c r="BH291" s="128"/>
      <c r="BI291" s="128"/>
      <c r="BJ291" s="128"/>
      <c r="BK291" s="128"/>
      <c r="BL291" s="128"/>
    </row>
    <row r="292" spans="1:64" s="99" customFormat="1" ht="38.25" customHeight="1">
      <c r="A292" s="110">
        <v>2274</v>
      </c>
      <c r="B292" s="110"/>
      <c r="C292" s="110"/>
      <c r="D292" s="110"/>
      <c r="E292" s="110"/>
      <c r="F292" s="110"/>
      <c r="G292" s="92" t="s">
        <v>277</v>
      </c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4"/>
      <c r="T292" s="121">
        <v>110185</v>
      </c>
      <c r="U292" s="121"/>
      <c r="V292" s="121"/>
      <c r="W292" s="121"/>
      <c r="X292" s="121"/>
      <c r="Y292" s="121"/>
      <c r="Z292" s="121">
        <v>108673</v>
      </c>
      <c r="AA292" s="121"/>
      <c r="AB292" s="121"/>
      <c r="AC292" s="121"/>
      <c r="AD292" s="121"/>
      <c r="AE292" s="121">
        <v>0</v>
      </c>
      <c r="AF292" s="121"/>
      <c r="AG292" s="121"/>
      <c r="AH292" s="121"/>
      <c r="AI292" s="121"/>
      <c r="AJ292" s="121"/>
      <c r="AK292" s="121">
        <v>38293.29</v>
      </c>
      <c r="AL292" s="121"/>
      <c r="AM292" s="121"/>
      <c r="AN292" s="121"/>
      <c r="AO292" s="121"/>
      <c r="AP292" s="121"/>
      <c r="AQ292" s="121">
        <v>0</v>
      </c>
      <c r="AR292" s="121"/>
      <c r="AS292" s="121"/>
      <c r="AT292" s="121"/>
      <c r="AU292" s="121"/>
      <c r="AV292" s="121"/>
      <c r="AW292" s="92" t="s">
        <v>335</v>
      </c>
      <c r="AX292" s="93"/>
      <c r="AY292" s="93"/>
      <c r="AZ292" s="93"/>
      <c r="BA292" s="93"/>
      <c r="BB292" s="93"/>
      <c r="BC292" s="93"/>
      <c r="BD292" s="94"/>
      <c r="BE292" s="128"/>
      <c r="BF292" s="128"/>
      <c r="BG292" s="128"/>
      <c r="BH292" s="128"/>
      <c r="BI292" s="128"/>
      <c r="BJ292" s="128"/>
      <c r="BK292" s="128"/>
      <c r="BL292" s="128"/>
    </row>
    <row r="293" spans="1:64" s="99" customFormat="1" ht="25.5" customHeight="1">
      <c r="A293" s="110">
        <v>2275</v>
      </c>
      <c r="B293" s="110"/>
      <c r="C293" s="110"/>
      <c r="D293" s="110"/>
      <c r="E293" s="110"/>
      <c r="F293" s="110"/>
      <c r="G293" s="92" t="s">
        <v>278</v>
      </c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4"/>
      <c r="T293" s="121">
        <v>820</v>
      </c>
      <c r="U293" s="121"/>
      <c r="V293" s="121"/>
      <c r="W293" s="121"/>
      <c r="X293" s="121"/>
      <c r="Y293" s="121"/>
      <c r="Z293" s="121">
        <v>525</v>
      </c>
      <c r="AA293" s="121"/>
      <c r="AB293" s="121"/>
      <c r="AC293" s="121"/>
      <c r="AD293" s="121"/>
      <c r="AE293" s="121">
        <v>0</v>
      </c>
      <c r="AF293" s="121"/>
      <c r="AG293" s="121"/>
      <c r="AH293" s="121"/>
      <c r="AI293" s="121"/>
      <c r="AJ293" s="121"/>
      <c r="AK293" s="121">
        <v>0</v>
      </c>
      <c r="AL293" s="121"/>
      <c r="AM293" s="121"/>
      <c r="AN293" s="121"/>
      <c r="AO293" s="121"/>
      <c r="AP293" s="121"/>
      <c r="AQ293" s="121">
        <v>0</v>
      </c>
      <c r="AR293" s="121"/>
      <c r="AS293" s="121"/>
      <c r="AT293" s="121"/>
      <c r="AU293" s="121"/>
      <c r="AV293" s="121"/>
      <c r="AW293" s="92"/>
      <c r="AX293" s="93"/>
      <c r="AY293" s="93"/>
      <c r="AZ293" s="93"/>
      <c r="BA293" s="93"/>
      <c r="BB293" s="93"/>
      <c r="BC293" s="93"/>
      <c r="BD293" s="94"/>
      <c r="BE293" s="128"/>
      <c r="BF293" s="128"/>
      <c r="BG293" s="128"/>
      <c r="BH293" s="128"/>
      <c r="BI293" s="128"/>
      <c r="BJ293" s="128"/>
      <c r="BK293" s="128"/>
      <c r="BL293" s="128"/>
    </row>
    <row r="294" spans="1:64" s="99" customFormat="1" ht="12.75" customHeight="1">
      <c r="A294" s="110">
        <v>2800</v>
      </c>
      <c r="B294" s="110"/>
      <c r="C294" s="110"/>
      <c r="D294" s="110"/>
      <c r="E294" s="110"/>
      <c r="F294" s="110"/>
      <c r="G294" s="92" t="s">
        <v>279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4"/>
      <c r="T294" s="121">
        <v>680</v>
      </c>
      <c r="U294" s="121"/>
      <c r="V294" s="121"/>
      <c r="W294" s="121"/>
      <c r="X294" s="121"/>
      <c r="Y294" s="121"/>
      <c r="Z294" s="121">
        <v>680</v>
      </c>
      <c r="AA294" s="121"/>
      <c r="AB294" s="121"/>
      <c r="AC294" s="121"/>
      <c r="AD294" s="121"/>
      <c r="AE294" s="121">
        <v>0</v>
      </c>
      <c r="AF294" s="121"/>
      <c r="AG294" s="121"/>
      <c r="AH294" s="121"/>
      <c r="AI294" s="121"/>
      <c r="AJ294" s="121"/>
      <c r="AK294" s="121">
        <v>0</v>
      </c>
      <c r="AL294" s="121"/>
      <c r="AM294" s="121"/>
      <c r="AN294" s="121"/>
      <c r="AO294" s="121"/>
      <c r="AP294" s="121"/>
      <c r="AQ294" s="121">
        <v>0</v>
      </c>
      <c r="AR294" s="121"/>
      <c r="AS294" s="121"/>
      <c r="AT294" s="121"/>
      <c r="AU294" s="121"/>
      <c r="AV294" s="121"/>
      <c r="AW294" s="92"/>
      <c r="AX294" s="93"/>
      <c r="AY294" s="93"/>
      <c r="AZ294" s="93"/>
      <c r="BA294" s="93"/>
      <c r="BB294" s="93"/>
      <c r="BC294" s="93"/>
      <c r="BD294" s="94"/>
      <c r="BE294" s="128"/>
      <c r="BF294" s="128"/>
      <c r="BG294" s="128"/>
      <c r="BH294" s="128"/>
      <c r="BI294" s="128"/>
      <c r="BJ294" s="128"/>
      <c r="BK294" s="128"/>
      <c r="BL294" s="128"/>
    </row>
    <row r="295" spans="1:64" s="6" customFormat="1" ht="12.75" customHeight="1">
      <c r="A295" s="85"/>
      <c r="B295" s="85"/>
      <c r="C295" s="85"/>
      <c r="D295" s="85"/>
      <c r="E295" s="85"/>
      <c r="F295" s="85"/>
      <c r="G295" s="100" t="s">
        <v>147</v>
      </c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2"/>
      <c r="T295" s="120">
        <v>2317537</v>
      </c>
      <c r="U295" s="120"/>
      <c r="V295" s="120"/>
      <c r="W295" s="120"/>
      <c r="X295" s="120"/>
      <c r="Y295" s="120"/>
      <c r="Z295" s="120">
        <v>2243263</v>
      </c>
      <c r="AA295" s="120"/>
      <c r="AB295" s="120"/>
      <c r="AC295" s="120"/>
      <c r="AD295" s="120"/>
      <c r="AE295" s="120">
        <v>0</v>
      </c>
      <c r="AF295" s="120"/>
      <c r="AG295" s="120"/>
      <c r="AH295" s="120"/>
      <c r="AI295" s="120"/>
      <c r="AJ295" s="120"/>
      <c r="AK295" s="120">
        <v>41287.96</v>
      </c>
      <c r="AL295" s="120"/>
      <c r="AM295" s="120"/>
      <c r="AN295" s="120"/>
      <c r="AO295" s="120"/>
      <c r="AP295" s="120"/>
      <c r="AQ295" s="120">
        <v>0</v>
      </c>
      <c r="AR295" s="120"/>
      <c r="AS295" s="120"/>
      <c r="AT295" s="120"/>
      <c r="AU295" s="120"/>
      <c r="AV295" s="120"/>
      <c r="AW295" s="100"/>
      <c r="AX295" s="101"/>
      <c r="AY295" s="101"/>
      <c r="AZ295" s="101"/>
      <c r="BA295" s="101"/>
      <c r="BB295" s="101"/>
      <c r="BC295" s="101"/>
      <c r="BD295" s="102"/>
      <c r="BE295" s="122"/>
      <c r="BF295" s="122"/>
      <c r="BG295" s="122"/>
      <c r="BH295" s="122"/>
      <c r="BI295" s="122"/>
      <c r="BJ295" s="122"/>
      <c r="BK295" s="122"/>
      <c r="BL295" s="122"/>
    </row>
    <row r="297" spans="1:64" ht="14.25" customHeight="1">
      <c r="A297" s="29" t="s">
        <v>249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</row>
    <row r="298" spans="1:64" ht="15" customHeight="1">
      <c r="A298" s="129" t="s">
        <v>340</v>
      </c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30"/>
      <c r="AK298" s="130"/>
      <c r="AL298" s="130"/>
      <c r="AM298" s="130"/>
      <c r="AN298" s="130"/>
      <c r="AO298" s="130"/>
      <c r="AP298" s="130"/>
      <c r="AQ298" s="130"/>
      <c r="AR298" s="130"/>
      <c r="AS298" s="130"/>
      <c r="AT298" s="130"/>
      <c r="AU298" s="130"/>
      <c r="AV298" s="130"/>
      <c r="AW298" s="130"/>
      <c r="AX298" s="130"/>
      <c r="AY298" s="130"/>
      <c r="AZ298" s="130"/>
      <c r="BA298" s="130"/>
      <c r="BB298" s="130"/>
      <c r="BC298" s="130"/>
      <c r="BD298" s="130"/>
      <c r="BE298" s="130"/>
      <c r="BF298" s="130"/>
      <c r="BG298" s="130"/>
      <c r="BH298" s="130"/>
      <c r="BI298" s="130"/>
      <c r="BJ298" s="130"/>
      <c r="BK298" s="130"/>
      <c r="BL298" s="130"/>
    </row>
    <row r="299" spans="1:6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</row>
    <row r="301" spans="1:64" ht="14.25">
      <c r="A301" s="29" t="s">
        <v>264</v>
      </c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</row>
    <row r="302" spans="1:64" ht="14.25">
      <c r="A302" s="29" t="s">
        <v>237</v>
      </c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</row>
    <row r="303" spans="1:64" ht="1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60"/>
      <c r="AY303" s="60"/>
      <c r="AZ303" s="60"/>
      <c r="BA303" s="60"/>
      <c r="BB303" s="60"/>
      <c r="BC303" s="60"/>
      <c r="BD303" s="60"/>
      <c r="BE303" s="60"/>
      <c r="BF303" s="60"/>
      <c r="BG303" s="60"/>
      <c r="BH303" s="60"/>
      <c r="BI303" s="60"/>
      <c r="BJ303" s="60"/>
      <c r="BK303" s="60"/>
      <c r="BL303" s="60"/>
    </row>
    <row r="304" spans="1:6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</row>
    <row r="307" spans="1:58" ht="18.95" customHeight="1">
      <c r="A307" s="133" t="s">
        <v>222</v>
      </c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130"/>
      <c r="AB307" s="22"/>
      <c r="AC307" s="22"/>
      <c r="AD307" s="22"/>
      <c r="AE307" s="22"/>
      <c r="AF307" s="22"/>
      <c r="AG307" s="22"/>
      <c r="AH307" s="42"/>
      <c r="AI307" s="42"/>
      <c r="AJ307" s="42"/>
      <c r="AK307" s="42"/>
      <c r="AL307" s="42"/>
      <c r="AM307" s="42"/>
      <c r="AN307" s="42"/>
      <c r="AO307" s="42"/>
      <c r="AP307" s="42"/>
      <c r="AQ307" s="22"/>
      <c r="AR307" s="22"/>
      <c r="AS307" s="22"/>
      <c r="AT307" s="22"/>
      <c r="AU307" s="134" t="s">
        <v>224</v>
      </c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</row>
    <row r="308" spans="1:58" ht="12.75" customHeight="1">
      <c r="AB308" s="23"/>
      <c r="AC308" s="23"/>
      <c r="AD308" s="23"/>
      <c r="AE308" s="23"/>
      <c r="AF308" s="23"/>
      <c r="AG308" s="23"/>
      <c r="AH308" s="28" t="s">
        <v>1</v>
      </c>
      <c r="AI308" s="28"/>
      <c r="AJ308" s="28"/>
      <c r="AK308" s="28"/>
      <c r="AL308" s="28"/>
      <c r="AM308" s="28"/>
      <c r="AN308" s="28"/>
      <c r="AO308" s="28"/>
      <c r="AP308" s="28"/>
      <c r="AQ308" s="23"/>
      <c r="AR308" s="23"/>
      <c r="AS308" s="23"/>
      <c r="AT308" s="23"/>
      <c r="AU308" s="28" t="s">
        <v>160</v>
      </c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</row>
    <row r="309" spans="1:58" ht="15">
      <c r="AB309" s="23"/>
      <c r="AC309" s="23"/>
      <c r="AD309" s="23"/>
      <c r="AE309" s="23"/>
      <c r="AF309" s="23"/>
      <c r="AG309" s="23"/>
      <c r="AH309" s="24"/>
      <c r="AI309" s="24"/>
      <c r="AJ309" s="24"/>
      <c r="AK309" s="24"/>
      <c r="AL309" s="24"/>
      <c r="AM309" s="24"/>
      <c r="AN309" s="24"/>
      <c r="AO309" s="24"/>
      <c r="AP309" s="24"/>
      <c r="AQ309" s="23"/>
      <c r="AR309" s="23"/>
      <c r="AS309" s="23"/>
      <c r="AT309" s="23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</row>
    <row r="310" spans="1:58" ht="18" customHeight="1">
      <c r="A310" s="133" t="s">
        <v>223</v>
      </c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  <c r="AA310" s="130"/>
      <c r="AB310" s="23"/>
      <c r="AC310" s="23"/>
      <c r="AD310" s="23"/>
      <c r="AE310" s="23"/>
      <c r="AF310" s="23"/>
      <c r="AG310" s="23"/>
      <c r="AH310" s="43"/>
      <c r="AI310" s="43"/>
      <c r="AJ310" s="43"/>
      <c r="AK310" s="43"/>
      <c r="AL310" s="43"/>
      <c r="AM310" s="43"/>
      <c r="AN310" s="43"/>
      <c r="AO310" s="43"/>
      <c r="AP310" s="43"/>
      <c r="AQ310" s="23"/>
      <c r="AR310" s="23"/>
      <c r="AS310" s="23"/>
      <c r="AT310" s="23"/>
      <c r="AU310" s="135" t="s">
        <v>225</v>
      </c>
      <c r="AV310" s="132"/>
      <c r="AW310" s="132"/>
      <c r="AX310" s="132"/>
      <c r="AY310" s="132"/>
      <c r="AZ310" s="132"/>
      <c r="BA310" s="132"/>
      <c r="BB310" s="132"/>
      <c r="BC310" s="132"/>
      <c r="BD310" s="132"/>
      <c r="BE310" s="132"/>
      <c r="BF310" s="132"/>
    </row>
    <row r="311" spans="1:58" ht="12" customHeight="1">
      <c r="AB311" s="23"/>
      <c r="AC311" s="23"/>
      <c r="AD311" s="23"/>
      <c r="AE311" s="23"/>
      <c r="AF311" s="23"/>
      <c r="AG311" s="23"/>
      <c r="AH311" s="28" t="s">
        <v>1</v>
      </c>
      <c r="AI311" s="28"/>
      <c r="AJ311" s="28"/>
      <c r="AK311" s="28"/>
      <c r="AL311" s="28"/>
      <c r="AM311" s="28"/>
      <c r="AN311" s="28"/>
      <c r="AO311" s="28"/>
      <c r="AP311" s="28"/>
      <c r="AQ311" s="23"/>
      <c r="AR311" s="23"/>
      <c r="AS311" s="23"/>
      <c r="AT311" s="23"/>
      <c r="AU311" s="28" t="s">
        <v>160</v>
      </c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</row>
  </sheetData>
  <mergeCells count="2296">
    <mergeCell ref="AW295:BD295"/>
    <mergeCell ref="BE295:BL295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Q295:AV295"/>
    <mergeCell ref="A294:F294"/>
    <mergeCell ref="G294:S294"/>
    <mergeCell ref="T294:Y294"/>
    <mergeCell ref="Z294:AD294"/>
    <mergeCell ref="AE294:AJ294"/>
    <mergeCell ref="AK294:AP294"/>
    <mergeCell ref="BE292:BL292"/>
    <mergeCell ref="A293:F293"/>
    <mergeCell ref="G293:S293"/>
    <mergeCell ref="T293:Y293"/>
    <mergeCell ref="Z293:AD293"/>
    <mergeCell ref="AE293:AJ293"/>
    <mergeCell ref="AK293:AP293"/>
    <mergeCell ref="AQ293:AV293"/>
    <mergeCell ref="AW293:BD293"/>
    <mergeCell ref="BE293:BL293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W292:BD292"/>
    <mergeCell ref="AQ290:AV290"/>
    <mergeCell ref="AW290:BD290"/>
    <mergeCell ref="BE290:BL290"/>
    <mergeCell ref="A291:F291"/>
    <mergeCell ref="G291:S291"/>
    <mergeCell ref="T291:Y291"/>
    <mergeCell ref="Z291:AD291"/>
    <mergeCell ref="AE291:AJ291"/>
    <mergeCell ref="AK291:AP291"/>
    <mergeCell ref="AQ291:AV291"/>
    <mergeCell ref="A290:F290"/>
    <mergeCell ref="G290:S290"/>
    <mergeCell ref="T290:Y290"/>
    <mergeCell ref="Z290:AD290"/>
    <mergeCell ref="AE290:AJ290"/>
    <mergeCell ref="AK290:AP290"/>
    <mergeCell ref="BE288:BL288"/>
    <mergeCell ref="A289:F289"/>
    <mergeCell ref="G289:S289"/>
    <mergeCell ref="T289:Y289"/>
    <mergeCell ref="Z289:AD289"/>
    <mergeCell ref="AE289:AJ289"/>
    <mergeCell ref="AK289:AP289"/>
    <mergeCell ref="AQ289:AV289"/>
    <mergeCell ref="AW289:BD289"/>
    <mergeCell ref="BE289:BL289"/>
    <mergeCell ref="T288:Y288"/>
    <mergeCell ref="Z288:AD288"/>
    <mergeCell ref="AE288:AJ288"/>
    <mergeCell ref="AK288:AP288"/>
    <mergeCell ref="AQ288:AV288"/>
    <mergeCell ref="AW288:BD288"/>
    <mergeCell ref="A287:F287"/>
    <mergeCell ref="G287:S287"/>
    <mergeCell ref="T287:Y287"/>
    <mergeCell ref="Z287:AD287"/>
    <mergeCell ref="AE287:AJ287"/>
    <mergeCell ref="AK287:AP287"/>
    <mergeCell ref="AQ287:AV287"/>
    <mergeCell ref="BH278:BL278"/>
    <mergeCell ref="AE278:AI278"/>
    <mergeCell ref="AJ278:AN278"/>
    <mergeCell ref="AO278:AS278"/>
    <mergeCell ref="AT278:AW278"/>
    <mergeCell ref="AX278:BB278"/>
    <mergeCell ref="BC278:BG278"/>
    <mergeCell ref="AO277:AS277"/>
    <mergeCell ref="AT277:AW277"/>
    <mergeCell ref="AX277:BB277"/>
    <mergeCell ref="BC277:BG277"/>
    <mergeCell ref="BH277:BL277"/>
    <mergeCell ref="A278:F278"/>
    <mergeCell ref="G278:P278"/>
    <mergeCell ref="Q278:U278"/>
    <mergeCell ref="V278:Y278"/>
    <mergeCell ref="Z278:AD278"/>
    <mergeCell ref="AX276:BB276"/>
    <mergeCell ref="BC276:BG276"/>
    <mergeCell ref="BH276:BL276"/>
    <mergeCell ref="A277:F277"/>
    <mergeCell ref="G277:P277"/>
    <mergeCell ref="Q277:U277"/>
    <mergeCell ref="V277:Y277"/>
    <mergeCell ref="Z277:AD277"/>
    <mergeCell ref="AE277:AI277"/>
    <mergeCell ref="AJ277:AN277"/>
    <mergeCell ref="BH275:BL275"/>
    <mergeCell ref="A276:F276"/>
    <mergeCell ref="G276:P276"/>
    <mergeCell ref="Q276:U276"/>
    <mergeCell ref="V276:Y276"/>
    <mergeCell ref="Z276:AD276"/>
    <mergeCell ref="AE276:AI276"/>
    <mergeCell ref="AJ276:AN276"/>
    <mergeCell ref="AO276:AS276"/>
    <mergeCell ref="AT276:AW276"/>
    <mergeCell ref="AE275:AI275"/>
    <mergeCell ref="AJ275:AN275"/>
    <mergeCell ref="AO275:AS275"/>
    <mergeCell ref="AT275:AW275"/>
    <mergeCell ref="AX275:BB275"/>
    <mergeCell ref="BC275:BG275"/>
    <mergeCell ref="AO274:AS274"/>
    <mergeCell ref="AT274:AW274"/>
    <mergeCell ref="AX274:BB274"/>
    <mergeCell ref="BC274:BG274"/>
    <mergeCell ref="BH274:BL274"/>
    <mergeCell ref="A275:F275"/>
    <mergeCell ref="G275:P275"/>
    <mergeCell ref="Q275:U275"/>
    <mergeCell ref="V275:Y275"/>
    <mergeCell ref="Z275:AD275"/>
    <mergeCell ref="AX273:BB273"/>
    <mergeCell ref="BC273:BG273"/>
    <mergeCell ref="BH273:BL273"/>
    <mergeCell ref="A274:F274"/>
    <mergeCell ref="G274:P274"/>
    <mergeCell ref="Q274:U274"/>
    <mergeCell ref="V274:Y274"/>
    <mergeCell ref="Z274:AD274"/>
    <mergeCell ref="AE274:AI274"/>
    <mergeCell ref="AJ274:AN274"/>
    <mergeCell ref="BH272:BL272"/>
    <mergeCell ref="A273:F273"/>
    <mergeCell ref="G273:P273"/>
    <mergeCell ref="Q273:U273"/>
    <mergeCell ref="V273:Y273"/>
    <mergeCell ref="Z273:AD273"/>
    <mergeCell ref="AE273:AI273"/>
    <mergeCell ref="AJ273:AN273"/>
    <mergeCell ref="AO273:AS273"/>
    <mergeCell ref="AT273:AW273"/>
    <mergeCell ref="AE272:AI272"/>
    <mergeCell ref="AJ272:AN272"/>
    <mergeCell ref="AO272:AS272"/>
    <mergeCell ref="AT272:AW272"/>
    <mergeCell ref="AX272:BB272"/>
    <mergeCell ref="BC272:BG272"/>
    <mergeCell ref="AO271:AS271"/>
    <mergeCell ref="AT271:AW271"/>
    <mergeCell ref="AX271:BB271"/>
    <mergeCell ref="BC271:BG271"/>
    <mergeCell ref="BH271:BL271"/>
    <mergeCell ref="A272:F272"/>
    <mergeCell ref="G272:P272"/>
    <mergeCell ref="Q272:U272"/>
    <mergeCell ref="V272:Y272"/>
    <mergeCell ref="Z272:AD272"/>
    <mergeCell ref="AX270:BB270"/>
    <mergeCell ref="BC270:BG270"/>
    <mergeCell ref="BH270:BL270"/>
    <mergeCell ref="A271:F271"/>
    <mergeCell ref="G271:P271"/>
    <mergeCell ref="Q271:U271"/>
    <mergeCell ref="V271:Y271"/>
    <mergeCell ref="Z271:AD271"/>
    <mergeCell ref="AE271:AI271"/>
    <mergeCell ref="AJ271:AN271"/>
    <mergeCell ref="A270:F270"/>
    <mergeCell ref="G270:P270"/>
    <mergeCell ref="Q270:U270"/>
    <mergeCell ref="V270:Y270"/>
    <mergeCell ref="Z270:AD270"/>
    <mergeCell ref="AE270:AI270"/>
    <mergeCell ref="AJ270:AN270"/>
    <mergeCell ref="AO270:AS270"/>
    <mergeCell ref="AT270:AW270"/>
    <mergeCell ref="BG260:BL260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BB260:BF260"/>
    <mergeCell ref="BG258:BL258"/>
    <mergeCell ref="A259:F259"/>
    <mergeCell ref="G259:S259"/>
    <mergeCell ref="T259:Y259"/>
    <mergeCell ref="Z259:AD259"/>
    <mergeCell ref="AE259:AJ259"/>
    <mergeCell ref="AK259:AP259"/>
    <mergeCell ref="AQ259:AV259"/>
    <mergeCell ref="AW259:BA259"/>
    <mergeCell ref="BB259:BF259"/>
    <mergeCell ref="BG257:BL257"/>
    <mergeCell ref="A258:F258"/>
    <mergeCell ref="G258:S258"/>
    <mergeCell ref="T258:Y258"/>
    <mergeCell ref="Z258:AD258"/>
    <mergeCell ref="AE258:AJ258"/>
    <mergeCell ref="AK258:AP258"/>
    <mergeCell ref="AQ258:AV258"/>
    <mergeCell ref="AW258:BA258"/>
    <mergeCell ref="BB258:BF258"/>
    <mergeCell ref="BG256:BL256"/>
    <mergeCell ref="A257:F257"/>
    <mergeCell ref="G257:S257"/>
    <mergeCell ref="T257:Y257"/>
    <mergeCell ref="Z257:AD257"/>
    <mergeCell ref="AE257:AJ257"/>
    <mergeCell ref="AK257:AP257"/>
    <mergeCell ref="AQ257:AV257"/>
    <mergeCell ref="AW257:BA257"/>
    <mergeCell ref="BB257:BF257"/>
    <mergeCell ref="BG255:BL255"/>
    <mergeCell ref="A256:F256"/>
    <mergeCell ref="G256:S256"/>
    <mergeCell ref="T256:Y256"/>
    <mergeCell ref="Z256:AD256"/>
    <mergeCell ref="AE256:AJ256"/>
    <mergeCell ref="AK256:AP256"/>
    <mergeCell ref="AQ256:AV256"/>
    <mergeCell ref="AW256:BA256"/>
    <mergeCell ref="BB256:BF256"/>
    <mergeCell ref="BG254:BL254"/>
    <mergeCell ref="A255:F255"/>
    <mergeCell ref="G255:S255"/>
    <mergeCell ref="T255:Y255"/>
    <mergeCell ref="Z255:AD255"/>
    <mergeCell ref="AE255:AJ255"/>
    <mergeCell ref="AK255:AP255"/>
    <mergeCell ref="AQ255:AV255"/>
    <mergeCell ref="AW255:BA255"/>
    <mergeCell ref="BB255:BF255"/>
    <mergeCell ref="BG253:BL253"/>
    <mergeCell ref="A254:F254"/>
    <mergeCell ref="G254:S254"/>
    <mergeCell ref="T254:Y254"/>
    <mergeCell ref="Z254:AD254"/>
    <mergeCell ref="AE254:AJ254"/>
    <mergeCell ref="AK254:AP254"/>
    <mergeCell ref="AQ254:AV254"/>
    <mergeCell ref="AW254:BA254"/>
    <mergeCell ref="BB254:BF254"/>
    <mergeCell ref="Z253:AD253"/>
    <mergeCell ref="AE253:AJ253"/>
    <mergeCell ref="AK253:AP253"/>
    <mergeCell ref="AQ253:AV253"/>
    <mergeCell ref="AW253:BA253"/>
    <mergeCell ref="BB253:BF253"/>
    <mergeCell ref="A252:F252"/>
    <mergeCell ref="G252:S252"/>
    <mergeCell ref="T252:Y252"/>
    <mergeCell ref="Z252:AD252"/>
    <mergeCell ref="AE252:AJ252"/>
    <mergeCell ref="AK252:AP252"/>
    <mergeCell ref="AQ252:AV252"/>
    <mergeCell ref="AW252:BA252"/>
    <mergeCell ref="BB252:BF252"/>
    <mergeCell ref="BJ210:BL210"/>
    <mergeCell ref="AR210:AT210"/>
    <mergeCell ref="AU210:AW210"/>
    <mergeCell ref="AX210:AZ210"/>
    <mergeCell ref="BA210:BC210"/>
    <mergeCell ref="BD210:BF210"/>
    <mergeCell ref="BG210:BI210"/>
    <mergeCell ref="BJ209:BL209"/>
    <mergeCell ref="A210:C210"/>
    <mergeCell ref="D210:V210"/>
    <mergeCell ref="W210:Y210"/>
    <mergeCell ref="Z210:AB210"/>
    <mergeCell ref="AC210:AE210"/>
    <mergeCell ref="AF210:AH210"/>
    <mergeCell ref="AI210:AK210"/>
    <mergeCell ref="AL210:AN210"/>
    <mergeCell ref="AO210:AQ210"/>
    <mergeCell ref="AR209:AT209"/>
    <mergeCell ref="AU209:AW209"/>
    <mergeCell ref="AX209:AZ209"/>
    <mergeCell ref="BA209:BC209"/>
    <mergeCell ref="BD209:BF209"/>
    <mergeCell ref="BG209:BI209"/>
    <mergeCell ref="BJ208:BL208"/>
    <mergeCell ref="A209:C209"/>
    <mergeCell ref="D209:V209"/>
    <mergeCell ref="W209:Y209"/>
    <mergeCell ref="Z209:AB209"/>
    <mergeCell ref="AC209:AE209"/>
    <mergeCell ref="AF209:AH209"/>
    <mergeCell ref="AI209:AK209"/>
    <mergeCell ref="AL209:AN209"/>
    <mergeCell ref="AO209:AQ209"/>
    <mergeCell ref="AR208:AT208"/>
    <mergeCell ref="AU208:AW208"/>
    <mergeCell ref="AX208:AZ208"/>
    <mergeCell ref="BA208:BC208"/>
    <mergeCell ref="BD208:BF208"/>
    <mergeCell ref="BG208:BI208"/>
    <mergeCell ref="BJ207:BL207"/>
    <mergeCell ref="A208:C208"/>
    <mergeCell ref="D208:V208"/>
    <mergeCell ref="W208:Y208"/>
    <mergeCell ref="Z208:AB208"/>
    <mergeCell ref="AC208:AE208"/>
    <mergeCell ref="AF208:AH208"/>
    <mergeCell ref="AI208:AK208"/>
    <mergeCell ref="AL208:AN208"/>
    <mergeCell ref="AO208:AQ208"/>
    <mergeCell ref="AR207:AT207"/>
    <mergeCell ref="AU207:AW207"/>
    <mergeCell ref="AX207:AZ207"/>
    <mergeCell ref="BA207:BC207"/>
    <mergeCell ref="BD207:BF207"/>
    <mergeCell ref="BG207:BI207"/>
    <mergeCell ref="BJ206:BL206"/>
    <mergeCell ref="A207:C207"/>
    <mergeCell ref="D207:V207"/>
    <mergeCell ref="W207:Y207"/>
    <mergeCell ref="Z207:AB207"/>
    <mergeCell ref="AC207:AE207"/>
    <mergeCell ref="AF207:AH207"/>
    <mergeCell ref="AI207:AK207"/>
    <mergeCell ref="AL207:AN207"/>
    <mergeCell ref="AO207:AQ207"/>
    <mergeCell ref="AR206:AT206"/>
    <mergeCell ref="AU206:AW206"/>
    <mergeCell ref="AX206:AZ206"/>
    <mergeCell ref="BA206:BC206"/>
    <mergeCell ref="BD206:BF206"/>
    <mergeCell ref="BG206:BI206"/>
    <mergeCell ref="A206:C206"/>
    <mergeCell ref="D206:V206"/>
    <mergeCell ref="W206:Y206"/>
    <mergeCell ref="Z206:AB206"/>
    <mergeCell ref="AC206:AE206"/>
    <mergeCell ref="AO196:AS196"/>
    <mergeCell ref="AT196:AX196"/>
    <mergeCell ref="AY196:BC196"/>
    <mergeCell ref="BD196:BH196"/>
    <mergeCell ref="BI196:BM196"/>
    <mergeCell ref="BN196:BR196"/>
    <mergeCell ref="AT195:AX195"/>
    <mergeCell ref="AY195:BC195"/>
    <mergeCell ref="BD195:BH195"/>
    <mergeCell ref="BI195:BM195"/>
    <mergeCell ref="BN195:BR195"/>
    <mergeCell ref="A196:T196"/>
    <mergeCell ref="U196:Y196"/>
    <mergeCell ref="Z196:AD196"/>
    <mergeCell ref="AE196:AI196"/>
    <mergeCell ref="AJ196:AN196"/>
    <mergeCell ref="A195:T195"/>
    <mergeCell ref="U195:Y195"/>
    <mergeCell ref="Z195:AD195"/>
    <mergeCell ref="AE195:AI195"/>
    <mergeCell ref="AJ195:AN195"/>
    <mergeCell ref="AO195:AS195"/>
    <mergeCell ref="AO194:AS194"/>
    <mergeCell ref="AT194:AX194"/>
    <mergeCell ref="AY194:BC194"/>
    <mergeCell ref="BD194:BH194"/>
    <mergeCell ref="BI194:BM194"/>
    <mergeCell ref="BN194:BR194"/>
    <mergeCell ref="AT193:AX193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193:T193"/>
    <mergeCell ref="U193:Y193"/>
    <mergeCell ref="Z193:AD193"/>
    <mergeCell ref="AE193:AI193"/>
    <mergeCell ref="AJ193:AN193"/>
    <mergeCell ref="AO193:AS193"/>
    <mergeCell ref="AO192:AS192"/>
    <mergeCell ref="AT192:AX192"/>
    <mergeCell ref="AY192:BC192"/>
    <mergeCell ref="BD192:BH192"/>
    <mergeCell ref="BI192:BM192"/>
    <mergeCell ref="BN192:BR192"/>
    <mergeCell ref="AT191:AX191"/>
    <mergeCell ref="AY191:BC191"/>
    <mergeCell ref="BD191:BH191"/>
    <mergeCell ref="BI191:BM191"/>
    <mergeCell ref="BN191:BR191"/>
    <mergeCell ref="A192:T192"/>
    <mergeCell ref="U192:Y192"/>
    <mergeCell ref="Z192:AD192"/>
    <mergeCell ref="AE192:AI192"/>
    <mergeCell ref="AJ192:AN192"/>
    <mergeCell ref="AY190:BC190"/>
    <mergeCell ref="BD190:BH190"/>
    <mergeCell ref="BI190:BM190"/>
    <mergeCell ref="BN190:BR190"/>
    <mergeCell ref="A191:T191"/>
    <mergeCell ref="U191:Y191"/>
    <mergeCell ref="Z191:AD191"/>
    <mergeCell ref="AE191:AI191"/>
    <mergeCell ref="AJ191:AN191"/>
    <mergeCell ref="AO191:AS191"/>
    <mergeCell ref="BD189:BH189"/>
    <mergeCell ref="BI189:BM189"/>
    <mergeCell ref="BN189:BR189"/>
    <mergeCell ref="A190:T190"/>
    <mergeCell ref="U190:Y190"/>
    <mergeCell ref="Z190:AD190"/>
    <mergeCell ref="AE190:AI190"/>
    <mergeCell ref="AJ190:AN190"/>
    <mergeCell ref="AO190:AS190"/>
    <mergeCell ref="AT190:AX190"/>
    <mergeCell ref="BI188:BM188"/>
    <mergeCell ref="BN188:BR188"/>
    <mergeCell ref="A189:T189"/>
    <mergeCell ref="U189:Y189"/>
    <mergeCell ref="Z189:AD189"/>
    <mergeCell ref="AE189:AI189"/>
    <mergeCell ref="AJ189:AN189"/>
    <mergeCell ref="AO189:AS189"/>
    <mergeCell ref="AT189:AX189"/>
    <mergeCell ref="AY189:BC189"/>
    <mergeCell ref="BN187:BR187"/>
    <mergeCell ref="A188:T188"/>
    <mergeCell ref="U188:Y188"/>
    <mergeCell ref="Z188:AD188"/>
    <mergeCell ref="AE188:AI188"/>
    <mergeCell ref="AJ188:AN188"/>
    <mergeCell ref="AO188:AS188"/>
    <mergeCell ref="AT188:AX188"/>
    <mergeCell ref="AY188:BC188"/>
    <mergeCell ref="BD188:BH188"/>
    <mergeCell ref="A187:T187"/>
    <mergeCell ref="U187:Y187"/>
    <mergeCell ref="Z187:AD187"/>
    <mergeCell ref="AE187:AI187"/>
    <mergeCell ref="AJ187:AN187"/>
    <mergeCell ref="AO187:AS187"/>
    <mergeCell ref="AP178:AT178"/>
    <mergeCell ref="AU178:AY178"/>
    <mergeCell ref="AZ178:BD178"/>
    <mergeCell ref="BE178:BI178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P175:AT175"/>
    <mergeCell ref="AU175:AY175"/>
    <mergeCell ref="AZ175:BD175"/>
    <mergeCell ref="BE175:BI175"/>
    <mergeCell ref="A176:C176"/>
    <mergeCell ref="D176:P176"/>
    <mergeCell ref="Q176:U176"/>
    <mergeCell ref="V176:AE176"/>
    <mergeCell ref="AF176:AJ176"/>
    <mergeCell ref="AK176:AO176"/>
    <mergeCell ref="AP174:AT174"/>
    <mergeCell ref="AU174:AY174"/>
    <mergeCell ref="AZ174:BD174"/>
    <mergeCell ref="BE174:BI174"/>
    <mergeCell ref="A175:C175"/>
    <mergeCell ref="D175:P175"/>
    <mergeCell ref="Q175:U175"/>
    <mergeCell ref="V175:AE175"/>
    <mergeCell ref="AF175:AJ175"/>
    <mergeCell ref="AK175:AO175"/>
    <mergeCell ref="AP173:AT173"/>
    <mergeCell ref="AU173:AY173"/>
    <mergeCell ref="AZ173:BD173"/>
    <mergeCell ref="BE173:BI173"/>
    <mergeCell ref="A174:C174"/>
    <mergeCell ref="D174:P174"/>
    <mergeCell ref="Q174:U174"/>
    <mergeCell ref="V174:AE174"/>
    <mergeCell ref="AF174:AJ174"/>
    <mergeCell ref="AK174:AO174"/>
    <mergeCell ref="AP172:AT172"/>
    <mergeCell ref="AU172:AY172"/>
    <mergeCell ref="AZ172:BD172"/>
    <mergeCell ref="BE172:BI172"/>
    <mergeCell ref="A173:C173"/>
    <mergeCell ref="D173:P173"/>
    <mergeCell ref="Q173:U173"/>
    <mergeCell ref="V173:AE173"/>
    <mergeCell ref="AF173:AJ173"/>
    <mergeCell ref="AK173:AO173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158:C158"/>
    <mergeCell ref="D158:P158"/>
    <mergeCell ref="Q158:U158"/>
    <mergeCell ref="V158:AE158"/>
    <mergeCell ref="AF158:AJ158"/>
    <mergeCell ref="AK158:AO158"/>
    <mergeCell ref="A157:C157"/>
    <mergeCell ref="D157:P157"/>
    <mergeCell ref="Q157:U157"/>
    <mergeCell ref="V157:AE157"/>
    <mergeCell ref="AF157:AJ157"/>
    <mergeCell ref="AK157:AO157"/>
    <mergeCell ref="BT149:BX149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310:AA310"/>
    <mergeCell ref="AH310:AP310"/>
    <mergeCell ref="AU310:BF310"/>
    <mergeCell ref="AH311:AP311"/>
    <mergeCell ref="AU311:BF311"/>
    <mergeCell ref="A31:D31"/>
    <mergeCell ref="E31:T31"/>
    <mergeCell ref="U31:Y31"/>
    <mergeCell ref="Z31:AD31"/>
    <mergeCell ref="AE31:AH31"/>
    <mergeCell ref="A303:BL303"/>
    <mergeCell ref="A307:AA307"/>
    <mergeCell ref="AH307:AP307"/>
    <mergeCell ref="AU307:BF307"/>
    <mergeCell ref="AH308:AP308"/>
    <mergeCell ref="AU308:BF308"/>
    <mergeCell ref="AW286:BD286"/>
    <mergeCell ref="BE286:BL286"/>
    <mergeCell ref="A297:BL297"/>
    <mergeCell ref="A298:BL298"/>
    <mergeCell ref="A301:BL301"/>
    <mergeCell ref="A302:BL302"/>
    <mergeCell ref="AW287:BD287"/>
    <mergeCell ref="BE287:BL287"/>
    <mergeCell ref="A288:F288"/>
    <mergeCell ref="G288:S288"/>
    <mergeCell ref="AQ285:AV285"/>
    <mergeCell ref="AW285:BD285"/>
    <mergeCell ref="BE285:BL285"/>
    <mergeCell ref="A286:F286"/>
    <mergeCell ref="G286:S286"/>
    <mergeCell ref="T286:Y286"/>
    <mergeCell ref="Z286:AD286"/>
    <mergeCell ref="AE286:AJ286"/>
    <mergeCell ref="AK286:AP286"/>
    <mergeCell ref="AQ286:AV286"/>
    <mergeCell ref="A285:F285"/>
    <mergeCell ref="G285:S285"/>
    <mergeCell ref="T285:Y285"/>
    <mergeCell ref="Z285:AD285"/>
    <mergeCell ref="AE285:AJ285"/>
    <mergeCell ref="AK285:AP285"/>
    <mergeCell ref="BE282:BL283"/>
    <mergeCell ref="A284:F284"/>
    <mergeCell ref="G284:S284"/>
    <mergeCell ref="T284:Y284"/>
    <mergeCell ref="Z284:AD284"/>
    <mergeCell ref="AE284:AJ284"/>
    <mergeCell ref="AK284:AP284"/>
    <mergeCell ref="AQ284:AV284"/>
    <mergeCell ref="AW284:BD284"/>
    <mergeCell ref="BE284:BL284"/>
    <mergeCell ref="A280:BL280"/>
    <mergeCell ref="A281:BL281"/>
    <mergeCell ref="A282:F283"/>
    <mergeCell ref="G282:S283"/>
    <mergeCell ref="T282:Y283"/>
    <mergeCell ref="Z282:AD283"/>
    <mergeCell ref="AE282:AJ283"/>
    <mergeCell ref="AK282:AP283"/>
    <mergeCell ref="AQ282:AV283"/>
    <mergeCell ref="AW282:BD283"/>
    <mergeCell ref="AJ269:AN269"/>
    <mergeCell ref="AO269:AS269"/>
    <mergeCell ref="AT269:AW269"/>
    <mergeCell ref="AX269:BB269"/>
    <mergeCell ref="BC269:BG269"/>
    <mergeCell ref="BH269:BL269"/>
    <mergeCell ref="A269:F269"/>
    <mergeCell ref="G269:P269"/>
    <mergeCell ref="Q269:U269"/>
    <mergeCell ref="V269:Y269"/>
    <mergeCell ref="Z269:AD269"/>
    <mergeCell ref="AE269:AI269"/>
    <mergeCell ref="AJ268:AN268"/>
    <mergeCell ref="AO268:AS268"/>
    <mergeCell ref="AT268:AW268"/>
    <mergeCell ref="AX268:BB268"/>
    <mergeCell ref="BC268:BG268"/>
    <mergeCell ref="BH268:BL268"/>
    <mergeCell ref="A268:F268"/>
    <mergeCell ref="G268:P268"/>
    <mergeCell ref="Q268:U268"/>
    <mergeCell ref="V268:Y268"/>
    <mergeCell ref="Z268:AD268"/>
    <mergeCell ref="AE268:AI268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T265:AW266"/>
    <mergeCell ref="AX265:BG265"/>
    <mergeCell ref="BH265:BL266"/>
    <mergeCell ref="Z266:AD266"/>
    <mergeCell ref="AE266:AI266"/>
    <mergeCell ref="AX266:BB266"/>
    <mergeCell ref="BC266:BG266"/>
    <mergeCell ref="A263:BL263"/>
    <mergeCell ref="A264:F266"/>
    <mergeCell ref="G264:P266"/>
    <mergeCell ref="Q264:AN264"/>
    <mergeCell ref="AO264:BL264"/>
    <mergeCell ref="Q265:U266"/>
    <mergeCell ref="V265:Y266"/>
    <mergeCell ref="Z265:AI265"/>
    <mergeCell ref="AJ265:AN266"/>
    <mergeCell ref="AO265:AS266"/>
    <mergeCell ref="AK251:AP251"/>
    <mergeCell ref="AQ251:AV251"/>
    <mergeCell ref="AW251:BA251"/>
    <mergeCell ref="BB251:BF251"/>
    <mergeCell ref="BG251:BL251"/>
    <mergeCell ref="A262:BL262"/>
    <mergeCell ref="BG252:BL252"/>
    <mergeCell ref="A253:F253"/>
    <mergeCell ref="G253:S253"/>
    <mergeCell ref="T253:Y253"/>
    <mergeCell ref="AK250:AP250"/>
    <mergeCell ref="AQ250:AV250"/>
    <mergeCell ref="AW250:BA250"/>
    <mergeCell ref="BB250:BF250"/>
    <mergeCell ref="BG250:BL250"/>
    <mergeCell ref="A251:F251"/>
    <mergeCell ref="G251:S251"/>
    <mergeCell ref="T251:Y251"/>
    <mergeCell ref="Z251:AD251"/>
    <mergeCell ref="AE251:AJ251"/>
    <mergeCell ref="AK249:AP249"/>
    <mergeCell ref="AQ249:AV249"/>
    <mergeCell ref="AW249:BA249"/>
    <mergeCell ref="BB249:BF249"/>
    <mergeCell ref="BG249:BL249"/>
    <mergeCell ref="A250:F250"/>
    <mergeCell ref="G250:S250"/>
    <mergeCell ref="T250:Y250"/>
    <mergeCell ref="Z250:AD250"/>
    <mergeCell ref="AE250:AJ250"/>
    <mergeCell ref="AQ247:AV248"/>
    <mergeCell ref="AW247:BF247"/>
    <mergeCell ref="BG247:BL248"/>
    <mergeCell ref="AW248:BA248"/>
    <mergeCell ref="BB248:BF248"/>
    <mergeCell ref="A249:F249"/>
    <mergeCell ref="G249:S249"/>
    <mergeCell ref="T249:Y249"/>
    <mergeCell ref="Z249:AD249"/>
    <mergeCell ref="AE249:AJ249"/>
    <mergeCell ref="A247:F248"/>
    <mergeCell ref="G247:S248"/>
    <mergeCell ref="T247:Y248"/>
    <mergeCell ref="Z247:AD248"/>
    <mergeCell ref="AE247:AJ248"/>
    <mergeCell ref="AK247:AP248"/>
    <mergeCell ref="BP237:BS237"/>
    <mergeCell ref="A240:BL240"/>
    <mergeCell ref="A241:BL241"/>
    <mergeCell ref="A244:BL244"/>
    <mergeCell ref="A245:BL245"/>
    <mergeCell ref="A246:BL246"/>
    <mergeCell ref="AO237:AR237"/>
    <mergeCell ref="AS237:AW237"/>
    <mergeCell ref="AX237:BA237"/>
    <mergeCell ref="BB237:BF237"/>
    <mergeCell ref="BG237:BJ237"/>
    <mergeCell ref="BK237:BO237"/>
    <mergeCell ref="BB236:BF236"/>
    <mergeCell ref="BG236:BJ236"/>
    <mergeCell ref="BK236:BO236"/>
    <mergeCell ref="BP236:BS236"/>
    <mergeCell ref="A237:M237"/>
    <mergeCell ref="N237:U237"/>
    <mergeCell ref="V237:Z237"/>
    <mergeCell ref="AA237:AE237"/>
    <mergeCell ref="AF237:AI237"/>
    <mergeCell ref="AJ237:AN237"/>
    <mergeCell ref="BP235:BS235"/>
    <mergeCell ref="A236:M236"/>
    <mergeCell ref="N236:U236"/>
    <mergeCell ref="V236:Z236"/>
    <mergeCell ref="AA236:AE236"/>
    <mergeCell ref="AF236:AI236"/>
    <mergeCell ref="AJ236:AN236"/>
    <mergeCell ref="AO236:AR236"/>
    <mergeCell ref="AS236:AW236"/>
    <mergeCell ref="AX236:BA236"/>
    <mergeCell ref="AO235:AR235"/>
    <mergeCell ref="AS235:AW235"/>
    <mergeCell ref="AX235:BA235"/>
    <mergeCell ref="BB235:BF235"/>
    <mergeCell ref="BG235:BJ235"/>
    <mergeCell ref="BK235:BO235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AA234:AE234"/>
    <mergeCell ref="AF234:AI234"/>
    <mergeCell ref="AJ234:AN234"/>
    <mergeCell ref="AO234:AR234"/>
    <mergeCell ref="AS234:AW234"/>
    <mergeCell ref="AX234:BA234"/>
    <mergeCell ref="A231:BL231"/>
    <mergeCell ref="A232:BM232"/>
    <mergeCell ref="A233:M234"/>
    <mergeCell ref="N233:U234"/>
    <mergeCell ref="V233:Z234"/>
    <mergeCell ref="AA233:AI233"/>
    <mergeCell ref="AJ233:AR233"/>
    <mergeCell ref="AS233:BA233"/>
    <mergeCell ref="BB233:BJ233"/>
    <mergeCell ref="BK233:BS233"/>
    <mergeCell ref="AZ227:BD227"/>
    <mergeCell ref="A228:F228"/>
    <mergeCell ref="G228:S228"/>
    <mergeCell ref="T228:Z228"/>
    <mergeCell ref="AA228:AE228"/>
    <mergeCell ref="AF228:AJ228"/>
    <mergeCell ref="AK228:AO228"/>
    <mergeCell ref="AP228:AT228"/>
    <mergeCell ref="AU228:AY228"/>
    <mergeCell ref="AZ228:BD228"/>
    <mergeCell ref="AU226:AY226"/>
    <mergeCell ref="AZ226:BD226"/>
    <mergeCell ref="A227:F227"/>
    <mergeCell ref="G227:S227"/>
    <mergeCell ref="T227:Z227"/>
    <mergeCell ref="AA227:AE227"/>
    <mergeCell ref="AF227:AJ227"/>
    <mergeCell ref="AK227:AO227"/>
    <mergeCell ref="AP227:AT227"/>
    <mergeCell ref="AU227:AY227"/>
    <mergeCell ref="AP225:AT225"/>
    <mergeCell ref="AU225:AY22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222:BL222"/>
    <mergeCell ref="A223:BD223"/>
    <mergeCell ref="A224:F225"/>
    <mergeCell ref="G224:S225"/>
    <mergeCell ref="T224:Z225"/>
    <mergeCell ref="AA224:AO224"/>
    <mergeCell ref="AP224:BD224"/>
    <mergeCell ref="AA225:AE225"/>
    <mergeCell ref="AF225:AJ225"/>
    <mergeCell ref="AK225:AO225"/>
    <mergeCell ref="AP220:AT220"/>
    <mergeCell ref="AU220:AY220"/>
    <mergeCell ref="AZ220:BD220"/>
    <mergeCell ref="BE220:BI220"/>
    <mergeCell ref="BJ220:BN220"/>
    <mergeCell ref="BO220:BS220"/>
    <mergeCell ref="A220:F220"/>
    <mergeCell ref="G220:S220"/>
    <mergeCell ref="T220:Z220"/>
    <mergeCell ref="AA220:AE220"/>
    <mergeCell ref="AF220:AJ220"/>
    <mergeCell ref="AK220:AO220"/>
    <mergeCell ref="AP219:AT219"/>
    <mergeCell ref="AU219:AY219"/>
    <mergeCell ref="AZ219:BD219"/>
    <mergeCell ref="BE219:BI219"/>
    <mergeCell ref="BJ219:BN219"/>
    <mergeCell ref="BO219:BS219"/>
    <mergeCell ref="A219:F219"/>
    <mergeCell ref="G219:S219"/>
    <mergeCell ref="T219:Z219"/>
    <mergeCell ref="AA219:AE219"/>
    <mergeCell ref="AF219:AJ219"/>
    <mergeCell ref="AK219:AO219"/>
    <mergeCell ref="AP218:AT218"/>
    <mergeCell ref="AU218:AY218"/>
    <mergeCell ref="AZ218:BD218"/>
    <mergeCell ref="BE218:BI218"/>
    <mergeCell ref="BJ218:BN218"/>
    <mergeCell ref="BO218:BS218"/>
    <mergeCell ref="A218:F218"/>
    <mergeCell ref="G218:S218"/>
    <mergeCell ref="T218:Z218"/>
    <mergeCell ref="AA218:AE218"/>
    <mergeCell ref="AF218:AJ218"/>
    <mergeCell ref="AK218:AO218"/>
    <mergeCell ref="AP217:AT217"/>
    <mergeCell ref="AU217:AY217"/>
    <mergeCell ref="AZ217:BD217"/>
    <mergeCell ref="BE217:BI217"/>
    <mergeCell ref="BJ217:BN217"/>
    <mergeCell ref="BO217:BS217"/>
    <mergeCell ref="A215:BS215"/>
    <mergeCell ref="A216:F217"/>
    <mergeCell ref="G216:S217"/>
    <mergeCell ref="T216:Z217"/>
    <mergeCell ref="AA216:AO216"/>
    <mergeCell ref="AP216:BD216"/>
    <mergeCell ref="BE216:BS216"/>
    <mergeCell ref="AA217:AE217"/>
    <mergeCell ref="AF217:AJ217"/>
    <mergeCell ref="AK217:AO217"/>
    <mergeCell ref="BA205:BC205"/>
    <mergeCell ref="BD205:BF205"/>
    <mergeCell ref="BG205:BI205"/>
    <mergeCell ref="BJ205:BL205"/>
    <mergeCell ref="A213:BL213"/>
    <mergeCell ref="A214:BS214"/>
    <mergeCell ref="AF206:AH206"/>
    <mergeCell ref="AI206:AK206"/>
    <mergeCell ref="AL206:AN206"/>
    <mergeCell ref="AO206:AQ206"/>
    <mergeCell ref="AI205:AK205"/>
    <mergeCell ref="AL205:AN205"/>
    <mergeCell ref="AO205:AQ205"/>
    <mergeCell ref="AR205:AT205"/>
    <mergeCell ref="AU205:AW205"/>
    <mergeCell ref="AX205:AZ205"/>
    <mergeCell ref="BA204:BC204"/>
    <mergeCell ref="BD204:BF204"/>
    <mergeCell ref="BG204:BI204"/>
    <mergeCell ref="BJ204:BL204"/>
    <mergeCell ref="A205:C205"/>
    <mergeCell ref="D205:V205"/>
    <mergeCell ref="W205:Y205"/>
    <mergeCell ref="Z205:AB205"/>
    <mergeCell ref="AC205:AE205"/>
    <mergeCell ref="AF205:AH205"/>
    <mergeCell ref="AI204:AK204"/>
    <mergeCell ref="AL204:AN204"/>
    <mergeCell ref="AO204:AQ204"/>
    <mergeCell ref="AR204:AT204"/>
    <mergeCell ref="AU204:AW204"/>
    <mergeCell ref="AX204:AZ204"/>
    <mergeCell ref="BA203:BC203"/>
    <mergeCell ref="BD203:BF203"/>
    <mergeCell ref="BG203:BI203"/>
    <mergeCell ref="BJ203:BL203"/>
    <mergeCell ref="A204:C204"/>
    <mergeCell ref="D204:V204"/>
    <mergeCell ref="W204:Y204"/>
    <mergeCell ref="Z204:AB204"/>
    <mergeCell ref="AC204:AE204"/>
    <mergeCell ref="AF204:AH204"/>
    <mergeCell ref="AI203:AK203"/>
    <mergeCell ref="AL203:AN203"/>
    <mergeCell ref="AO203:AQ203"/>
    <mergeCell ref="AR203:AT203"/>
    <mergeCell ref="AU203:AW203"/>
    <mergeCell ref="AX203:AZ203"/>
    <mergeCell ref="A203:C203"/>
    <mergeCell ref="D203:V203"/>
    <mergeCell ref="W203:Y203"/>
    <mergeCell ref="Z203:AB203"/>
    <mergeCell ref="AC203:AE203"/>
    <mergeCell ref="AF203:AH203"/>
    <mergeCell ref="BJ201:BL202"/>
    <mergeCell ref="W202:Y202"/>
    <mergeCell ref="Z202:AB202"/>
    <mergeCell ref="AC202:AE202"/>
    <mergeCell ref="AF202:AH202"/>
    <mergeCell ref="AI202:AK202"/>
    <mergeCell ref="AL202:AN202"/>
    <mergeCell ref="AO202:AQ202"/>
    <mergeCell ref="AR202:AT202"/>
    <mergeCell ref="BG200:BL200"/>
    <mergeCell ref="W201:AB201"/>
    <mergeCell ref="AC201:AH201"/>
    <mergeCell ref="AI201:AN201"/>
    <mergeCell ref="AO201:AT201"/>
    <mergeCell ref="AU201:AW202"/>
    <mergeCell ref="AX201:AZ202"/>
    <mergeCell ref="BA201:BC202"/>
    <mergeCell ref="BD201:BF202"/>
    <mergeCell ref="BG201:BI202"/>
    <mergeCell ref="A200:C202"/>
    <mergeCell ref="D200:V202"/>
    <mergeCell ref="W200:AH200"/>
    <mergeCell ref="AI200:AT200"/>
    <mergeCell ref="AU200:AZ200"/>
    <mergeCell ref="BA200:BF200"/>
    <mergeCell ref="AT186:AX186"/>
    <mergeCell ref="AY186:BC186"/>
    <mergeCell ref="BD186:BH186"/>
    <mergeCell ref="BI186:BM186"/>
    <mergeCell ref="BN186:BR186"/>
    <mergeCell ref="A199:BL199"/>
    <mergeCell ref="AT187:AX187"/>
    <mergeCell ref="AY187:BC187"/>
    <mergeCell ref="BD187:BH187"/>
    <mergeCell ref="BI187:BM187"/>
    <mergeCell ref="A186:T186"/>
    <mergeCell ref="U186:Y186"/>
    <mergeCell ref="Z186:AD186"/>
    <mergeCell ref="AE186:AI186"/>
    <mergeCell ref="AJ186:AN186"/>
    <mergeCell ref="AO186:AS186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184:T184"/>
    <mergeCell ref="U184:Y184"/>
    <mergeCell ref="Z184:AD184"/>
    <mergeCell ref="AE184:AI184"/>
    <mergeCell ref="AJ184:AN184"/>
    <mergeCell ref="AO184:AS184"/>
    <mergeCell ref="AO183:AS183"/>
    <mergeCell ref="AT183:AX183"/>
    <mergeCell ref="AY183:BC183"/>
    <mergeCell ref="BD183:BH183"/>
    <mergeCell ref="BI183:BM183"/>
    <mergeCell ref="BN183:BR183"/>
    <mergeCell ref="A182:T183"/>
    <mergeCell ref="U182:AD182"/>
    <mergeCell ref="AE182:AN182"/>
    <mergeCell ref="AO182:AX182"/>
    <mergeCell ref="AY182:BH182"/>
    <mergeCell ref="BI182:BR182"/>
    <mergeCell ref="U183:Y183"/>
    <mergeCell ref="Z183:AD183"/>
    <mergeCell ref="AE183:AI183"/>
    <mergeCell ref="AJ183:AN183"/>
    <mergeCell ref="AP156:AT156"/>
    <mergeCell ref="AU156:AY156"/>
    <mergeCell ref="AZ156:BD156"/>
    <mergeCell ref="BE156:BI156"/>
    <mergeCell ref="A180:BL180"/>
    <mergeCell ref="A181:BR181"/>
    <mergeCell ref="AP157:AT157"/>
    <mergeCell ref="AU157:AY157"/>
    <mergeCell ref="AZ157:BD157"/>
    <mergeCell ref="BE157:BI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BT127:BX127"/>
    <mergeCell ref="A151:BL151"/>
    <mergeCell ref="A152:C153"/>
    <mergeCell ref="D152:P153"/>
    <mergeCell ref="Q152:U153"/>
    <mergeCell ref="V152:AE153"/>
    <mergeCell ref="AF152:AT152"/>
    <mergeCell ref="AU152:BI152"/>
    <mergeCell ref="AF153:AJ153"/>
    <mergeCell ref="AK153:AO153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0:AV80"/>
    <mergeCell ref="AW80:BA80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:A109 A117:A118 A205:A210">
    <cfRule type="cellIs" dxfId="27" priority="3" stopIfTrue="1" operator="equal">
      <formula>A107</formula>
    </cfRule>
  </conditionalFormatting>
  <conditionalFormatting sqref="A127:C149 A156:C178">
    <cfRule type="cellIs" dxfId="26" priority="1" stopIfTrue="1" operator="equal">
      <formula>A126</formula>
    </cfRule>
    <cfRule type="cellIs" dxfId="25" priority="2" stopIfTrue="1" operator="equal">
      <formula>0</formula>
    </cfRule>
  </conditionalFormatting>
  <conditionalFormatting sqref="A119">
    <cfRule type="cellIs" dxfId="24" priority="5" stopIfTrue="1" operator="equal">
      <formula>A117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95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363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364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365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366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359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360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361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3095551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3095551</v>
      </c>
      <c r="AJ30" s="97"/>
      <c r="AK30" s="97"/>
      <c r="AL30" s="97"/>
      <c r="AM30" s="98"/>
      <c r="AN30" s="96">
        <v>3247011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3247011</v>
      </c>
      <c r="BC30" s="97"/>
      <c r="BD30" s="97"/>
      <c r="BE30" s="97"/>
      <c r="BF30" s="98"/>
      <c r="BG30" s="96">
        <v>3167808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3167808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270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24642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24642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20250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20250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25010300</v>
      </c>
      <c r="B32" s="90"/>
      <c r="C32" s="90"/>
      <c r="D32" s="91"/>
      <c r="E32" s="92" t="s">
        <v>272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24642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24642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20250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20250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>
      <c r="A33" s="89"/>
      <c r="B33" s="90"/>
      <c r="C33" s="90"/>
      <c r="D33" s="91"/>
      <c r="E33" s="92" t="s">
        <v>273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45500</v>
      </c>
      <c r="AA33" s="95"/>
      <c r="AB33" s="95"/>
      <c r="AC33" s="95"/>
      <c r="AD33" s="95"/>
      <c r="AE33" s="96">
        <v>45500</v>
      </c>
      <c r="AF33" s="97"/>
      <c r="AG33" s="97"/>
      <c r="AH33" s="98"/>
      <c r="AI33" s="96">
        <f>IF(ISNUMBER(U33),U33,0)+IF(ISNUMBER(Z33),Z33,0)</f>
        <v>45500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23475</v>
      </c>
      <c r="AT33" s="97"/>
      <c r="AU33" s="97"/>
      <c r="AV33" s="97"/>
      <c r="AW33" s="98"/>
      <c r="AX33" s="96">
        <v>23475</v>
      </c>
      <c r="AY33" s="97"/>
      <c r="AZ33" s="97"/>
      <c r="BA33" s="98"/>
      <c r="BB33" s="96">
        <f>IF(ISNUMBER(AN33),AN33,0)+IF(ISNUMBER(AS33),AS33,0)</f>
        <v>23475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38.25" customHeight="1">
      <c r="A34" s="89">
        <v>208400</v>
      </c>
      <c r="B34" s="90"/>
      <c r="C34" s="90"/>
      <c r="D34" s="91"/>
      <c r="E34" s="92" t="s">
        <v>345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45500</v>
      </c>
      <c r="AA34" s="95"/>
      <c r="AB34" s="95"/>
      <c r="AC34" s="95"/>
      <c r="AD34" s="95"/>
      <c r="AE34" s="96">
        <v>45500</v>
      </c>
      <c r="AF34" s="97"/>
      <c r="AG34" s="97"/>
      <c r="AH34" s="98"/>
      <c r="AI34" s="96">
        <f>IF(ISNUMBER(U34),U34,0)+IF(ISNUMBER(Z34),Z34,0)</f>
        <v>45500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12.75" customHeight="1">
      <c r="A35" s="89">
        <v>602100</v>
      </c>
      <c r="B35" s="90"/>
      <c r="C35" s="90"/>
      <c r="D35" s="91"/>
      <c r="E35" s="92" t="s">
        <v>274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23475</v>
      </c>
      <c r="AT35" s="97"/>
      <c r="AU35" s="97"/>
      <c r="AV35" s="97"/>
      <c r="AW35" s="98"/>
      <c r="AX35" s="96">
        <v>23475</v>
      </c>
      <c r="AY35" s="97"/>
      <c r="AZ35" s="97"/>
      <c r="BA35" s="98"/>
      <c r="BB35" s="96">
        <f>IF(ISNUMBER(AN35),AN35,0)+IF(ISNUMBER(AS35),AS35,0)</f>
        <v>23475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6" customFormat="1" ht="12.75" customHeight="1">
      <c r="A36" s="86"/>
      <c r="B36" s="87"/>
      <c r="C36" s="87"/>
      <c r="D36" s="88"/>
      <c r="E36" s="100" t="s">
        <v>147</v>
      </c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2"/>
      <c r="U36" s="103">
        <v>3095551</v>
      </c>
      <c r="V36" s="103"/>
      <c r="W36" s="103"/>
      <c r="X36" s="103"/>
      <c r="Y36" s="103"/>
      <c r="Z36" s="103">
        <v>70142</v>
      </c>
      <c r="AA36" s="103"/>
      <c r="AB36" s="103"/>
      <c r="AC36" s="103"/>
      <c r="AD36" s="103"/>
      <c r="AE36" s="104">
        <v>45500</v>
      </c>
      <c r="AF36" s="105"/>
      <c r="AG36" s="105"/>
      <c r="AH36" s="106"/>
      <c r="AI36" s="104">
        <f>IF(ISNUMBER(U36),U36,0)+IF(ISNUMBER(Z36),Z36,0)</f>
        <v>3165693</v>
      </c>
      <c r="AJ36" s="105"/>
      <c r="AK36" s="105"/>
      <c r="AL36" s="105"/>
      <c r="AM36" s="106"/>
      <c r="AN36" s="104">
        <v>3247011</v>
      </c>
      <c r="AO36" s="105"/>
      <c r="AP36" s="105"/>
      <c r="AQ36" s="105"/>
      <c r="AR36" s="106"/>
      <c r="AS36" s="104">
        <v>43725</v>
      </c>
      <c r="AT36" s="105"/>
      <c r="AU36" s="105"/>
      <c r="AV36" s="105"/>
      <c r="AW36" s="106"/>
      <c r="AX36" s="104">
        <v>23475</v>
      </c>
      <c r="AY36" s="105"/>
      <c r="AZ36" s="105"/>
      <c r="BA36" s="106"/>
      <c r="BB36" s="104">
        <f>IF(ISNUMBER(AN36),AN36,0)+IF(ISNUMBER(AS36),AS36,0)</f>
        <v>3290736</v>
      </c>
      <c r="BC36" s="105"/>
      <c r="BD36" s="105"/>
      <c r="BE36" s="105"/>
      <c r="BF36" s="106"/>
      <c r="BG36" s="104">
        <v>3167808</v>
      </c>
      <c r="BH36" s="105"/>
      <c r="BI36" s="105"/>
      <c r="BJ36" s="105"/>
      <c r="BK36" s="106"/>
      <c r="BL36" s="104">
        <v>0</v>
      </c>
      <c r="BM36" s="105"/>
      <c r="BN36" s="105"/>
      <c r="BO36" s="105"/>
      <c r="BP36" s="106"/>
      <c r="BQ36" s="104">
        <v>0</v>
      </c>
      <c r="BR36" s="105"/>
      <c r="BS36" s="105"/>
      <c r="BT36" s="106"/>
      <c r="BU36" s="104">
        <f>IF(ISNUMBER(BG36),BG36,0)+IF(ISNUMBER(BL36),BL36,0)</f>
        <v>3167808</v>
      </c>
      <c r="BV36" s="105"/>
      <c r="BW36" s="105"/>
      <c r="BX36" s="105"/>
      <c r="BY36" s="106"/>
    </row>
    <row r="38" spans="1:79" ht="14.25" customHeight="1">
      <c r="A38" s="79" t="s">
        <v>254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5" customHeight="1">
      <c r="A39" s="44" t="s">
        <v>228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</row>
    <row r="40" spans="1:79" ht="22.5" customHeight="1">
      <c r="A40" s="54" t="s">
        <v>2</v>
      </c>
      <c r="B40" s="55"/>
      <c r="C40" s="55"/>
      <c r="D40" s="56"/>
      <c r="E40" s="54" t="s">
        <v>19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  <c r="X40" s="36" t="s">
        <v>250</v>
      </c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8"/>
      <c r="AR40" s="27" t="s">
        <v>255</v>
      </c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79" ht="36" customHeight="1">
      <c r="A41" s="57"/>
      <c r="B41" s="58"/>
      <c r="C41" s="58"/>
      <c r="D41" s="59"/>
      <c r="E41" s="57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9"/>
      <c r="X41" s="27" t="s">
        <v>4</v>
      </c>
      <c r="Y41" s="27"/>
      <c r="Z41" s="27"/>
      <c r="AA41" s="27"/>
      <c r="AB41" s="27"/>
      <c r="AC41" s="27" t="s">
        <v>3</v>
      </c>
      <c r="AD41" s="27"/>
      <c r="AE41" s="27"/>
      <c r="AF41" s="27"/>
      <c r="AG41" s="27"/>
      <c r="AH41" s="51" t="s">
        <v>116</v>
      </c>
      <c r="AI41" s="52"/>
      <c r="AJ41" s="52"/>
      <c r="AK41" s="52"/>
      <c r="AL41" s="53"/>
      <c r="AM41" s="36" t="s">
        <v>5</v>
      </c>
      <c r="AN41" s="37"/>
      <c r="AO41" s="37"/>
      <c r="AP41" s="37"/>
      <c r="AQ41" s="38"/>
      <c r="AR41" s="36" t="s">
        <v>4</v>
      </c>
      <c r="AS41" s="37"/>
      <c r="AT41" s="37"/>
      <c r="AU41" s="37"/>
      <c r="AV41" s="38"/>
      <c r="AW41" s="36" t="s">
        <v>3</v>
      </c>
      <c r="AX41" s="37"/>
      <c r="AY41" s="37"/>
      <c r="AZ41" s="37"/>
      <c r="BA41" s="38"/>
      <c r="BB41" s="51" t="s">
        <v>116</v>
      </c>
      <c r="BC41" s="52"/>
      <c r="BD41" s="52"/>
      <c r="BE41" s="52"/>
      <c r="BF41" s="53"/>
      <c r="BG41" s="36" t="s">
        <v>96</v>
      </c>
      <c r="BH41" s="37"/>
      <c r="BI41" s="37"/>
      <c r="BJ41" s="37"/>
      <c r="BK41" s="38"/>
    </row>
    <row r="42" spans="1:79" ht="15" customHeight="1">
      <c r="A42" s="36">
        <v>1</v>
      </c>
      <c r="B42" s="37"/>
      <c r="C42" s="37"/>
      <c r="D42" s="38"/>
      <c r="E42" s="36">
        <v>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8"/>
      <c r="X42" s="27">
        <v>3</v>
      </c>
      <c r="Y42" s="27"/>
      <c r="Z42" s="27"/>
      <c r="AA42" s="27"/>
      <c r="AB42" s="27"/>
      <c r="AC42" s="27">
        <v>4</v>
      </c>
      <c r="AD42" s="27"/>
      <c r="AE42" s="27"/>
      <c r="AF42" s="27"/>
      <c r="AG42" s="27"/>
      <c r="AH42" s="27">
        <v>5</v>
      </c>
      <c r="AI42" s="27"/>
      <c r="AJ42" s="27"/>
      <c r="AK42" s="27"/>
      <c r="AL42" s="27"/>
      <c r="AM42" s="27">
        <v>6</v>
      </c>
      <c r="AN42" s="27"/>
      <c r="AO42" s="27"/>
      <c r="AP42" s="27"/>
      <c r="AQ42" s="27"/>
      <c r="AR42" s="36">
        <v>7</v>
      </c>
      <c r="AS42" s="37"/>
      <c r="AT42" s="37"/>
      <c r="AU42" s="37"/>
      <c r="AV42" s="38"/>
      <c r="AW42" s="36">
        <v>8</v>
      </c>
      <c r="AX42" s="37"/>
      <c r="AY42" s="37"/>
      <c r="AZ42" s="37"/>
      <c r="BA42" s="38"/>
      <c r="BB42" s="36">
        <v>9</v>
      </c>
      <c r="BC42" s="37"/>
      <c r="BD42" s="37"/>
      <c r="BE42" s="37"/>
      <c r="BF42" s="38"/>
      <c r="BG42" s="36">
        <v>10</v>
      </c>
      <c r="BH42" s="37"/>
      <c r="BI42" s="37"/>
      <c r="BJ42" s="37"/>
      <c r="BK42" s="38"/>
    </row>
    <row r="43" spans="1:79" ht="20.25" hidden="1" customHeight="1">
      <c r="A43" s="39" t="s">
        <v>56</v>
      </c>
      <c r="B43" s="40"/>
      <c r="C43" s="40"/>
      <c r="D43" s="41"/>
      <c r="E43" s="39" t="s">
        <v>57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1"/>
      <c r="X43" s="26" t="s">
        <v>60</v>
      </c>
      <c r="Y43" s="26"/>
      <c r="Z43" s="26"/>
      <c r="AA43" s="26"/>
      <c r="AB43" s="26"/>
      <c r="AC43" s="26" t="s">
        <v>61</v>
      </c>
      <c r="AD43" s="26"/>
      <c r="AE43" s="26"/>
      <c r="AF43" s="26"/>
      <c r="AG43" s="26"/>
      <c r="AH43" s="39" t="s">
        <v>94</v>
      </c>
      <c r="AI43" s="40"/>
      <c r="AJ43" s="40"/>
      <c r="AK43" s="40"/>
      <c r="AL43" s="41"/>
      <c r="AM43" s="47" t="s">
        <v>171</v>
      </c>
      <c r="AN43" s="48"/>
      <c r="AO43" s="48"/>
      <c r="AP43" s="48"/>
      <c r="AQ43" s="49"/>
      <c r="AR43" s="39" t="s">
        <v>62</v>
      </c>
      <c r="AS43" s="40"/>
      <c r="AT43" s="40"/>
      <c r="AU43" s="40"/>
      <c r="AV43" s="41"/>
      <c r="AW43" s="39" t="s">
        <v>63</v>
      </c>
      <c r="AX43" s="40"/>
      <c r="AY43" s="40"/>
      <c r="AZ43" s="40"/>
      <c r="BA43" s="41"/>
      <c r="BB43" s="39" t="s">
        <v>95</v>
      </c>
      <c r="BC43" s="40"/>
      <c r="BD43" s="40"/>
      <c r="BE43" s="40"/>
      <c r="BF43" s="41"/>
      <c r="BG43" s="47" t="s">
        <v>171</v>
      </c>
      <c r="BH43" s="48"/>
      <c r="BI43" s="48"/>
      <c r="BJ43" s="48"/>
      <c r="BK43" s="49"/>
      <c r="CA43" t="s">
        <v>23</v>
      </c>
    </row>
    <row r="44" spans="1:79" s="99" customFormat="1" ht="12.75" customHeight="1">
      <c r="A44" s="89"/>
      <c r="B44" s="90"/>
      <c r="C44" s="90"/>
      <c r="D44" s="91"/>
      <c r="E44" s="92" t="s">
        <v>172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4"/>
      <c r="X44" s="96">
        <v>0</v>
      </c>
      <c r="Y44" s="97"/>
      <c r="Z44" s="97"/>
      <c r="AA44" s="97"/>
      <c r="AB44" s="98"/>
      <c r="AC44" s="96" t="s">
        <v>173</v>
      </c>
      <c r="AD44" s="97"/>
      <c r="AE44" s="97"/>
      <c r="AF44" s="97"/>
      <c r="AG44" s="98"/>
      <c r="AH44" s="96" t="s">
        <v>173</v>
      </c>
      <c r="AI44" s="97"/>
      <c r="AJ44" s="97"/>
      <c r="AK44" s="97"/>
      <c r="AL44" s="98"/>
      <c r="AM44" s="96">
        <f>IF(ISNUMBER(X44),X44,0)+IF(ISNUMBER(AC44),AC44,0)</f>
        <v>0</v>
      </c>
      <c r="AN44" s="97"/>
      <c r="AO44" s="97"/>
      <c r="AP44" s="97"/>
      <c r="AQ44" s="98"/>
      <c r="AR44" s="96">
        <v>0</v>
      </c>
      <c r="AS44" s="97"/>
      <c r="AT44" s="97"/>
      <c r="AU44" s="97"/>
      <c r="AV44" s="98"/>
      <c r="AW44" s="96" t="s">
        <v>173</v>
      </c>
      <c r="AX44" s="97"/>
      <c r="AY44" s="97"/>
      <c r="AZ44" s="97"/>
      <c r="BA44" s="98"/>
      <c r="BB44" s="96" t="s">
        <v>173</v>
      </c>
      <c r="BC44" s="97"/>
      <c r="BD44" s="97"/>
      <c r="BE44" s="97"/>
      <c r="BF44" s="98"/>
      <c r="BG44" s="95">
        <f>IF(ISNUMBER(AR44),AR44,0)+IF(ISNUMBER(AW44),AW44,0)</f>
        <v>0</v>
      </c>
      <c r="BH44" s="95"/>
      <c r="BI44" s="95"/>
      <c r="BJ44" s="95"/>
      <c r="BK44" s="95"/>
      <c r="CA44" s="99" t="s">
        <v>24</v>
      </c>
    </row>
    <row r="45" spans="1:79" s="99" customFormat="1" ht="25.5" customHeight="1">
      <c r="A45" s="89"/>
      <c r="B45" s="90"/>
      <c r="C45" s="90"/>
      <c r="D45" s="91"/>
      <c r="E45" s="92" t="s">
        <v>270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 t="s">
        <v>173</v>
      </c>
      <c r="Y45" s="97"/>
      <c r="Z45" s="97"/>
      <c r="AA45" s="97"/>
      <c r="AB45" s="98"/>
      <c r="AC45" s="96">
        <v>0</v>
      </c>
      <c r="AD45" s="97"/>
      <c r="AE45" s="97"/>
      <c r="AF45" s="97"/>
      <c r="AG45" s="98"/>
      <c r="AH45" s="96">
        <v>0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 t="s">
        <v>173</v>
      </c>
      <c r="AS45" s="97"/>
      <c r="AT45" s="97"/>
      <c r="AU45" s="97"/>
      <c r="AV45" s="98"/>
      <c r="AW45" s="96">
        <v>0</v>
      </c>
      <c r="AX45" s="97"/>
      <c r="AY45" s="97"/>
      <c r="AZ45" s="97"/>
      <c r="BA45" s="98"/>
      <c r="BB45" s="96">
        <v>0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</row>
    <row r="46" spans="1:79" s="99" customFormat="1" ht="38.25" customHeight="1">
      <c r="A46" s="89">
        <v>25010300</v>
      </c>
      <c r="B46" s="90"/>
      <c r="C46" s="90"/>
      <c r="D46" s="91"/>
      <c r="E46" s="92" t="s">
        <v>272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>
      <c r="A47" s="89"/>
      <c r="B47" s="90"/>
      <c r="C47" s="90"/>
      <c r="D47" s="91"/>
      <c r="E47" s="92" t="s">
        <v>273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25.5" customHeight="1">
      <c r="A48" s="89">
        <v>208400</v>
      </c>
      <c r="B48" s="90"/>
      <c r="C48" s="90"/>
      <c r="D48" s="91"/>
      <c r="E48" s="92" t="s">
        <v>345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12.75" customHeight="1">
      <c r="A49" s="89">
        <v>602100</v>
      </c>
      <c r="B49" s="90"/>
      <c r="C49" s="90"/>
      <c r="D49" s="91"/>
      <c r="E49" s="92" t="s">
        <v>274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6" customFormat="1" ht="12.75" customHeight="1">
      <c r="A50" s="86"/>
      <c r="B50" s="87"/>
      <c r="C50" s="87"/>
      <c r="D50" s="88"/>
      <c r="E50" s="100" t="s">
        <v>147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2"/>
      <c r="X50" s="104">
        <v>0</v>
      </c>
      <c r="Y50" s="105"/>
      <c r="Z50" s="105"/>
      <c r="AA50" s="105"/>
      <c r="AB50" s="106"/>
      <c r="AC50" s="104">
        <v>0</v>
      </c>
      <c r="AD50" s="105"/>
      <c r="AE50" s="105"/>
      <c r="AF50" s="105"/>
      <c r="AG50" s="106"/>
      <c r="AH50" s="104">
        <v>0</v>
      </c>
      <c r="AI50" s="105"/>
      <c r="AJ50" s="105"/>
      <c r="AK50" s="105"/>
      <c r="AL50" s="106"/>
      <c r="AM50" s="104">
        <f>IF(ISNUMBER(X50),X50,0)+IF(ISNUMBER(AC50),AC50,0)</f>
        <v>0</v>
      </c>
      <c r="AN50" s="105"/>
      <c r="AO50" s="105"/>
      <c r="AP50" s="105"/>
      <c r="AQ50" s="106"/>
      <c r="AR50" s="104">
        <v>0</v>
      </c>
      <c r="AS50" s="105"/>
      <c r="AT50" s="105"/>
      <c r="AU50" s="105"/>
      <c r="AV50" s="106"/>
      <c r="AW50" s="104">
        <v>0</v>
      </c>
      <c r="AX50" s="105"/>
      <c r="AY50" s="105"/>
      <c r="AZ50" s="105"/>
      <c r="BA50" s="106"/>
      <c r="BB50" s="104">
        <v>0</v>
      </c>
      <c r="BC50" s="105"/>
      <c r="BD50" s="105"/>
      <c r="BE50" s="105"/>
      <c r="BF50" s="106"/>
      <c r="BG50" s="103">
        <f>IF(ISNUMBER(AR50),AR50,0)+IF(ISNUMBER(AW50),AW50,0)</f>
        <v>0</v>
      </c>
      <c r="BH50" s="103"/>
      <c r="BI50" s="103"/>
      <c r="BJ50" s="103"/>
      <c r="BK50" s="103"/>
    </row>
    <row r="51" spans="1:79" s="4" customFormat="1" ht="12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3" spans="1:79" s="3" customFormat="1" ht="14.25" customHeight="1">
      <c r="A53" s="29" t="s">
        <v>117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9"/>
    </row>
    <row r="54" spans="1:79" ht="14.25" customHeight="1">
      <c r="A54" s="29" t="s">
        <v>240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</row>
    <row r="55" spans="1:79" ht="15" customHeight="1">
      <c r="A55" s="31" t="s">
        <v>228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</row>
    <row r="56" spans="1:79" ht="23.1" customHeight="1">
      <c r="A56" s="62" t="s">
        <v>118</v>
      </c>
      <c r="B56" s="63"/>
      <c r="C56" s="63"/>
      <c r="D56" s="64"/>
      <c r="E56" s="27" t="s">
        <v>19</v>
      </c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229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232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239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48.75" customHeight="1">
      <c r="A57" s="65"/>
      <c r="B57" s="66"/>
      <c r="C57" s="66"/>
      <c r="D57" s="6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36" t="s">
        <v>97</v>
      </c>
      <c r="BV57" s="37"/>
      <c r="BW57" s="37"/>
      <c r="BX57" s="37"/>
      <c r="BY57" s="38"/>
    </row>
    <row r="58" spans="1:79" ht="15" customHeight="1">
      <c r="A58" s="36">
        <v>1</v>
      </c>
      <c r="B58" s="37"/>
      <c r="C58" s="37"/>
      <c r="D58" s="38"/>
      <c r="E58" s="36">
        <v>2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36">
        <v>14</v>
      </c>
      <c r="BV58" s="37"/>
      <c r="BW58" s="37"/>
      <c r="BX58" s="37"/>
      <c r="BY58" s="38"/>
    </row>
    <row r="59" spans="1:79" s="1" customFormat="1" ht="12.75" hidden="1" customHeight="1">
      <c r="A59" s="39" t="s">
        <v>64</v>
      </c>
      <c r="B59" s="40"/>
      <c r="C59" s="40"/>
      <c r="D59" s="41"/>
      <c r="E59" s="39" t="s">
        <v>57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47" t="s">
        <v>170</v>
      </c>
      <c r="BV59" s="48"/>
      <c r="BW59" s="48"/>
      <c r="BX59" s="48"/>
      <c r="BY59" s="49"/>
      <c r="CA59" t="s">
        <v>25</v>
      </c>
    </row>
    <row r="60" spans="1:79" s="99" customFormat="1" ht="12.75" customHeight="1">
      <c r="A60" s="89">
        <v>2111</v>
      </c>
      <c r="B60" s="90"/>
      <c r="C60" s="90"/>
      <c r="D60" s="91"/>
      <c r="E60" s="92" t="s">
        <v>174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2224356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2224356</v>
      </c>
      <c r="AJ60" s="97"/>
      <c r="AK60" s="97"/>
      <c r="AL60" s="97"/>
      <c r="AM60" s="98"/>
      <c r="AN60" s="96">
        <v>2313109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2313109</v>
      </c>
      <c r="BC60" s="97"/>
      <c r="BD60" s="97"/>
      <c r="BE60" s="97"/>
      <c r="BF60" s="98"/>
      <c r="BG60" s="96">
        <v>2266544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2266544</v>
      </c>
      <c r="BV60" s="97"/>
      <c r="BW60" s="97"/>
      <c r="BX60" s="97"/>
      <c r="BY60" s="98"/>
      <c r="CA60" s="99" t="s">
        <v>26</v>
      </c>
    </row>
    <row r="61" spans="1:79" s="99" customFormat="1" ht="12.75" customHeight="1">
      <c r="A61" s="89">
        <v>2120</v>
      </c>
      <c r="B61" s="90"/>
      <c r="C61" s="90"/>
      <c r="D61" s="91"/>
      <c r="E61" s="92" t="s">
        <v>175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548747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548747</v>
      </c>
      <c r="AJ61" s="97"/>
      <c r="AK61" s="97"/>
      <c r="AL61" s="97"/>
      <c r="AM61" s="98"/>
      <c r="AN61" s="96">
        <v>571975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571975</v>
      </c>
      <c r="BC61" s="97"/>
      <c r="BD61" s="97"/>
      <c r="BE61" s="97"/>
      <c r="BF61" s="98"/>
      <c r="BG61" s="96">
        <v>600634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600634</v>
      </c>
      <c r="BV61" s="97"/>
      <c r="BW61" s="97"/>
      <c r="BX61" s="97"/>
      <c r="BY61" s="98"/>
    </row>
    <row r="62" spans="1:79" s="99" customFormat="1" ht="12.75" customHeight="1">
      <c r="A62" s="89">
        <v>2210</v>
      </c>
      <c r="B62" s="90"/>
      <c r="C62" s="90"/>
      <c r="D62" s="91"/>
      <c r="E62" s="92" t="s">
        <v>176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67034</v>
      </c>
      <c r="V62" s="97"/>
      <c r="W62" s="97"/>
      <c r="X62" s="97"/>
      <c r="Y62" s="98"/>
      <c r="Z62" s="96">
        <v>3366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70400</v>
      </c>
      <c r="AJ62" s="97"/>
      <c r="AK62" s="97"/>
      <c r="AL62" s="97"/>
      <c r="AM62" s="98"/>
      <c r="AN62" s="96">
        <v>18000</v>
      </c>
      <c r="AO62" s="97"/>
      <c r="AP62" s="97"/>
      <c r="AQ62" s="97"/>
      <c r="AR62" s="98"/>
      <c r="AS62" s="96">
        <v>15650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33650</v>
      </c>
      <c r="BC62" s="97"/>
      <c r="BD62" s="97"/>
      <c r="BE62" s="97"/>
      <c r="BF62" s="98"/>
      <c r="BG62" s="96">
        <v>20000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20000</v>
      </c>
      <c r="BV62" s="97"/>
      <c r="BW62" s="97"/>
      <c r="BX62" s="97"/>
      <c r="BY62" s="98"/>
    </row>
    <row r="63" spans="1:79" s="99" customFormat="1" ht="12.75" customHeight="1">
      <c r="A63" s="89">
        <v>2240</v>
      </c>
      <c r="B63" s="90"/>
      <c r="C63" s="90"/>
      <c r="D63" s="91"/>
      <c r="E63" s="92" t="s">
        <v>177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23380</v>
      </c>
      <c r="V63" s="97"/>
      <c r="W63" s="97"/>
      <c r="X63" s="97"/>
      <c r="Y63" s="98"/>
      <c r="Z63" s="96">
        <v>14180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37560</v>
      </c>
      <c r="AJ63" s="97"/>
      <c r="AK63" s="97"/>
      <c r="AL63" s="97"/>
      <c r="AM63" s="98"/>
      <c r="AN63" s="96">
        <v>43475</v>
      </c>
      <c r="AO63" s="97"/>
      <c r="AP63" s="97"/>
      <c r="AQ63" s="97"/>
      <c r="AR63" s="98"/>
      <c r="AS63" s="96">
        <v>1775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45250</v>
      </c>
      <c r="BC63" s="97"/>
      <c r="BD63" s="97"/>
      <c r="BE63" s="97"/>
      <c r="BF63" s="98"/>
      <c r="BG63" s="96">
        <v>19050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19050</v>
      </c>
      <c r="BV63" s="97"/>
      <c r="BW63" s="97"/>
      <c r="BX63" s="97"/>
      <c r="BY63" s="98"/>
    </row>
    <row r="64" spans="1:79" s="99" customFormat="1" ht="12.75" customHeight="1">
      <c r="A64" s="89">
        <v>2250</v>
      </c>
      <c r="B64" s="90"/>
      <c r="C64" s="90"/>
      <c r="D64" s="91"/>
      <c r="E64" s="92" t="s">
        <v>178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0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0</v>
      </c>
      <c r="AJ64" s="97"/>
      <c r="AK64" s="97"/>
      <c r="AL64" s="97"/>
      <c r="AM64" s="98"/>
      <c r="AN64" s="96">
        <v>1000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1000</v>
      </c>
      <c r="BC64" s="97"/>
      <c r="BD64" s="97"/>
      <c r="BE64" s="97"/>
      <c r="BF64" s="98"/>
      <c r="BG64" s="96">
        <v>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0</v>
      </c>
      <c r="BV64" s="97"/>
      <c r="BW64" s="97"/>
      <c r="BX64" s="97"/>
      <c r="BY64" s="98"/>
    </row>
    <row r="65" spans="1:79" s="99" customFormat="1" ht="12.75" customHeight="1">
      <c r="A65" s="89">
        <v>2273</v>
      </c>
      <c r="B65" s="90"/>
      <c r="C65" s="90"/>
      <c r="D65" s="91"/>
      <c r="E65" s="92" t="s">
        <v>276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83634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83634</v>
      </c>
      <c r="AJ65" s="97"/>
      <c r="AK65" s="97"/>
      <c r="AL65" s="97"/>
      <c r="AM65" s="98"/>
      <c r="AN65" s="96">
        <v>297951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297951</v>
      </c>
      <c r="BC65" s="97"/>
      <c r="BD65" s="97"/>
      <c r="BE65" s="97"/>
      <c r="BF65" s="98"/>
      <c r="BG65" s="96">
        <v>258180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258180</v>
      </c>
      <c r="BV65" s="97"/>
      <c r="BW65" s="97"/>
      <c r="BX65" s="97"/>
      <c r="BY65" s="98"/>
    </row>
    <row r="66" spans="1:79" s="99" customFormat="1" ht="12.75" customHeight="1">
      <c r="A66" s="89">
        <v>2274</v>
      </c>
      <c r="B66" s="90"/>
      <c r="C66" s="90"/>
      <c r="D66" s="91"/>
      <c r="E66" s="92" t="s">
        <v>277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148400</v>
      </c>
      <c r="V66" s="97"/>
      <c r="W66" s="97"/>
      <c r="X66" s="97"/>
      <c r="Y66" s="98"/>
      <c r="Z66" s="96">
        <v>5365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153765</v>
      </c>
      <c r="AJ66" s="97"/>
      <c r="AK66" s="97"/>
      <c r="AL66" s="97"/>
      <c r="AM66" s="98"/>
      <c r="AN66" s="96">
        <v>1501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1501</v>
      </c>
      <c r="BC66" s="97"/>
      <c r="BD66" s="97"/>
      <c r="BE66" s="97"/>
      <c r="BF66" s="98"/>
      <c r="BG66" s="96">
        <v>1800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1800</v>
      </c>
      <c r="BV66" s="97"/>
      <c r="BW66" s="97"/>
      <c r="BX66" s="97"/>
      <c r="BY66" s="98"/>
    </row>
    <row r="67" spans="1:79" s="99" customFormat="1" ht="25.5" customHeight="1">
      <c r="A67" s="89">
        <v>2275</v>
      </c>
      <c r="B67" s="90"/>
      <c r="C67" s="90"/>
      <c r="D67" s="91"/>
      <c r="E67" s="92" t="s">
        <v>278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1051</v>
      </c>
      <c r="AA67" s="97"/>
      <c r="AB67" s="97"/>
      <c r="AC67" s="97"/>
      <c r="AD67" s="98"/>
      <c r="AE67" s="96">
        <v>0</v>
      </c>
      <c r="AF67" s="97"/>
      <c r="AG67" s="97"/>
      <c r="AH67" s="98"/>
      <c r="AI67" s="96">
        <f>IF(ISNUMBER(U67),U67,0)+IF(ISNUMBER(Z67),Z67,0)</f>
        <v>1051</v>
      </c>
      <c r="AJ67" s="97"/>
      <c r="AK67" s="97"/>
      <c r="AL67" s="97"/>
      <c r="AM67" s="98"/>
      <c r="AN67" s="96">
        <v>0</v>
      </c>
      <c r="AO67" s="97"/>
      <c r="AP67" s="97"/>
      <c r="AQ67" s="97"/>
      <c r="AR67" s="98"/>
      <c r="AS67" s="96">
        <v>2825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2825</v>
      </c>
      <c r="BC67" s="97"/>
      <c r="BD67" s="97"/>
      <c r="BE67" s="97"/>
      <c r="BF67" s="98"/>
      <c r="BG67" s="96">
        <v>1600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1600</v>
      </c>
      <c r="BV67" s="97"/>
      <c r="BW67" s="97"/>
      <c r="BX67" s="97"/>
      <c r="BY67" s="98"/>
    </row>
    <row r="68" spans="1:79" s="99" customFormat="1" ht="12.75" customHeight="1">
      <c r="A68" s="89">
        <v>2800</v>
      </c>
      <c r="B68" s="90"/>
      <c r="C68" s="90"/>
      <c r="D68" s="91"/>
      <c r="E68" s="92" t="s">
        <v>279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680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680</v>
      </c>
      <c r="AJ68" s="97"/>
      <c r="AK68" s="97"/>
      <c r="AL68" s="97"/>
      <c r="AM68" s="98"/>
      <c r="AN68" s="96">
        <v>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0</v>
      </c>
      <c r="BC68" s="97"/>
      <c r="BD68" s="97"/>
      <c r="BE68" s="97"/>
      <c r="BF68" s="98"/>
      <c r="BG68" s="96">
        <v>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0</v>
      </c>
      <c r="BV68" s="97"/>
      <c r="BW68" s="97"/>
      <c r="BX68" s="97"/>
      <c r="BY68" s="98"/>
    </row>
    <row r="69" spans="1:79" s="99" customFormat="1" ht="25.5" customHeight="1">
      <c r="A69" s="89">
        <v>3110</v>
      </c>
      <c r="B69" s="90"/>
      <c r="C69" s="90"/>
      <c r="D69" s="91"/>
      <c r="E69" s="92" t="s">
        <v>280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/>
      <c r="U69" s="96">
        <v>0</v>
      </c>
      <c r="V69" s="97"/>
      <c r="W69" s="97"/>
      <c r="X69" s="97"/>
      <c r="Y69" s="98"/>
      <c r="Z69" s="96">
        <v>45500</v>
      </c>
      <c r="AA69" s="97"/>
      <c r="AB69" s="97"/>
      <c r="AC69" s="97"/>
      <c r="AD69" s="98"/>
      <c r="AE69" s="96">
        <v>45500</v>
      </c>
      <c r="AF69" s="97"/>
      <c r="AG69" s="97"/>
      <c r="AH69" s="98"/>
      <c r="AI69" s="96">
        <f>IF(ISNUMBER(U69),U69,0)+IF(ISNUMBER(Z69),Z69,0)</f>
        <v>45500</v>
      </c>
      <c r="AJ69" s="97"/>
      <c r="AK69" s="97"/>
      <c r="AL69" s="97"/>
      <c r="AM69" s="98"/>
      <c r="AN69" s="96">
        <v>0</v>
      </c>
      <c r="AO69" s="97"/>
      <c r="AP69" s="97"/>
      <c r="AQ69" s="97"/>
      <c r="AR69" s="98"/>
      <c r="AS69" s="96">
        <v>0</v>
      </c>
      <c r="AT69" s="97"/>
      <c r="AU69" s="97"/>
      <c r="AV69" s="97"/>
      <c r="AW69" s="98"/>
      <c r="AX69" s="96">
        <v>0</v>
      </c>
      <c r="AY69" s="97"/>
      <c r="AZ69" s="97"/>
      <c r="BA69" s="98"/>
      <c r="BB69" s="96">
        <f>IF(ISNUMBER(AN69),AN69,0)+IF(ISNUMBER(AS69),AS69,0)</f>
        <v>0</v>
      </c>
      <c r="BC69" s="97"/>
      <c r="BD69" s="97"/>
      <c r="BE69" s="97"/>
      <c r="BF69" s="98"/>
      <c r="BG69" s="96">
        <v>0</v>
      </c>
      <c r="BH69" s="97"/>
      <c r="BI69" s="97"/>
      <c r="BJ69" s="97"/>
      <c r="BK69" s="98"/>
      <c r="BL69" s="96">
        <v>0</v>
      </c>
      <c r="BM69" s="97"/>
      <c r="BN69" s="97"/>
      <c r="BO69" s="97"/>
      <c r="BP69" s="98"/>
      <c r="BQ69" s="96">
        <v>0</v>
      </c>
      <c r="BR69" s="97"/>
      <c r="BS69" s="97"/>
      <c r="BT69" s="98"/>
      <c r="BU69" s="96">
        <f>IF(ISNUMBER(BG69),BG69,0)+IF(ISNUMBER(BL69),BL69,0)</f>
        <v>0</v>
      </c>
      <c r="BV69" s="97"/>
      <c r="BW69" s="97"/>
      <c r="BX69" s="97"/>
      <c r="BY69" s="98"/>
    </row>
    <row r="70" spans="1:79" s="99" customFormat="1" ht="12.75" customHeight="1">
      <c r="A70" s="89">
        <v>3132</v>
      </c>
      <c r="B70" s="90"/>
      <c r="C70" s="90"/>
      <c r="D70" s="91"/>
      <c r="E70" s="92" t="s">
        <v>346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0</v>
      </c>
      <c r="AO70" s="97"/>
      <c r="AP70" s="97"/>
      <c r="AQ70" s="97"/>
      <c r="AR70" s="98"/>
      <c r="AS70" s="96">
        <v>23475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23475</v>
      </c>
      <c r="BC70" s="97"/>
      <c r="BD70" s="97"/>
      <c r="BE70" s="97"/>
      <c r="BF70" s="98"/>
      <c r="BG70" s="96">
        <v>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0</v>
      </c>
      <c r="BV70" s="97"/>
      <c r="BW70" s="97"/>
      <c r="BX70" s="97"/>
      <c r="BY70" s="98"/>
    </row>
    <row r="71" spans="1:79" s="6" customFormat="1" ht="12.75" customHeight="1">
      <c r="A71" s="86"/>
      <c r="B71" s="87"/>
      <c r="C71" s="87"/>
      <c r="D71" s="88"/>
      <c r="E71" s="100" t="s">
        <v>147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2"/>
      <c r="U71" s="104">
        <v>3095551</v>
      </c>
      <c r="V71" s="105"/>
      <c r="W71" s="105"/>
      <c r="X71" s="105"/>
      <c r="Y71" s="106"/>
      <c r="Z71" s="104">
        <v>70142</v>
      </c>
      <c r="AA71" s="105"/>
      <c r="AB71" s="105"/>
      <c r="AC71" s="105"/>
      <c r="AD71" s="106"/>
      <c r="AE71" s="104">
        <v>45500</v>
      </c>
      <c r="AF71" s="105"/>
      <c r="AG71" s="105"/>
      <c r="AH71" s="106"/>
      <c r="AI71" s="104">
        <f>IF(ISNUMBER(U71),U71,0)+IF(ISNUMBER(Z71),Z71,0)</f>
        <v>3165693</v>
      </c>
      <c r="AJ71" s="105"/>
      <c r="AK71" s="105"/>
      <c r="AL71" s="105"/>
      <c r="AM71" s="106"/>
      <c r="AN71" s="104">
        <v>3247011</v>
      </c>
      <c r="AO71" s="105"/>
      <c r="AP71" s="105"/>
      <c r="AQ71" s="105"/>
      <c r="AR71" s="106"/>
      <c r="AS71" s="104">
        <v>43725</v>
      </c>
      <c r="AT71" s="105"/>
      <c r="AU71" s="105"/>
      <c r="AV71" s="105"/>
      <c r="AW71" s="106"/>
      <c r="AX71" s="104">
        <v>0</v>
      </c>
      <c r="AY71" s="105"/>
      <c r="AZ71" s="105"/>
      <c r="BA71" s="106"/>
      <c r="BB71" s="104">
        <f>IF(ISNUMBER(AN71),AN71,0)+IF(ISNUMBER(AS71),AS71,0)</f>
        <v>3290736</v>
      </c>
      <c r="BC71" s="105"/>
      <c r="BD71" s="105"/>
      <c r="BE71" s="105"/>
      <c r="BF71" s="106"/>
      <c r="BG71" s="104">
        <v>3167808</v>
      </c>
      <c r="BH71" s="105"/>
      <c r="BI71" s="105"/>
      <c r="BJ71" s="105"/>
      <c r="BK71" s="106"/>
      <c r="BL71" s="104">
        <v>0</v>
      </c>
      <c r="BM71" s="105"/>
      <c r="BN71" s="105"/>
      <c r="BO71" s="105"/>
      <c r="BP71" s="106"/>
      <c r="BQ71" s="104">
        <v>0</v>
      </c>
      <c r="BR71" s="105"/>
      <c r="BS71" s="105"/>
      <c r="BT71" s="106"/>
      <c r="BU71" s="104">
        <f>IF(ISNUMBER(BG71),BG71,0)+IF(ISNUMBER(BL71),BL71,0)</f>
        <v>3167808</v>
      </c>
      <c r="BV71" s="105"/>
      <c r="BW71" s="105"/>
      <c r="BX71" s="105"/>
      <c r="BY71" s="106"/>
    </row>
    <row r="73" spans="1:79" ht="14.25" customHeight="1">
      <c r="A73" s="29" t="s">
        <v>241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</row>
    <row r="74" spans="1:79" ht="15" customHeight="1">
      <c r="A74" s="44" t="s">
        <v>228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</row>
    <row r="75" spans="1:79" ht="23.1" customHeight="1">
      <c r="A75" s="62" t="s">
        <v>119</v>
      </c>
      <c r="B75" s="63"/>
      <c r="C75" s="63"/>
      <c r="D75" s="63"/>
      <c r="E75" s="64"/>
      <c r="F75" s="27" t="s">
        <v>19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36" t="s">
        <v>229</v>
      </c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8"/>
      <c r="AN75" s="36" t="s">
        <v>232</v>
      </c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8"/>
      <c r="BG75" s="36" t="s">
        <v>239</v>
      </c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8"/>
    </row>
    <row r="76" spans="1:79" ht="51.75" customHeight="1">
      <c r="A76" s="65"/>
      <c r="B76" s="66"/>
      <c r="C76" s="66"/>
      <c r="D76" s="66"/>
      <c r="E76" s="6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36" t="s">
        <v>4</v>
      </c>
      <c r="V76" s="37"/>
      <c r="W76" s="37"/>
      <c r="X76" s="37"/>
      <c r="Y76" s="38"/>
      <c r="Z76" s="36" t="s">
        <v>3</v>
      </c>
      <c r="AA76" s="37"/>
      <c r="AB76" s="37"/>
      <c r="AC76" s="37"/>
      <c r="AD76" s="38"/>
      <c r="AE76" s="51" t="s">
        <v>116</v>
      </c>
      <c r="AF76" s="52"/>
      <c r="AG76" s="52"/>
      <c r="AH76" s="53"/>
      <c r="AI76" s="36" t="s">
        <v>5</v>
      </c>
      <c r="AJ76" s="37"/>
      <c r="AK76" s="37"/>
      <c r="AL76" s="37"/>
      <c r="AM76" s="38"/>
      <c r="AN76" s="36" t="s">
        <v>4</v>
      </c>
      <c r="AO76" s="37"/>
      <c r="AP76" s="37"/>
      <c r="AQ76" s="37"/>
      <c r="AR76" s="38"/>
      <c r="AS76" s="36" t="s">
        <v>3</v>
      </c>
      <c r="AT76" s="37"/>
      <c r="AU76" s="37"/>
      <c r="AV76" s="37"/>
      <c r="AW76" s="38"/>
      <c r="AX76" s="51" t="s">
        <v>116</v>
      </c>
      <c r="AY76" s="52"/>
      <c r="AZ76" s="52"/>
      <c r="BA76" s="53"/>
      <c r="BB76" s="36" t="s">
        <v>96</v>
      </c>
      <c r="BC76" s="37"/>
      <c r="BD76" s="37"/>
      <c r="BE76" s="37"/>
      <c r="BF76" s="38"/>
      <c r="BG76" s="36" t="s">
        <v>4</v>
      </c>
      <c r="BH76" s="37"/>
      <c r="BI76" s="37"/>
      <c r="BJ76" s="37"/>
      <c r="BK76" s="38"/>
      <c r="BL76" s="36" t="s">
        <v>3</v>
      </c>
      <c r="BM76" s="37"/>
      <c r="BN76" s="37"/>
      <c r="BO76" s="37"/>
      <c r="BP76" s="38"/>
      <c r="BQ76" s="51" t="s">
        <v>116</v>
      </c>
      <c r="BR76" s="52"/>
      <c r="BS76" s="52"/>
      <c r="BT76" s="53"/>
      <c r="BU76" s="27" t="s">
        <v>97</v>
      </c>
      <c r="BV76" s="27"/>
      <c r="BW76" s="27"/>
      <c r="BX76" s="27"/>
      <c r="BY76" s="27"/>
    </row>
    <row r="77" spans="1:79" ht="15" customHeight="1">
      <c r="A77" s="36">
        <v>1</v>
      </c>
      <c r="B77" s="37"/>
      <c r="C77" s="37"/>
      <c r="D77" s="37"/>
      <c r="E77" s="38"/>
      <c r="F77" s="36">
        <v>2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8"/>
      <c r="U77" s="36">
        <v>3</v>
      </c>
      <c r="V77" s="37"/>
      <c r="W77" s="37"/>
      <c r="X77" s="37"/>
      <c r="Y77" s="38"/>
      <c r="Z77" s="36">
        <v>4</v>
      </c>
      <c r="AA77" s="37"/>
      <c r="AB77" s="37"/>
      <c r="AC77" s="37"/>
      <c r="AD77" s="38"/>
      <c r="AE77" s="36">
        <v>5</v>
      </c>
      <c r="AF77" s="37"/>
      <c r="AG77" s="37"/>
      <c r="AH77" s="38"/>
      <c r="AI77" s="36">
        <v>6</v>
      </c>
      <c r="AJ77" s="37"/>
      <c r="AK77" s="37"/>
      <c r="AL77" s="37"/>
      <c r="AM77" s="38"/>
      <c r="AN77" s="36">
        <v>7</v>
      </c>
      <c r="AO77" s="37"/>
      <c r="AP77" s="37"/>
      <c r="AQ77" s="37"/>
      <c r="AR77" s="38"/>
      <c r="AS77" s="36">
        <v>8</v>
      </c>
      <c r="AT77" s="37"/>
      <c r="AU77" s="37"/>
      <c r="AV77" s="37"/>
      <c r="AW77" s="38"/>
      <c r="AX77" s="36">
        <v>9</v>
      </c>
      <c r="AY77" s="37"/>
      <c r="AZ77" s="37"/>
      <c r="BA77" s="38"/>
      <c r="BB77" s="36">
        <v>10</v>
      </c>
      <c r="BC77" s="37"/>
      <c r="BD77" s="37"/>
      <c r="BE77" s="37"/>
      <c r="BF77" s="38"/>
      <c r="BG77" s="36">
        <v>11</v>
      </c>
      <c r="BH77" s="37"/>
      <c r="BI77" s="37"/>
      <c r="BJ77" s="37"/>
      <c r="BK77" s="38"/>
      <c r="BL77" s="36">
        <v>12</v>
      </c>
      <c r="BM77" s="37"/>
      <c r="BN77" s="37"/>
      <c r="BO77" s="37"/>
      <c r="BP77" s="38"/>
      <c r="BQ77" s="36">
        <v>13</v>
      </c>
      <c r="BR77" s="37"/>
      <c r="BS77" s="37"/>
      <c r="BT77" s="38"/>
      <c r="BU77" s="27">
        <v>14</v>
      </c>
      <c r="BV77" s="27"/>
      <c r="BW77" s="27"/>
      <c r="BX77" s="27"/>
      <c r="BY77" s="27"/>
    </row>
    <row r="78" spans="1:79" s="1" customFormat="1" ht="13.5" hidden="1" customHeight="1">
      <c r="A78" s="39" t="s">
        <v>64</v>
      </c>
      <c r="B78" s="40"/>
      <c r="C78" s="40"/>
      <c r="D78" s="40"/>
      <c r="E78" s="41"/>
      <c r="F78" s="39" t="s">
        <v>57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1"/>
      <c r="U78" s="39" t="s">
        <v>65</v>
      </c>
      <c r="V78" s="40"/>
      <c r="W78" s="40"/>
      <c r="X78" s="40"/>
      <c r="Y78" s="41"/>
      <c r="Z78" s="39" t="s">
        <v>66</v>
      </c>
      <c r="AA78" s="40"/>
      <c r="AB78" s="40"/>
      <c r="AC78" s="40"/>
      <c r="AD78" s="41"/>
      <c r="AE78" s="39" t="s">
        <v>91</v>
      </c>
      <c r="AF78" s="40"/>
      <c r="AG78" s="40"/>
      <c r="AH78" s="41"/>
      <c r="AI78" s="47" t="s">
        <v>170</v>
      </c>
      <c r="AJ78" s="48"/>
      <c r="AK78" s="48"/>
      <c r="AL78" s="48"/>
      <c r="AM78" s="49"/>
      <c r="AN78" s="39" t="s">
        <v>67</v>
      </c>
      <c r="AO78" s="40"/>
      <c r="AP78" s="40"/>
      <c r="AQ78" s="40"/>
      <c r="AR78" s="41"/>
      <c r="AS78" s="39" t="s">
        <v>68</v>
      </c>
      <c r="AT78" s="40"/>
      <c r="AU78" s="40"/>
      <c r="AV78" s="40"/>
      <c r="AW78" s="41"/>
      <c r="AX78" s="39" t="s">
        <v>92</v>
      </c>
      <c r="AY78" s="40"/>
      <c r="AZ78" s="40"/>
      <c r="BA78" s="41"/>
      <c r="BB78" s="47" t="s">
        <v>170</v>
      </c>
      <c r="BC78" s="48"/>
      <c r="BD78" s="48"/>
      <c r="BE78" s="48"/>
      <c r="BF78" s="49"/>
      <c r="BG78" s="39" t="s">
        <v>58</v>
      </c>
      <c r="BH78" s="40"/>
      <c r="BI78" s="40"/>
      <c r="BJ78" s="40"/>
      <c r="BK78" s="41"/>
      <c r="BL78" s="39" t="s">
        <v>59</v>
      </c>
      <c r="BM78" s="40"/>
      <c r="BN78" s="40"/>
      <c r="BO78" s="40"/>
      <c r="BP78" s="41"/>
      <c r="BQ78" s="39" t="s">
        <v>93</v>
      </c>
      <c r="BR78" s="40"/>
      <c r="BS78" s="40"/>
      <c r="BT78" s="41"/>
      <c r="BU78" s="50" t="s">
        <v>170</v>
      </c>
      <c r="BV78" s="50"/>
      <c r="BW78" s="50"/>
      <c r="BX78" s="50"/>
      <c r="BY78" s="50"/>
      <c r="CA78" t="s">
        <v>27</v>
      </c>
    </row>
    <row r="79" spans="1:79" s="6" customFormat="1" ht="12.75" customHeight="1">
      <c r="A79" s="86"/>
      <c r="B79" s="87"/>
      <c r="C79" s="87"/>
      <c r="D79" s="87"/>
      <c r="E79" s="88"/>
      <c r="F79" s="86" t="s">
        <v>147</v>
      </c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8"/>
      <c r="U79" s="104"/>
      <c r="V79" s="105"/>
      <c r="W79" s="105"/>
      <c r="X79" s="105"/>
      <c r="Y79" s="106"/>
      <c r="Z79" s="104"/>
      <c r="AA79" s="105"/>
      <c r="AB79" s="105"/>
      <c r="AC79" s="105"/>
      <c r="AD79" s="106"/>
      <c r="AE79" s="104"/>
      <c r="AF79" s="105"/>
      <c r="AG79" s="105"/>
      <c r="AH79" s="106"/>
      <c r="AI79" s="104">
        <f>IF(ISNUMBER(U79),U79,0)+IF(ISNUMBER(Z79),Z79,0)</f>
        <v>0</v>
      </c>
      <c r="AJ79" s="105"/>
      <c r="AK79" s="105"/>
      <c r="AL79" s="105"/>
      <c r="AM79" s="106"/>
      <c r="AN79" s="104"/>
      <c r="AO79" s="105"/>
      <c r="AP79" s="105"/>
      <c r="AQ79" s="105"/>
      <c r="AR79" s="106"/>
      <c r="AS79" s="104"/>
      <c r="AT79" s="105"/>
      <c r="AU79" s="105"/>
      <c r="AV79" s="105"/>
      <c r="AW79" s="106"/>
      <c r="AX79" s="104"/>
      <c r="AY79" s="105"/>
      <c r="AZ79" s="105"/>
      <c r="BA79" s="106"/>
      <c r="BB79" s="104">
        <f>IF(ISNUMBER(AN79),AN79,0)+IF(ISNUMBER(AS79),AS79,0)</f>
        <v>0</v>
      </c>
      <c r="BC79" s="105"/>
      <c r="BD79" s="105"/>
      <c r="BE79" s="105"/>
      <c r="BF79" s="106"/>
      <c r="BG79" s="104"/>
      <c r="BH79" s="105"/>
      <c r="BI79" s="105"/>
      <c r="BJ79" s="105"/>
      <c r="BK79" s="106"/>
      <c r="BL79" s="104"/>
      <c r="BM79" s="105"/>
      <c r="BN79" s="105"/>
      <c r="BO79" s="105"/>
      <c r="BP79" s="106"/>
      <c r="BQ79" s="104"/>
      <c r="BR79" s="105"/>
      <c r="BS79" s="105"/>
      <c r="BT79" s="106"/>
      <c r="BU79" s="104">
        <f>IF(ISNUMBER(BG79),BG79,0)+IF(ISNUMBER(BL79),BL79,0)</f>
        <v>0</v>
      </c>
      <c r="BV79" s="105"/>
      <c r="BW79" s="105"/>
      <c r="BX79" s="105"/>
      <c r="BY79" s="106"/>
      <c r="CA79" s="6" t="s">
        <v>28</v>
      </c>
    </row>
    <row r="81" spans="1:79" ht="14.25" customHeight="1">
      <c r="A81" s="29" t="s">
        <v>256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5" customHeight="1">
      <c r="A82" s="44" t="s">
        <v>228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</row>
    <row r="83" spans="1:79" ht="23.1" customHeight="1">
      <c r="A83" s="62" t="s">
        <v>118</v>
      </c>
      <c r="B83" s="63"/>
      <c r="C83" s="63"/>
      <c r="D83" s="64"/>
      <c r="E83" s="54" t="s">
        <v>19</v>
      </c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6"/>
      <c r="X83" s="36" t="s">
        <v>250</v>
      </c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8"/>
      <c r="AR83" s="27" t="s">
        <v>255</v>
      </c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79" ht="48.75" customHeight="1">
      <c r="A84" s="65"/>
      <c r="B84" s="66"/>
      <c r="C84" s="66"/>
      <c r="D84" s="67"/>
      <c r="E84" s="57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54" t="s">
        <v>4</v>
      </c>
      <c r="Y84" s="55"/>
      <c r="Z84" s="55"/>
      <c r="AA84" s="55"/>
      <c r="AB84" s="56"/>
      <c r="AC84" s="54" t="s">
        <v>3</v>
      </c>
      <c r="AD84" s="55"/>
      <c r="AE84" s="55"/>
      <c r="AF84" s="55"/>
      <c r="AG84" s="56"/>
      <c r="AH84" s="51" t="s">
        <v>116</v>
      </c>
      <c r="AI84" s="52"/>
      <c r="AJ84" s="52"/>
      <c r="AK84" s="52"/>
      <c r="AL84" s="53"/>
      <c r="AM84" s="36" t="s">
        <v>5</v>
      </c>
      <c r="AN84" s="37"/>
      <c r="AO84" s="37"/>
      <c r="AP84" s="37"/>
      <c r="AQ84" s="38"/>
      <c r="AR84" s="36" t="s">
        <v>4</v>
      </c>
      <c r="AS84" s="37"/>
      <c r="AT84" s="37"/>
      <c r="AU84" s="37"/>
      <c r="AV84" s="38"/>
      <c r="AW84" s="36" t="s">
        <v>3</v>
      </c>
      <c r="AX84" s="37"/>
      <c r="AY84" s="37"/>
      <c r="AZ84" s="37"/>
      <c r="BA84" s="38"/>
      <c r="BB84" s="51" t="s">
        <v>116</v>
      </c>
      <c r="BC84" s="52"/>
      <c r="BD84" s="52"/>
      <c r="BE84" s="52"/>
      <c r="BF84" s="53"/>
      <c r="BG84" s="36" t="s">
        <v>96</v>
      </c>
      <c r="BH84" s="37"/>
      <c r="BI84" s="37"/>
      <c r="BJ84" s="37"/>
      <c r="BK84" s="38"/>
    </row>
    <row r="85" spans="1:79" ht="12.75" customHeight="1">
      <c r="A85" s="36">
        <v>1</v>
      </c>
      <c r="B85" s="37"/>
      <c r="C85" s="37"/>
      <c r="D85" s="38"/>
      <c r="E85" s="36">
        <v>2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8"/>
      <c r="X85" s="36">
        <v>3</v>
      </c>
      <c r="Y85" s="37"/>
      <c r="Z85" s="37"/>
      <c r="AA85" s="37"/>
      <c r="AB85" s="38"/>
      <c r="AC85" s="36">
        <v>4</v>
      </c>
      <c r="AD85" s="37"/>
      <c r="AE85" s="37"/>
      <c r="AF85" s="37"/>
      <c r="AG85" s="38"/>
      <c r="AH85" s="36">
        <v>5</v>
      </c>
      <c r="AI85" s="37"/>
      <c r="AJ85" s="37"/>
      <c r="AK85" s="37"/>
      <c r="AL85" s="38"/>
      <c r="AM85" s="36">
        <v>6</v>
      </c>
      <c r="AN85" s="37"/>
      <c r="AO85" s="37"/>
      <c r="AP85" s="37"/>
      <c r="AQ85" s="38"/>
      <c r="AR85" s="36">
        <v>7</v>
      </c>
      <c r="AS85" s="37"/>
      <c r="AT85" s="37"/>
      <c r="AU85" s="37"/>
      <c r="AV85" s="38"/>
      <c r="AW85" s="36">
        <v>8</v>
      </c>
      <c r="AX85" s="37"/>
      <c r="AY85" s="37"/>
      <c r="AZ85" s="37"/>
      <c r="BA85" s="38"/>
      <c r="BB85" s="36">
        <v>9</v>
      </c>
      <c r="BC85" s="37"/>
      <c r="BD85" s="37"/>
      <c r="BE85" s="37"/>
      <c r="BF85" s="38"/>
      <c r="BG85" s="36">
        <v>10</v>
      </c>
      <c r="BH85" s="37"/>
      <c r="BI85" s="37"/>
      <c r="BJ85" s="37"/>
      <c r="BK85" s="38"/>
    </row>
    <row r="86" spans="1:79" s="1" customFormat="1" ht="12.75" hidden="1" customHeight="1">
      <c r="A86" s="39" t="s">
        <v>64</v>
      </c>
      <c r="B86" s="40"/>
      <c r="C86" s="40"/>
      <c r="D86" s="41"/>
      <c r="E86" s="39" t="s">
        <v>57</v>
      </c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1"/>
      <c r="X86" s="68" t="s">
        <v>60</v>
      </c>
      <c r="Y86" s="69"/>
      <c r="Z86" s="69"/>
      <c r="AA86" s="69"/>
      <c r="AB86" s="70"/>
      <c r="AC86" s="68" t="s">
        <v>61</v>
      </c>
      <c r="AD86" s="69"/>
      <c r="AE86" s="69"/>
      <c r="AF86" s="69"/>
      <c r="AG86" s="70"/>
      <c r="AH86" s="39" t="s">
        <v>94</v>
      </c>
      <c r="AI86" s="40"/>
      <c r="AJ86" s="40"/>
      <c r="AK86" s="40"/>
      <c r="AL86" s="41"/>
      <c r="AM86" s="47" t="s">
        <v>171</v>
      </c>
      <c r="AN86" s="48"/>
      <c r="AO86" s="48"/>
      <c r="AP86" s="48"/>
      <c r="AQ86" s="49"/>
      <c r="AR86" s="39" t="s">
        <v>62</v>
      </c>
      <c r="AS86" s="40"/>
      <c r="AT86" s="40"/>
      <c r="AU86" s="40"/>
      <c r="AV86" s="41"/>
      <c r="AW86" s="39" t="s">
        <v>63</v>
      </c>
      <c r="AX86" s="40"/>
      <c r="AY86" s="40"/>
      <c r="AZ86" s="40"/>
      <c r="BA86" s="41"/>
      <c r="BB86" s="39" t="s">
        <v>95</v>
      </c>
      <c r="BC86" s="40"/>
      <c r="BD86" s="40"/>
      <c r="BE86" s="40"/>
      <c r="BF86" s="41"/>
      <c r="BG86" s="47" t="s">
        <v>171</v>
      </c>
      <c r="BH86" s="48"/>
      <c r="BI86" s="48"/>
      <c r="BJ86" s="48"/>
      <c r="BK86" s="49"/>
      <c r="CA86" t="s">
        <v>29</v>
      </c>
    </row>
    <row r="87" spans="1:79" s="99" customFormat="1" ht="12.75" customHeight="1">
      <c r="A87" s="89">
        <v>2111</v>
      </c>
      <c r="B87" s="90"/>
      <c r="C87" s="90"/>
      <c r="D87" s="91"/>
      <c r="E87" s="92" t="s">
        <v>174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  <c r="CA87" s="99" t="s">
        <v>30</v>
      </c>
    </row>
    <row r="88" spans="1:79" s="99" customFormat="1" ht="12.75" customHeight="1">
      <c r="A88" s="89">
        <v>2120</v>
      </c>
      <c r="B88" s="90"/>
      <c r="C88" s="90"/>
      <c r="D88" s="91"/>
      <c r="E88" s="92" t="s">
        <v>175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>
      <c r="A89" s="89">
        <v>2210</v>
      </c>
      <c r="B89" s="90"/>
      <c r="C89" s="90"/>
      <c r="D89" s="91"/>
      <c r="E89" s="92" t="s">
        <v>176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12.75" customHeight="1">
      <c r="A90" s="89">
        <v>2240</v>
      </c>
      <c r="B90" s="90"/>
      <c r="C90" s="90"/>
      <c r="D90" s="91"/>
      <c r="E90" s="92" t="s">
        <v>177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>
      <c r="A91" s="89">
        <v>2250</v>
      </c>
      <c r="B91" s="90"/>
      <c r="C91" s="90"/>
      <c r="D91" s="91"/>
      <c r="E91" s="92" t="s">
        <v>178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99" customFormat="1" ht="12.75" customHeight="1">
      <c r="A92" s="89">
        <v>2273</v>
      </c>
      <c r="B92" s="90"/>
      <c r="C92" s="90"/>
      <c r="D92" s="91"/>
      <c r="E92" s="92" t="s">
        <v>276</v>
      </c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4"/>
      <c r="X92" s="96">
        <v>0</v>
      </c>
      <c r="Y92" s="97"/>
      <c r="Z92" s="97"/>
      <c r="AA92" s="97"/>
      <c r="AB92" s="98"/>
      <c r="AC92" s="96">
        <v>0</v>
      </c>
      <c r="AD92" s="97"/>
      <c r="AE92" s="97"/>
      <c r="AF92" s="97"/>
      <c r="AG92" s="98"/>
      <c r="AH92" s="96">
        <v>0</v>
      </c>
      <c r="AI92" s="97"/>
      <c r="AJ92" s="97"/>
      <c r="AK92" s="97"/>
      <c r="AL92" s="98"/>
      <c r="AM92" s="96">
        <f>IF(ISNUMBER(X92),X92,0)+IF(ISNUMBER(AC92),AC92,0)</f>
        <v>0</v>
      </c>
      <c r="AN92" s="97"/>
      <c r="AO92" s="97"/>
      <c r="AP92" s="97"/>
      <c r="AQ92" s="98"/>
      <c r="AR92" s="96">
        <v>0</v>
      </c>
      <c r="AS92" s="97"/>
      <c r="AT92" s="97"/>
      <c r="AU92" s="97"/>
      <c r="AV92" s="98"/>
      <c r="AW92" s="96">
        <v>0</v>
      </c>
      <c r="AX92" s="97"/>
      <c r="AY92" s="97"/>
      <c r="AZ92" s="97"/>
      <c r="BA92" s="98"/>
      <c r="BB92" s="96">
        <v>0</v>
      </c>
      <c r="BC92" s="97"/>
      <c r="BD92" s="97"/>
      <c r="BE92" s="97"/>
      <c r="BF92" s="98"/>
      <c r="BG92" s="95">
        <f>IF(ISNUMBER(AR92),AR92,0)+IF(ISNUMBER(AW92),AW92,0)</f>
        <v>0</v>
      </c>
      <c r="BH92" s="95"/>
      <c r="BI92" s="95"/>
      <c r="BJ92" s="95"/>
      <c r="BK92" s="95"/>
    </row>
    <row r="93" spans="1:79" s="99" customFormat="1" ht="12.75" customHeight="1">
      <c r="A93" s="89">
        <v>2274</v>
      </c>
      <c r="B93" s="90"/>
      <c r="C93" s="90"/>
      <c r="D93" s="91"/>
      <c r="E93" s="92" t="s">
        <v>277</v>
      </c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4"/>
      <c r="X93" s="96">
        <v>0</v>
      </c>
      <c r="Y93" s="97"/>
      <c r="Z93" s="97"/>
      <c r="AA93" s="97"/>
      <c r="AB93" s="98"/>
      <c r="AC93" s="96">
        <v>0</v>
      </c>
      <c r="AD93" s="97"/>
      <c r="AE93" s="97"/>
      <c r="AF93" s="97"/>
      <c r="AG93" s="98"/>
      <c r="AH93" s="96">
        <v>0</v>
      </c>
      <c r="AI93" s="97"/>
      <c r="AJ93" s="97"/>
      <c r="AK93" s="97"/>
      <c r="AL93" s="98"/>
      <c r="AM93" s="96">
        <f>IF(ISNUMBER(X93),X93,0)+IF(ISNUMBER(AC93),AC93,0)</f>
        <v>0</v>
      </c>
      <c r="AN93" s="97"/>
      <c r="AO93" s="97"/>
      <c r="AP93" s="97"/>
      <c r="AQ93" s="98"/>
      <c r="AR93" s="96">
        <v>0</v>
      </c>
      <c r="AS93" s="97"/>
      <c r="AT93" s="97"/>
      <c r="AU93" s="97"/>
      <c r="AV93" s="98"/>
      <c r="AW93" s="96">
        <v>0</v>
      </c>
      <c r="AX93" s="97"/>
      <c r="AY93" s="97"/>
      <c r="AZ93" s="97"/>
      <c r="BA93" s="98"/>
      <c r="BB93" s="96">
        <v>0</v>
      </c>
      <c r="BC93" s="97"/>
      <c r="BD93" s="97"/>
      <c r="BE93" s="97"/>
      <c r="BF93" s="98"/>
      <c r="BG93" s="95">
        <f>IF(ISNUMBER(AR93),AR93,0)+IF(ISNUMBER(AW93),AW93,0)</f>
        <v>0</v>
      </c>
      <c r="BH93" s="95"/>
      <c r="BI93" s="95"/>
      <c r="BJ93" s="95"/>
      <c r="BK93" s="95"/>
    </row>
    <row r="94" spans="1:79" s="99" customFormat="1" ht="12.75" customHeight="1">
      <c r="A94" s="89">
        <v>2275</v>
      </c>
      <c r="B94" s="90"/>
      <c r="C94" s="90"/>
      <c r="D94" s="91"/>
      <c r="E94" s="92" t="s">
        <v>278</v>
      </c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4"/>
      <c r="X94" s="96">
        <v>0</v>
      </c>
      <c r="Y94" s="97"/>
      <c r="Z94" s="97"/>
      <c r="AA94" s="97"/>
      <c r="AB94" s="98"/>
      <c r="AC94" s="96">
        <v>0</v>
      </c>
      <c r="AD94" s="97"/>
      <c r="AE94" s="97"/>
      <c r="AF94" s="97"/>
      <c r="AG94" s="98"/>
      <c r="AH94" s="96">
        <v>0</v>
      </c>
      <c r="AI94" s="97"/>
      <c r="AJ94" s="97"/>
      <c r="AK94" s="97"/>
      <c r="AL94" s="98"/>
      <c r="AM94" s="96">
        <f>IF(ISNUMBER(X94),X94,0)+IF(ISNUMBER(AC94),AC94,0)</f>
        <v>0</v>
      </c>
      <c r="AN94" s="97"/>
      <c r="AO94" s="97"/>
      <c r="AP94" s="97"/>
      <c r="AQ94" s="98"/>
      <c r="AR94" s="96">
        <v>0</v>
      </c>
      <c r="AS94" s="97"/>
      <c r="AT94" s="97"/>
      <c r="AU94" s="97"/>
      <c r="AV94" s="98"/>
      <c r="AW94" s="96">
        <v>0</v>
      </c>
      <c r="AX94" s="97"/>
      <c r="AY94" s="97"/>
      <c r="AZ94" s="97"/>
      <c r="BA94" s="98"/>
      <c r="BB94" s="96">
        <v>0</v>
      </c>
      <c r="BC94" s="97"/>
      <c r="BD94" s="97"/>
      <c r="BE94" s="97"/>
      <c r="BF94" s="98"/>
      <c r="BG94" s="95">
        <f>IF(ISNUMBER(AR94),AR94,0)+IF(ISNUMBER(AW94),AW94,0)</f>
        <v>0</v>
      </c>
      <c r="BH94" s="95"/>
      <c r="BI94" s="95"/>
      <c r="BJ94" s="95"/>
      <c r="BK94" s="95"/>
    </row>
    <row r="95" spans="1:79" s="99" customFormat="1" ht="12.75" customHeight="1">
      <c r="A95" s="89">
        <v>2800</v>
      </c>
      <c r="B95" s="90"/>
      <c r="C95" s="90"/>
      <c r="D95" s="91"/>
      <c r="E95" s="92" t="s">
        <v>279</v>
      </c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6">
        <v>0</v>
      </c>
      <c r="Y95" s="97"/>
      <c r="Z95" s="97"/>
      <c r="AA95" s="97"/>
      <c r="AB95" s="98"/>
      <c r="AC95" s="96">
        <v>0</v>
      </c>
      <c r="AD95" s="97"/>
      <c r="AE95" s="97"/>
      <c r="AF95" s="97"/>
      <c r="AG95" s="98"/>
      <c r="AH95" s="96">
        <v>0</v>
      </c>
      <c r="AI95" s="97"/>
      <c r="AJ95" s="97"/>
      <c r="AK95" s="97"/>
      <c r="AL95" s="98"/>
      <c r="AM95" s="96">
        <f>IF(ISNUMBER(X95),X95,0)+IF(ISNUMBER(AC95),AC95,0)</f>
        <v>0</v>
      </c>
      <c r="AN95" s="97"/>
      <c r="AO95" s="97"/>
      <c r="AP95" s="97"/>
      <c r="AQ95" s="98"/>
      <c r="AR95" s="96">
        <v>0</v>
      </c>
      <c r="AS95" s="97"/>
      <c r="AT95" s="97"/>
      <c r="AU95" s="97"/>
      <c r="AV95" s="98"/>
      <c r="AW95" s="96">
        <v>0</v>
      </c>
      <c r="AX95" s="97"/>
      <c r="AY95" s="97"/>
      <c r="AZ95" s="97"/>
      <c r="BA95" s="98"/>
      <c r="BB95" s="96">
        <v>0</v>
      </c>
      <c r="BC95" s="97"/>
      <c r="BD95" s="97"/>
      <c r="BE95" s="97"/>
      <c r="BF95" s="98"/>
      <c r="BG95" s="95">
        <f>IF(ISNUMBER(AR95),AR95,0)+IF(ISNUMBER(AW95),AW95,0)</f>
        <v>0</v>
      </c>
      <c r="BH95" s="95"/>
      <c r="BI95" s="95"/>
      <c r="BJ95" s="95"/>
      <c r="BK95" s="95"/>
    </row>
    <row r="96" spans="1:79" s="99" customFormat="1" ht="25.5" customHeight="1">
      <c r="A96" s="89">
        <v>3110</v>
      </c>
      <c r="B96" s="90"/>
      <c r="C96" s="90"/>
      <c r="D96" s="91"/>
      <c r="E96" s="92" t="s">
        <v>280</v>
      </c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4"/>
      <c r="X96" s="96">
        <v>0</v>
      </c>
      <c r="Y96" s="97"/>
      <c r="Z96" s="97"/>
      <c r="AA96" s="97"/>
      <c r="AB96" s="98"/>
      <c r="AC96" s="96">
        <v>0</v>
      </c>
      <c r="AD96" s="97"/>
      <c r="AE96" s="97"/>
      <c r="AF96" s="97"/>
      <c r="AG96" s="98"/>
      <c r="AH96" s="96">
        <v>0</v>
      </c>
      <c r="AI96" s="97"/>
      <c r="AJ96" s="97"/>
      <c r="AK96" s="97"/>
      <c r="AL96" s="98"/>
      <c r="AM96" s="96">
        <f>IF(ISNUMBER(X96),X96,0)+IF(ISNUMBER(AC96),AC96,0)</f>
        <v>0</v>
      </c>
      <c r="AN96" s="97"/>
      <c r="AO96" s="97"/>
      <c r="AP96" s="97"/>
      <c r="AQ96" s="98"/>
      <c r="AR96" s="96">
        <v>0</v>
      </c>
      <c r="AS96" s="97"/>
      <c r="AT96" s="97"/>
      <c r="AU96" s="97"/>
      <c r="AV96" s="98"/>
      <c r="AW96" s="96">
        <v>0</v>
      </c>
      <c r="AX96" s="97"/>
      <c r="AY96" s="97"/>
      <c r="AZ96" s="97"/>
      <c r="BA96" s="98"/>
      <c r="BB96" s="96">
        <v>0</v>
      </c>
      <c r="BC96" s="97"/>
      <c r="BD96" s="97"/>
      <c r="BE96" s="97"/>
      <c r="BF96" s="98"/>
      <c r="BG96" s="95">
        <f>IF(ISNUMBER(AR96),AR96,0)+IF(ISNUMBER(AW96),AW96,0)</f>
        <v>0</v>
      </c>
      <c r="BH96" s="95"/>
      <c r="BI96" s="95"/>
      <c r="BJ96" s="95"/>
      <c r="BK96" s="95"/>
    </row>
    <row r="97" spans="1:79" s="99" customFormat="1" ht="12.75" customHeight="1">
      <c r="A97" s="89">
        <v>3132</v>
      </c>
      <c r="B97" s="90"/>
      <c r="C97" s="90"/>
      <c r="D97" s="91"/>
      <c r="E97" s="92" t="s">
        <v>346</v>
      </c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4"/>
      <c r="X97" s="96">
        <v>0</v>
      </c>
      <c r="Y97" s="97"/>
      <c r="Z97" s="97"/>
      <c r="AA97" s="97"/>
      <c r="AB97" s="98"/>
      <c r="AC97" s="96">
        <v>0</v>
      </c>
      <c r="AD97" s="97"/>
      <c r="AE97" s="97"/>
      <c r="AF97" s="97"/>
      <c r="AG97" s="98"/>
      <c r="AH97" s="96">
        <v>0</v>
      </c>
      <c r="AI97" s="97"/>
      <c r="AJ97" s="97"/>
      <c r="AK97" s="97"/>
      <c r="AL97" s="98"/>
      <c r="AM97" s="96">
        <f>IF(ISNUMBER(X97),X97,0)+IF(ISNUMBER(AC97),AC97,0)</f>
        <v>0</v>
      </c>
      <c r="AN97" s="97"/>
      <c r="AO97" s="97"/>
      <c r="AP97" s="97"/>
      <c r="AQ97" s="98"/>
      <c r="AR97" s="96">
        <v>0</v>
      </c>
      <c r="AS97" s="97"/>
      <c r="AT97" s="97"/>
      <c r="AU97" s="97"/>
      <c r="AV97" s="98"/>
      <c r="AW97" s="96">
        <v>0</v>
      </c>
      <c r="AX97" s="97"/>
      <c r="AY97" s="97"/>
      <c r="AZ97" s="97"/>
      <c r="BA97" s="98"/>
      <c r="BB97" s="96">
        <v>0</v>
      </c>
      <c r="BC97" s="97"/>
      <c r="BD97" s="97"/>
      <c r="BE97" s="97"/>
      <c r="BF97" s="98"/>
      <c r="BG97" s="95">
        <f>IF(ISNUMBER(AR97),AR97,0)+IF(ISNUMBER(AW97),AW97,0)</f>
        <v>0</v>
      </c>
      <c r="BH97" s="95"/>
      <c r="BI97" s="95"/>
      <c r="BJ97" s="95"/>
      <c r="BK97" s="95"/>
    </row>
    <row r="98" spans="1:79" s="6" customFormat="1" ht="12.75" customHeight="1">
      <c r="A98" s="86"/>
      <c r="B98" s="87"/>
      <c r="C98" s="87"/>
      <c r="D98" s="88"/>
      <c r="E98" s="100" t="s">
        <v>147</v>
      </c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2"/>
      <c r="X98" s="104">
        <v>0</v>
      </c>
      <c r="Y98" s="105"/>
      <c r="Z98" s="105"/>
      <c r="AA98" s="105"/>
      <c r="AB98" s="106"/>
      <c r="AC98" s="104">
        <v>0</v>
      </c>
      <c r="AD98" s="105"/>
      <c r="AE98" s="105"/>
      <c r="AF98" s="105"/>
      <c r="AG98" s="106"/>
      <c r="AH98" s="104">
        <v>0</v>
      </c>
      <c r="AI98" s="105"/>
      <c r="AJ98" s="105"/>
      <c r="AK98" s="105"/>
      <c r="AL98" s="106"/>
      <c r="AM98" s="104">
        <f>IF(ISNUMBER(X98),X98,0)+IF(ISNUMBER(AC98),AC98,0)</f>
        <v>0</v>
      </c>
      <c r="AN98" s="105"/>
      <c r="AO98" s="105"/>
      <c r="AP98" s="105"/>
      <c r="AQ98" s="106"/>
      <c r="AR98" s="104">
        <v>0</v>
      </c>
      <c r="AS98" s="105"/>
      <c r="AT98" s="105"/>
      <c r="AU98" s="105"/>
      <c r="AV98" s="106"/>
      <c r="AW98" s="104">
        <v>0</v>
      </c>
      <c r="AX98" s="105"/>
      <c r="AY98" s="105"/>
      <c r="AZ98" s="105"/>
      <c r="BA98" s="106"/>
      <c r="BB98" s="104">
        <v>0</v>
      </c>
      <c r="BC98" s="105"/>
      <c r="BD98" s="105"/>
      <c r="BE98" s="105"/>
      <c r="BF98" s="106"/>
      <c r="BG98" s="103">
        <f>IF(ISNUMBER(AR98),AR98,0)+IF(ISNUMBER(AW98),AW98,0)</f>
        <v>0</v>
      </c>
      <c r="BH98" s="103"/>
      <c r="BI98" s="103"/>
      <c r="BJ98" s="103"/>
      <c r="BK98" s="103"/>
    </row>
    <row r="100" spans="1:79" ht="14.25" customHeight="1">
      <c r="A100" s="29" t="s">
        <v>257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>
      <c r="A101" s="44" t="s">
        <v>228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</row>
    <row r="102" spans="1:79" ht="23.1" customHeight="1">
      <c r="A102" s="62" t="s">
        <v>119</v>
      </c>
      <c r="B102" s="63"/>
      <c r="C102" s="63"/>
      <c r="D102" s="63"/>
      <c r="E102" s="64"/>
      <c r="F102" s="54" t="s">
        <v>19</v>
      </c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6"/>
      <c r="X102" s="27" t="s">
        <v>250</v>
      </c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36" t="s">
        <v>255</v>
      </c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8"/>
    </row>
    <row r="103" spans="1:79" ht="53.25" customHeight="1">
      <c r="A103" s="65"/>
      <c r="B103" s="66"/>
      <c r="C103" s="66"/>
      <c r="D103" s="66"/>
      <c r="E103" s="67"/>
      <c r="F103" s="57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9"/>
      <c r="X103" s="36" t="s">
        <v>4</v>
      </c>
      <c r="Y103" s="37"/>
      <c r="Z103" s="37"/>
      <c r="AA103" s="37"/>
      <c r="AB103" s="38"/>
      <c r="AC103" s="36" t="s">
        <v>3</v>
      </c>
      <c r="AD103" s="37"/>
      <c r="AE103" s="37"/>
      <c r="AF103" s="37"/>
      <c r="AG103" s="38"/>
      <c r="AH103" s="51" t="s">
        <v>116</v>
      </c>
      <c r="AI103" s="52"/>
      <c r="AJ103" s="52"/>
      <c r="AK103" s="52"/>
      <c r="AL103" s="53"/>
      <c r="AM103" s="36" t="s">
        <v>5</v>
      </c>
      <c r="AN103" s="37"/>
      <c r="AO103" s="37"/>
      <c r="AP103" s="37"/>
      <c r="AQ103" s="38"/>
      <c r="AR103" s="36" t="s">
        <v>4</v>
      </c>
      <c r="AS103" s="37"/>
      <c r="AT103" s="37"/>
      <c r="AU103" s="37"/>
      <c r="AV103" s="38"/>
      <c r="AW103" s="36" t="s">
        <v>3</v>
      </c>
      <c r="AX103" s="37"/>
      <c r="AY103" s="37"/>
      <c r="AZ103" s="37"/>
      <c r="BA103" s="38"/>
      <c r="BB103" s="74" t="s">
        <v>116</v>
      </c>
      <c r="BC103" s="74"/>
      <c r="BD103" s="74"/>
      <c r="BE103" s="74"/>
      <c r="BF103" s="74"/>
      <c r="BG103" s="36" t="s">
        <v>96</v>
      </c>
      <c r="BH103" s="37"/>
      <c r="BI103" s="37"/>
      <c r="BJ103" s="37"/>
      <c r="BK103" s="38"/>
    </row>
    <row r="104" spans="1:79" ht="15" customHeight="1">
      <c r="A104" s="36">
        <v>1</v>
      </c>
      <c r="B104" s="37"/>
      <c r="C104" s="37"/>
      <c r="D104" s="37"/>
      <c r="E104" s="38"/>
      <c r="F104" s="36">
        <v>2</v>
      </c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8"/>
      <c r="X104" s="36">
        <v>3</v>
      </c>
      <c r="Y104" s="37"/>
      <c r="Z104" s="37"/>
      <c r="AA104" s="37"/>
      <c r="AB104" s="38"/>
      <c r="AC104" s="36">
        <v>4</v>
      </c>
      <c r="AD104" s="37"/>
      <c r="AE104" s="37"/>
      <c r="AF104" s="37"/>
      <c r="AG104" s="38"/>
      <c r="AH104" s="36">
        <v>5</v>
      </c>
      <c r="AI104" s="37"/>
      <c r="AJ104" s="37"/>
      <c r="AK104" s="37"/>
      <c r="AL104" s="38"/>
      <c r="AM104" s="36">
        <v>6</v>
      </c>
      <c r="AN104" s="37"/>
      <c r="AO104" s="37"/>
      <c r="AP104" s="37"/>
      <c r="AQ104" s="38"/>
      <c r="AR104" s="36">
        <v>7</v>
      </c>
      <c r="AS104" s="37"/>
      <c r="AT104" s="37"/>
      <c r="AU104" s="37"/>
      <c r="AV104" s="38"/>
      <c r="AW104" s="36">
        <v>8</v>
      </c>
      <c r="AX104" s="37"/>
      <c r="AY104" s="37"/>
      <c r="AZ104" s="37"/>
      <c r="BA104" s="38"/>
      <c r="BB104" s="36">
        <v>9</v>
      </c>
      <c r="BC104" s="37"/>
      <c r="BD104" s="37"/>
      <c r="BE104" s="37"/>
      <c r="BF104" s="38"/>
      <c r="BG104" s="36">
        <v>10</v>
      </c>
      <c r="BH104" s="37"/>
      <c r="BI104" s="37"/>
      <c r="BJ104" s="37"/>
      <c r="BK104" s="38"/>
    </row>
    <row r="105" spans="1:79" s="1" customFormat="1" ht="15" hidden="1" customHeight="1">
      <c r="A105" s="39" t="s">
        <v>64</v>
      </c>
      <c r="B105" s="40"/>
      <c r="C105" s="40"/>
      <c r="D105" s="40"/>
      <c r="E105" s="41"/>
      <c r="F105" s="39" t="s">
        <v>57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1"/>
      <c r="X105" s="39" t="s">
        <v>60</v>
      </c>
      <c r="Y105" s="40"/>
      <c r="Z105" s="40"/>
      <c r="AA105" s="40"/>
      <c r="AB105" s="41"/>
      <c r="AC105" s="39" t="s">
        <v>61</v>
      </c>
      <c r="AD105" s="40"/>
      <c r="AE105" s="40"/>
      <c r="AF105" s="40"/>
      <c r="AG105" s="41"/>
      <c r="AH105" s="39" t="s">
        <v>94</v>
      </c>
      <c r="AI105" s="40"/>
      <c r="AJ105" s="40"/>
      <c r="AK105" s="40"/>
      <c r="AL105" s="41"/>
      <c r="AM105" s="47" t="s">
        <v>171</v>
      </c>
      <c r="AN105" s="48"/>
      <c r="AO105" s="48"/>
      <c r="AP105" s="48"/>
      <c r="AQ105" s="49"/>
      <c r="AR105" s="39" t="s">
        <v>62</v>
      </c>
      <c r="AS105" s="40"/>
      <c r="AT105" s="40"/>
      <c r="AU105" s="40"/>
      <c r="AV105" s="41"/>
      <c r="AW105" s="39" t="s">
        <v>63</v>
      </c>
      <c r="AX105" s="40"/>
      <c r="AY105" s="40"/>
      <c r="AZ105" s="40"/>
      <c r="BA105" s="41"/>
      <c r="BB105" s="39" t="s">
        <v>95</v>
      </c>
      <c r="BC105" s="40"/>
      <c r="BD105" s="40"/>
      <c r="BE105" s="40"/>
      <c r="BF105" s="41"/>
      <c r="BG105" s="47" t="s">
        <v>171</v>
      </c>
      <c r="BH105" s="48"/>
      <c r="BI105" s="48"/>
      <c r="BJ105" s="48"/>
      <c r="BK105" s="49"/>
      <c r="CA105" t="s">
        <v>31</v>
      </c>
    </row>
    <row r="106" spans="1:79" s="6" customFormat="1" ht="12.75" customHeight="1">
      <c r="A106" s="86"/>
      <c r="B106" s="87"/>
      <c r="C106" s="87"/>
      <c r="D106" s="87"/>
      <c r="E106" s="88"/>
      <c r="F106" s="86" t="s">
        <v>147</v>
      </c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8"/>
      <c r="X106" s="107"/>
      <c r="Y106" s="108"/>
      <c r="Z106" s="108"/>
      <c r="AA106" s="108"/>
      <c r="AB106" s="109"/>
      <c r="AC106" s="107"/>
      <c r="AD106" s="108"/>
      <c r="AE106" s="108"/>
      <c r="AF106" s="108"/>
      <c r="AG106" s="109"/>
      <c r="AH106" s="103"/>
      <c r="AI106" s="103"/>
      <c r="AJ106" s="103"/>
      <c r="AK106" s="103"/>
      <c r="AL106" s="103"/>
      <c r="AM106" s="103">
        <f>IF(ISNUMBER(X106),X106,0)+IF(ISNUMBER(AC106),AC106,0)</f>
        <v>0</v>
      </c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>
        <f>IF(ISNUMBER(AR106),AR106,0)+IF(ISNUMBER(AW106),AW106,0)</f>
        <v>0</v>
      </c>
      <c r="BH106" s="103"/>
      <c r="BI106" s="103"/>
      <c r="BJ106" s="103"/>
      <c r="BK106" s="103"/>
      <c r="CA106" s="6" t="s">
        <v>32</v>
      </c>
    </row>
    <row r="109" spans="1:79" ht="14.25" customHeight="1">
      <c r="A109" s="29" t="s">
        <v>120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242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15" customHeight="1">
      <c r="A111" s="44" t="s">
        <v>228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</row>
    <row r="112" spans="1:79" ht="23.1" customHeight="1">
      <c r="A112" s="54" t="s">
        <v>6</v>
      </c>
      <c r="B112" s="55"/>
      <c r="C112" s="55"/>
      <c r="D112" s="54" t="s">
        <v>121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36" t="s">
        <v>229</v>
      </c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8"/>
      <c r="AN112" s="36" t="s">
        <v>232</v>
      </c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/>
      <c r="BG112" s="27" t="s">
        <v>239</v>
      </c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1:79" ht="52.5" customHeight="1">
      <c r="A113" s="57"/>
      <c r="B113" s="58"/>
      <c r="C113" s="58"/>
      <c r="D113" s="57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9"/>
      <c r="U113" s="36" t="s">
        <v>4</v>
      </c>
      <c r="V113" s="37"/>
      <c r="W113" s="37"/>
      <c r="X113" s="37"/>
      <c r="Y113" s="38"/>
      <c r="Z113" s="36" t="s">
        <v>3</v>
      </c>
      <c r="AA113" s="37"/>
      <c r="AB113" s="37"/>
      <c r="AC113" s="37"/>
      <c r="AD113" s="38"/>
      <c r="AE113" s="51" t="s">
        <v>116</v>
      </c>
      <c r="AF113" s="52"/>
      <c r="AG113" s="52"/>
      <c r="AH113" s="53"/>
      <c r="AI113" s="36" t="s">
        <v>5</v>
      </c>
      <c r="AJ113" s="37"/>
      <c r="AK113" s="37"/>
      <c r="AL113" s="37"/>
      <c r="AM113" s="38"/>
      <c r="AN113" s="36" t="s">
        <v>4</v>
      </c>
      <c r="AO113" s="37"/>
      <c r="AP113" s="37"/>
      <c r="AQ113" s="37"/>
      <c r="AR113" s="38"/>
      <c r="AS113" s="36" t="s">
        <v>3</v>
      </c>
      <c r="AT113" s="37"/>
      <c r="AU113" s="37"/>
      <c r="AV113" s="37"/>
      <c r="AW113" s="38"/>
      <c r="AX113" s="51" t="s">
        <v>116</v>
      </c>
      <c r="AY113" s="52"/>
      <c r="AZ113" s="52"/>
      <c r="BA113" s="53"/>
      <c r="BB113" s="36" t="s">
        <v>96</v>
      </c>
      <c r="BC113" s="37"/>
      <c r="BD113" s="37"/>
      <c r="BE113" s="37"/>
      <c r="BF113" s="38"/>
      <c r="BG113" s="36" t="s">
        <v>4</v>
      </c>
      <c r="BH113" s="37"/>
      <c r="BI113" s="37"/>
      <c r="BJ113" s="37"/>
      <c r="BK113" s="38"/>
      <c r="BL113" s="27" t="s">
        <v>3</v>
      </c>
      <c r="BM113" s="27"/>
      <c r="BN113" s="27"/>
      <c r="BO113" s="27"/>
      <c r="BP113" s="27"/>
      <c r="BQ113" s="74" t="s">
        <v>116</v>
      </c>
      <c r="BR113" s="74"/>
      <c r="BS113" s="74"/>
      <c r="BT113" s="74"/>
      <c r="BU113" s="36" t="s">
        <v>97</v>
      </c>
      <c r="BV113" s="37"/>
      <c r="BW113" s="37"/>
      <c r="BX113" s="37"/>
      <c r="BY113" s="38"/>
    </row>
    <row r="114" spans="1:79" ht="15" customHeight="1">
      <c r="A114" s="36">
        <v>1</v>
      </c>
      <c r="B114" s="37"/>
      <c r="C114" s="37"/>
      <c r="D114" s="36">
        <v>2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  <c r="U114" s="36">
        <v>3</v>
      </c>
      <c r="V114" s="37"/>
      <c r="W114" s="37"/>
      <c r="X114" s="37"/>
      <c r="Y114" s="38"/>
      <c r="Z114" s="36">
        <v>4</v>
      </c>
      <c r="AA114" s="37"/>
      <c r="AB114" s="37"/>
      <c r="AC114" s="37"/>
      <c r="AD114" s="38"/>
      <c r="AE114" s="36">
        <v>5</v>
      </c>
      <c r="AF114" s="37"/>
      <c r="AG114" s="37"/>
      <c r="AH114" s="38"/>
      <c r="AI114" s="36">
        <v>6</v>
      </c>
      <c r="AJ114" s="37"/>
      <c r="AK114" s="37"/>
      <c r="AL114" s="37"/>
      <c r="AM114" s="38"/>
      <c r="AN114" s="36">
        <v>7</v>
      </c>
      <c r="AO114" s="37"/>
      <c r="AP114" s="37"/>
      <c r="AQ114" s="37"/>
      <c r="AR114" s="38"/>
      <c r="AS114" s="36">
        <v>8</v>
      </c>
      <c r="AT114" s="37"/>
      <c r="AU114" s="37"/>
      <c r="AV114" s="37"/>
      <c r="AW114" s="38"/>
      <c r="AX114" s="27">
        <v>9</v>
      </c>
      <c r="AY114" s="27"/>
      <c r="AZ114" s="27"/>
      <c r="BA114" s="27"/>
      <c r="BB114" s="36">
        <v>10</v>
      </c>
      <c r="BC114" s="37"/>
      <c r="BD114" s="37"/>
      <c r="BE114" s="37"/>
      <c r="BF114" s="38"/>
      <c r="BG114" s="36">
        <v>11</v>
      </c>
      <c r="BH114" s="37"/>
      <c r="BI114" s="37"/>
      <c r="BJ114" s="37"/>
      <c r="BK114" s="38"/>
      <c r="BL114" s="27">
        <v>12</v>
      </c>
      <c r="BM114" s="27"/>
      <c r="BN114" s="27"/>
      <c r="BO114" s="27"/>
      <c r="BP114" s="27"/>
      <c r="BQ114" s="36">
        <v>13</v>
      </c>
      <c r="BR114" s="37"/>
      <c r="BS114" s="37"/>
      <c r="BT114" s="38"/>
      <c r="BU114" s="36">
        <v>14</v>
      </c>
      <c r="BV114" s="37"/>
      <c r="BW114" s="37"/>
      <c r="BX114" s="37"/>
      <c r="BY114" s="38"/>
    </row>
    <row r="115" spans="1:79" s="1" customFormat="1" ht="14.25" hidden="1" customHeight="1">
      <c r="A115" s="39" t="s">
        <v>69</v>
      </c>
      <c r="B115" s="40"/>
      <c r="C115" s="40"/>
      <c r="D115" s="39" t="s">
        <v>57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/>
      <c r="U115" s="26" t="s">
        <v>65</v>
      </c>
      <c r="V115" s="26"/>
      <c r="W115" s="26"/>
      <c r="X115" s="26"/>
      <c r="Y115" s="26"/>
      <c r="Z115" s="26" t="s">
        <v>66</v>
      </c>
      <c r="AA115" s="26"/>
      <c r="AB115" s="26"/>
      <c r="AC115" s="26"/>
      <c r="AD115" s="26"/>
      <c r="AE115" s="26" t="s">
        <v>91</v>
      </c>
      <c r="AF115" s="26"/>
      <c r="AG115" s="26"/>
      <c r="AH115" s="26"/>
      <c r="AI115" s="50" t="s">
        <v>170</v>
      </c>
      <c r="AJ115" s="50"/>
      <c r="AK115" s="50"/>
      <c r="AL115" s="50"/>
      <c r="AM115" s="50"/>
      <c r="AN115" s="26" t="s">
        <v>67</v>
      </c>
      <c r="AO115" s="26"/>
      <c r="AP115" s="26"/>
      <c r="AQ115" s="26"/>
      <c r="AR115" s="26"/>
      <c r="AS115" s="26" t="s">
        <v>68</v>
      </c>
      <c r="AT115" s="26"/>
      <c r="AU115" s="26"/>
      <c r="AV115" s="26"/>
      <c r="AW115" s="26"/>
      <c r="AX115" s="26" t="s">
        <v>92</v>
      </c>
      <c r="AY115" s="26"/>
      <c r="AZ115" s="26"/>
      <c r="BA115" s="26"/>
      <c r="BB115" s="50" t="s">
        <v>170</v>
      </c>
      <c r="BC115" s="50"/>
      <c r="BD115" s="50"/>
      <c r="BE115" s="50"/>
      <c r="BF115" s="50"/>
      <c r="BG115" s="26" t="s">
        <v>58</v>
      </c>
      <c r="BH115" s="26"/>
      <c r="BI115" s="26"/>
      <c r="BJ115" s="26"/>
      <c r="BK115" s="26"/>
      <c r="BL115" s="26" t="s">
        <v>59</v>
      </c>
      <c r="BM115" s="26"/>
      <c r="BN115" s="26"/>
      <c r="BO115" s="26"/>
      <c r="BP115" s="26"/>
      <c r="BQ115" s="26" t="s">
        <v>93</v>
      </c>
      <c r="BR115" s="26"/>
      <c r="BS115" s="26"/>
      <c r="BT115" s="26"/>
      <c r="BU115" s="50" t="s">
        <v>170</v>
      </c>
      <c r="BV115" s="50"/>
      <c r="BW115" s="50"/>
      <c r="BX115" s="50"/>
      <c r="BY115" s="50"/>
      <c r="CA115" t="s">
        <v>33</v>
      </c>
    </row>
    <row r="116" spans="1:79" s="99" customFormat="1" ht="25.5" customHeight="1">
      <c r="A116" s="89">
        <v>1</v>
      </c>
      <c r="B116" s="90"/>
      <c r="C116" s="90"/>
      <c r="D116" s="92" t="s">
        <v>347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4"/>
      <c r="U116" s="96">
        <v>3095551</v>
      </c>
      <c r="V116" s="97"/>
      <c r="W116" s="97"/>
      <c r="X116" s="97"/>
      <c r="Y116" s="98"/>
      <c r="Z116" s="96">
        <v>70142</v>
      </c>
      <c r="AA116" s="97"/>
      <c r="AB116" s="97"/>
      <c r="AC116" s="97"/>
      <c r="AD116" s="98"/>
      <c r="AE116" s="96">
        <v>45500</v>
      </c>
      <c r="AF116" s="97"/>
      <c r="AG116" s="97"/>
      <c r="AH116" s="98"/>
      <c r="AI116" s="96">
        <f>IF(ISNUMBER(U116),U116,0)+IF(ISNUMBER(Z116),Z116,0)</f>
        <v>3165693</v>
      </c>
      <c r="AJ116" s="97"/>
      <c r="AK116" s="97"/>
      <c r="AL116" s="97"/>
      <c r="AM116" s="98"/>
      <c r="AN116" s="96">
        <v>3247011</v>
      </c>
      <c r="AO116" s="97"/>
      <c r="AP116" s="97"/>
      <c r="AQ116" s="97"/>
      <c r="AR116" s="98"/>
      <c r="AS116" s="96">
        <v>43725</v>
      </c>
      <c r="AT116" s="97"/>
      <c r="AU116" s="97"/>
      <c r="AV116" s="97"/>
      <c r="AW116" s="98"/>
      <c r="AX116" s="96">
        <v>23475</v>
      </c>
      <c r="AY116" s="97"/>
      <c r="AZ116" s="97"/>
      <c r="BA116" s="98"/>
      <c r="BB116" s="96">
        <f>IF(ISNUMBER(AN116),AN116,0)+IF(ISNUMBER(AS116),AS116,0)</f>
        <v>3290736</v>
      </c>
      <c r="BC116" s="97"/>
      <c r="BD116" s="97"/>
      <c r="BE116" s="97"/>
      <c r="BF116" s="98"/>
      <c r="BG116" s="96">
        <v>3167808</v>
      </c>
      <c r="BH116" s="97"/>
      <c r="BI116" s="97"/>
      <c r="BJ116" s="97"/>
      <c r="BK116" s="98"/>
      <c r="BL116" s="96">
        <v>0</v>
      </c>
      <c r="BM116" s="97"/>
      <c r="BN116" s="97"/>
      <c r="BO116" s="97"/>
      <c r="BP116" s="98"/>
      <c r="BQ116" s="96">
        <v>0</v>
      </c>
      <c r="BR116" s="97"/>
      <c r="BS116" s="97"/>
      <c r="BT116" s="98"/>
      <c r="BU116" s="96">
        <f>IF(ISNUMBER(BG116),BG116,0)+IF(ISNUMBER(BL116),BL116,0)</f>
        <v>3167808</v>
      </c>
      <c r="BV116" s="97"/>
      <c r="BW116" s="97"/>
      <c r="BX116" s="97"/>
      <c r="BY116" s="98"/>
      <c r="CA116" s="99" t="s">
        <v>34</v>
      </c>
    </row>
    <row r="117" spans="1:79" s="6" customFormat="1" ht="12.75" customHeight="1">
      <c r="A117" s="86"/>
      <c r="B117" s="87"/>
      <c r="C117" s="87"/>
      <c r="D117" s="100" t="s">
        <v>147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2"/>
      <c r="U117" s="104">
        <v>3095551</v>
      </c>
      <c r="V117" s="105"/>
      <c r="W117" s="105"/>
      <c r="X117" s="105"/>
      <c r="Y117" s="106"/>
      <c r="Z117" s="104">
        <v>70142</v>
      </c>
      <c r="AA117" s="105"/>
      <c r="AB117" s="105"/>
      <c r="AC117" s="105"/>
      <c r="AD117" s="106"/>
      <c r="AE117" s="104">
        <v>45500</v>
      </c>
      <c r="AF117" s="105"/>
      <c r="AG117" s="105"/>
      <c r="AH117" s="106"/>
      <c r="AI117" s="104">
        <f>IF(ISNUMBER(U117),U117,0)+IF(ISNUMBER(Z117),Z117,0)</f>
        <v>3165693</v>
      </c>
      <c r="AJ117" s="105"/>
      <c r="AK117" s="105"/>
      <c r="AL117" s="105"/>
      <c r="AM117" s="106"/>
      <c r="AN117" s="104">
        <v>3247011</v>
      </c>
      <c r="AO117" s="105"/>
      <c r="AP117" s="105"/>
      <c r="AQ117" s="105"/>
      <c r="AR117" s="106"/>
      <c r="AS117" s="104">
        <v>43725</v>
      </c>
      <c r="AT117" s="105"/>
      <c r="AU117" s="105"/>
      <c r="AV117" s="105"/>
      <c r="AW117" s="106"/>
      <c r="AX117" s="104">
        <v>23475</v>
      </c>
      <c r="AY117" s="105"/>
      <c r="AZ117" s="105"/>
      <c r="BA117" s="106"/>
      <c r="BB117" s="104">
        <f>IF(ISNUMBER(AN117),AN117,0)+IF(ISNUMBER(AS117),AS117,0)</f>
        <v>3290736</v>
      </c>
      <c r="BC117" s="105"/>
      <c r="BD117" s="105"/>
      <c r="BE117" s="105"/>
      <c r="BF117" s="106"/>
      <c r="BG117" s="104">
        <v>3167808</v>
      </c>
      <c r="BH117" s="105"/>
      <c r="BI117" s="105"/>
      <c r="BJ117" s="105"/>
      <c r="BK117" s="106"/>
      <c r="BL117" s="104">
        <v>0</v>
      </c>
      <c r="BM117" s="105"/>
      <c r="BN117" s="105"/>
      <c r="BO117" s="105"/>
      <c r="BP117" s="106"/>
      <c r="BQ117" s="104">
        <v>0</v>
      </c>
      <c r="BR117" s="105"/>
      <c r="BS117" s="105"/>
      <c r="BT117" s="106"/>
      <c r="BU117" s="104">
        <f>IF(ISNUMBER(BG117),BG117,0)+IF(ISNUMBER(BL117),BL117,0)</f>
        <v>3167808</v>
      </c>
      <c r="BV117" s="105"/>
      <c r="BW117" s="105"/>
      <c r="BX117" s="105"/>
      <c r="BY117" s="106"/>
    </row>
    <row r="119" spans="1:79" ht="14.25" customHeight="1">
      <c r="A119" s="29" t="s">
        <v>258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15" customHeight="1">
      <c r="A120" s="75" t="s">
        <v>228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  <row r="121" spans="1:79" ht="23.1" customHeight="1">
      <c r="A121" s="54" t="s">
        <v>6</v>
      </c>
      <c r="B121" s="55"/>
      <c r="C121" s="55"/>
      <c r="D121" s="54" t="s">
        <v>121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6"/>
      <c r="U121" s="27" t="s">
        <v>250</v>
      </c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 t="s">
        <v>255</v>
      </c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</row>
    <row r="122" spans="1:79" ht="54" customHeight="1">
      <c r="A122" s="57"/>
      <c r="B122" s="58"/>
      <c r="C122" s="58"/>
      <c r="D122" s="57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9"/>
      <c r="U122" s="36" t="s">
        <v>4</v>
      </c>
      <c r="V122" s="37"/>
      <c r="W122" s="37"/>
      <c r="X122" s="37"/>
      <c r="Y122" s="38"/>
      <c r="Z122" s="36" t="s">
        <v>3</v>
      </c>
      <c r="AA122" s="37"/>
      <c r="AB122" s="37"/>
      <c r="AC122" s="37"/>
      <c r="AD122" s="38"/>
      <c r="AE122" s="51" t="s">
        <v>116</v>
      </c>
      <c r="AF122" s="52"/>
      <c r="AG122" s="52"/>
      <c r="AH122" s="52"/>
      <c r="AI122" s="53"/>
      <c r="AJ122" s="36" t="s">
        <v>5</v>
      </c>
      <c r="AK122" s="37"/>
      <c r="AL122" s="37"/>
      <c r="AM122" s="37"/>
      <c r="AN122" s="38"/>
      <c r="AO122" s="36" t="s">
        <v>4</v>
      </c>
      <c r="AP122" s="37"/>
      <c r="AQ122" s="37"/>
      <c r="AR122" s="37"/>
      <c r="AS122" s="38"/>
      <c r="AT122" s="36" t="s">
        <v>3</v>
      </c>
      <c r="AU122" s="37"/>
      <c r="AV122" s="37"/>
      <c r="AW122" s="37"/>
      <c r="AX122" s="38"/>
      <c r="AY122" s="51" t="s">
        <v>116</v>
      </c>
      <c r="AZ122" s="52"/>
      <c r="BA122" s="52"/>
      <c r="BB122" s="52"/>
      <c r="BC122" s="53"/>
      <c r="BD122" s="27" t="s">
        <v>96</v>
      </c>
      <c r="BE122" s="27"/>
      <c r="BF122" s="27"/>
      <c r="BG122" s="27"/>
      <c r="BH122" s="27"/>
    </row>
    <row r="123" spans="1:79" ht="15" customHeight="1">
      <c r="A123" s="36" t="s">
        <v>169</v>
      </c>
      <c r="B123" s="37"/>
      <c r="C123" s="37"/>
      <c r="D123" s="36">
        <v>2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8"/>
      <c r="U123" s="36">
        <v>3</v>
      </c>
      <c r="V123" s="37"/>
      <c r="W123" s="37"/>
      <c r="X123" s="37"/>
      <c r="Y123" s="38"/>
      <c r="Z123" s="36">
        <v>4</v>
      </c>
      <c r="AA123" s="37"/>
      <c r="AB123" s="37"/>
      <c r="AC123" s="37"/>
      <c r="AD123" s="38"/>
      <c r="AE123" s="36">
        <v>5</v>
      </c>
      <c r="AF123" s="37"/>
      <c r="AG123" s="37"/>
      <c r="AH123" s="37"/>
      <c r="AI123" s="38"/>
      <c r="AJ123" s="36">
        <v>6</v>
      </c>
      <c r="AK123" s="37"/>
      <c r="AL123" s="37"/>
      <c r="AM123" s="37"/>
      <c r="AN123" s="38"/>
      <c r="AO123" s="36">
        <v>7</v>
      </c>
      <c r="AP123" s="37"/>
      <c r="AQ123" s="37"/>
      <c r="AR123" s="37"/>
      <c r="AS123" s="38"/>
      <c r="AT123" s="36">
        <v>8</v>
      </c>
      <c r="AU123" s="37"/>
      <c r="AV123" s="37"/>
      <c r="AW123" s="37"/>
      <c r="AX123" s="38"/>
      <c r="AY123" s="36">
        <v>9</v>
      </c>
      <c r="AZ123" s="37"/>
      <c r="BA123" s="37"/>
      <c r="BB123" s="37"/>
      <c r="BC123" s="38"/>
      <c r="BD123" s="36">
        <v>10</v>
      </c>
      <c r="BE123" s="37"/>
      <c r="BF123" s="37"/>
      <c r="BG123" s="37"/>
      <c r="BH123" s="38"/>
    </row>
    <row r="124" spans="1:79" s="1" customFormat="1" ht="12.75" hidden="1" customHeight="1">
      <c r="A124" s="39" t="s">
        <v>69</v>
      </c>
      <c r="B124" s="40"/>
      <c r="C124" s="40"/>
      <c r="D124" s="39" t="s">
        <v>57</v>
      </c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1"/>
      <c r="U124" s="39" t="s">
        <v>60</v>
      </c>
      <c r="V124" s="40"/>
      <c r="W124" s="40"/>
      <c r="X124" s="40"/>
      <c r="Y124" s="41"/>
      <c r="Z124" s="39" t="s">
        <v>61</v>
      </c>
      <c r="AA124" s="40"/>
      <c r="AB124" s="40"/>
      <c r="AC124" s="40"/>
      <c r="AD124" s="41"/>
      <c r="AE124" s="39" t="s">
        <v>94</v>
      </c>
      <c r="AF124" s="40"/>
      <c r="AG124" s="40"/>
      <c r="AH124" s="40"/>
      <c r="AI124" s="41"/>
      <c r="AJ124" s="47" t="s">
        <v>171</v>
      </c>
      <c r="AK124" s="48"/>
      <c r="AL124" s="48"/>
      <c r="AM124" s="48"/>
      <c r="AN124" s="49"/>
      <c r="AO124" s="39" t="s">
        <v>62</v>
      </c>
      <c r="AP124" s="40"/>
      <c r="AQ124" s="40"/>
      <c r="AR124" s="40"/>
      <c r="AS124" s="41"/>
      <c r="AT124" s="39" t="s">
        <v>63</v>
      </c>
      <c r="AU124" s="40"/>
      <c r="AV124" s="40"/>
      <c r="AW124" s="40"/>
      <c r="AX124" s="41"/>
      <c r="AY124" s="39" t="s">
        <v>95</v>
      </c>
      <c r="AZ124" s="40"/>
      <c r="BA124" s="40"/>
      <c r="BB124" s="40"/>
      <c r="BC124" s="41"/>
      <c r="BD124" s="50" t="s">
        <v>171</v>
      </c>
      <c r="BE124" s="50"/>
      <c r="BF124" s="50"/>
      <c r="BG124" s="50"/>
      <c r="BH124" s="50"/>
      <c r="CA124" s="1" t="s">
        <v>35</v>
      </c>
    </row>
    <row r="125" spans="1:79" s="99" customFormat="1" ht="25.5" customHeight="1">
      <c r="A125" s="89">
        <v>1</v>
      </c>
      <c r="B125" s="90"/>
      <c r="C125" s="90"/>
      <c r="D125" s="92" t="s">
        <v>347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4"/>
      <c r="U125" s="96">
        <v>0</v>
      </c>
      <c r="V125" s="97"/>
      <c r="W125" s="97"/>
      <c r="X125" s="97"/>
      <c r="Y125" s="98"/>
      <c r="Z125" s="96">
        <v>0</v>
      </c>
      <c r="AA125" s="97"/>
      <c r="AB125" s="97"/>
      <c r="AC125" s="97"/>
      <c r="AD125" s="98"/>
      <c r="AE125" s="95">
        <v>0</v>
      </c>
      <c r="AF125" s="95"/>
      <c r="AG125" s="95"/>
      <c r="AH125" s="95"/>
      <c r="AI125" s="95"/>
      <c r="AJ125" s="110">
        <f>IF(ISNUMBER(U125),U125,0)+IF(ISNUMBER(Z125),Z125,0)</f>
        <v>0</v>
      </c>
      <c r="AK125" s="110"/>
      <c r="AL125" s="110"/>
      <c r="AM125" s="110"/>
      <c r="AN125" s="110"/>
      <c r="AO125" s="95">
        <v>0</v>
      </c>
      <c r="AP125" s="95"/>
      <c r="AQ125" s="95"/>
      <c r="AR125" s="95"/>
      <c r="AS125" s="95"/>
      <c r="AT125" s="110">
        <v>0</v>
      </c>
      <c r="AU125" s="110"/>
      <c r="AV125" s="110"/>
      <c r="AW125" s="110"/>
      <c r="AX125" s="110"/>
      <c r="AY125" s="95">
        <v>0</v>
      </c>
      <c r="AZ125" s="95"/>
      <c r="BA125" s="95"/>
      <c r="BB125" s="95"/>
      <c r="BC125" s="95"/>
      <c r="BD125" s="110">
        <f>IF(ISNUMBER(AO125),AO125,0)+IF(ISNUMBER(AT125),AT125,0)</f>
        <v>0</v>
      </c>
      <c r="BE125" s="110"/>
      <c r="BF125" s="110"/>
      <c r="BG125" s="110"/>
      <c r="BH125" s="110"/>
      <c r="CA125" s="99" t="s">
        <v>36</v>
      </c>
    </row>
    <row r="126" spans="1:79" s="6" customFormat="1" ht="12.75" customHeight="1">
      <c r="A126" s="86"/>
      <c r="B126" s="87"/>
      <c r="C126" s="87"/>
      <c r="D126" s="100" t="s">
        <v>147</v>
      </c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2"/>
      <c r="U126" s="104">
        <v>0</v>
      </c>
      <c r="V126" s="105"/>
      <c r="W126" s="105"/>
      <c r="X126" s="105"/>
      <c r="Y126" s="106"/>
      <c r="Z126" s="104">
        <v>0</v>
      </c>
      <c r="AA126" s="105"/>
      <c r="AB126" s="105"/>
      <c r="AC126" s="105"/>
      <c r="AD126" s="106"/>
      <c r="AE126" s="103">
        <v>0</v>
      </c>
      <c r="AF126" s="103"/>
      <c r="AG126" s="103"/>
      <c r="AH126" s="103"/>
      <c r="AI126" s="103"/>
      <c r="AJ126" s="85">
        <f>IF(ISNUMBER(U126),U126,0)+IF(ISNUMBER(Z126),Z126,0)</f>
        <v>0</v>
      </c>
      <c r="AK126" s="85"/>
      <c r="AL126" s="85"/>
      <c r="AM126" s="85"/>
      <c r="AN126" s="85"/>
      <c r="AO126" s="103">
        <v>0</v>
      </c>
      <c r="AP126" s="103"/>
      <c r="AQ126" s="103"/>
      <c r="AR126" s="103"/>
      <c r="AS126" s="103"/>
      <c r="AT126" s="85">
        <v>0</v>
      </c>
      <c r="AU126" s="85"/>
      <c r="AV126" s="85"/>
      <c r="AW126" s="85"/>
      <c r="AX126" s="85"/>
      <c r="AY126" s="103">
        <v>0</v>
      </c>
      <c r="AZ126" s="103"/>
      <c r="BA126" s="103"/>
      <c r="BB126" s="103"/>
      <c r="BC126" s="103"/>
      <c r="BD126" s="85">
        <f>IF(ISNUMBER(AO126),AO126,0)+IF(ISNUMBER(AT126),AT126,0)</f>
        <v>0</v>
      </c>
      <c r="BE126" s="85"/>
      <c r="BF126" s="85"/>
      <c r="BG126" s="85"/>
      <c r="BH126" s="85"/>
    </row>
    <row r="127" spans="1:79" s="5" customFormat="1" ht="12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</row>
    <row r="129" spans="1:79" ht="14.25" customHeight="1">
      <c r="A129" s="29" t="s">
        <v>152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</row>
    <row r="130" spans="1:79" ht="14.25" customHeight="1">
      <c r="A130" s="29" t="s">
        <v>243</v>
      </c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</row>
    <row r="131" spans="1:79" ht="23.1" customHeight="1">
      <c r="A131" s="54" t="s">
        <v>6</v>
      </c>
      <c r="B131" s="55"/>
      <c r="C131" s="55"/>
      <c r="D131" s="27" t="s">
        <v>9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 t="s">
        <v>8</v>
      </c>
      <c r="R131" s="27"/>
      <c r="S131" s="27"/>
      <c r="T131" s="27"/>
      <c r="U131" s="27"/>
      <c r="V131" s="27" t="s">
        <v>7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36" t="s">
        <v>229</v>
      </c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8"/>
      <c r="AU131" s="36" t="s">
        <v>232</v>
      </c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8"/>
      <c r="BJ131" s="36" t="s">
        <v>239</v>
      </c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8"/>
    </row>
    <row r="132" spans="1:79" ht="32.25" customHeight="1">
      <c r="A132" s="57"/>
      <c r="B132" s="58"/>
      <c r="C132" s="58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 t="s">
        <v>4</v>
      </c>
      <c r="AG132" s="27"/>
      <c r="AH132" s="27"/>
      <c r="AI132" s="27"/>
      <c r="AJ132" s="27"/>
      <c r="AK132" s="27" t="s">
        <v>3</v>
      </c>
      <c r="AL132" s="27"/>
      <c r="AM132" s="27"/>
      <c r="AN132" s="27"/>
      <c r="AO132" s="27"/>
      <c r="AP132" s="27" t="s">
        <v>123</v>
      </c>
      <c r="AQ132" s="27"/>
      <c r="AR132" s="27"/>
      <c r="AS132" s="27"/>
      <c r="AT132" s="27"/>
      <c r="AU132" s="27" t="s">
        <v>4</v>
      </c>
      <c r="AV132" s="27"/>
      <c r="AW132" s="27"/>
      <c r="AX132" s="27"/>
      <c r="AY132" s="27"/>
      <c r="AZ132" s="27" t="s">
        <v>3</v>
      </c>
      <c r="BA132" s="27"/>
      <c r="BB132" s="27"/>
      <c r="BC132" s="27"/>
      <c r="BD132" s="27"/>
      <c r="BE132" s="27" t="s">
        <v>90</v>
      </c>
      <c r="BF132" s="27"/>
      <c r="BG132" s="27"/>
      <c r="BH132" s="27"/>
      <c r="BI132" s="27"/>
      <c r="BJ132" s="27" t="s">
        <v>4</v>
      </c>
      <c r="BK132" s="27"/>
      <c r="BL132" s="27"/>
      <c r="BM132" s="27"/>
      <c r="BN132" s="27"/>
      <c r="BO132" s="27" t="s">
        <v>3</v>
      </c>
      <c r="BP132" s="27"/>
      <c r="BQ132" s="27"/>
      <c r="BR132" s="27"/>
      <c r="BS132" s="27"/>
      <c r="BT132" s="27" t="s">
        <v>97</v>
      </c>
      <c r="BU132" s="27"/>
      <c r="BV132" s="27"/>
      <c r="BW132" s="27"/>
      <c r="BX132" s="27"/>
    </row>
    <row r="133" spans="1:79" ht="15" customHeight="1">
      <c r="A133" s="36">
        <v>1</v>
      </c>
      <c r="B133" s="37"/>
      <c r="C133" s="37"/>
      <c r="D133" s="27">
        <v>2</v>
      </c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>
        <v>3</v>
      </c>
      <c r="R133" s="27"/>
      <c r="S133" s="27"/>
      <c r="T133" s="27"/>
      <c r="U133" s="27"/>
      <c r="V133" s="27">
        <v>4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27">
        <v>5</v>
      </c>
      <c r="AG133" s="27"/>
      <c r="AH133" s="27"/>
      <c r="AI133" s="27"/>
      <c r="AJ133" s="27"/>
      <c r="AK133" s="27">
        <v>6</v>
      </c>
      <c r="AL133" s="27"/>
      <c r="AM133" s="27"/>
      <c r="AN133" s="27"/>
      <c r="AO133" s="27"/>
      <c r="AP133" s="27">
        <v>7</v>
      </c>
      <c r="AQ133" s="27"/>
      <c r="AR133" s="27"/>
      <c r="AS133" s="27"/>
      <c r="AT133" s="27"/>
      <c r="AU133" s="27">
        <v>8</v>
      </c>
      <c r="AV133" s="27"/>
      <c r="AW133" s="27"/>
      <c r="AX133" s="27"/>
      <c r="AY133" s="27"/>
      <c r="AZ133" s="27">
        <v>9</v>
      </c>
      <c r="BA133" s="27"/>
      <c r="BB133" s="27"/>
      <c r="BC133" s="27"/>
      <c r="BD133" s="27"/>
      <c r="BE133" s="27">
        <v>10</v>
      </c>
      <c r="BF133" s="27"/>
      <c r="BG133" s="27"/>
      <c r="BH133" s="27"/>
      <c r="BI133" s="27"/>
      <c r="BJ133" s="27">
        <v>11</v>
      </c>
      <c r="BK133" s="27"/>
      <c r="BL133" s="27"/>
      <c r="BM133" s="27"/>
      <c r="BN133" s="27"/>
      <c r="BO133" s="27">
        <v>12</v>
      </c>
      <c r="BP133" s="27"/>
      <c r="BQ133" s="27"/>
      <c r="BR133" s="27"/>
      <c r="BS133" s="27"/>
      <c r="BT133" s="27">
        <v>13</v>
      </c>
      <c r="BU133" s="27"/>
      <c r="BV133" s="27"/>
      <c r="BW133" s="27"/>
      <c r="BX133" s="27"/>
    </row>
    <row r="134" spans="1:79" ht="10.5" hidden="1" customHeight="1">
      <c r="A134" s="39" t="s">
        <v>154</v>
      </c>
      <c r="B134" s="40"/>
      <c r="C134" s="40"/>
      <c r="D134" s="27" t="s">
        <v>57</v>
      </c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 t="s">
        <v>70</v>
      </c>
      <c r="R134" s="27"/>
      <c r="S134" s="27"/>
      <c r="T134" s="27"/>
      <c r="U134" s="27"/>
      <c r="V134" s="27" t="s">
        <v>71</v>
      </c>
      <c r="W134" s="27"/>
      <c r="X134" s="27"/>
      <c r="Y134" s="27"/>
      <c r="Z134" s="27"/>
      <c r="AA134" s="27"/>
      <c r="AB134" s="27"/>
      <c r="AC134" s="27"/>
      <c r="AD134" s="27"/>
      <c r="AE134" s="27"/>
      <c r="AF134" s="26" t="s">
        <v>111</v>
      </c>
      <c r="AG134" s="26"/>
      <c r="AH134" s="26"/>
      <c r="AI134" s="26"/>
      <c r="AJ134" s="26"/>
      <c r="AK134" s="30" t="s">
        <v>112</v>
      </c>
      <c r="AL134" s="30"/>
      <c r="AM134" s="30"/>
      <c r="AN134" s="30"/>
      <c r="AO134" s="30"/>
      <c r="AP134" s="50" t="s">
        <v>181</v>
      </c>
      <c r="AQ134" s="50"/>
      <c r="AR134" s="50"/>
      <c r="AS134" s="50"/>
      <c r="AT134" s="50"/>
      <c r="AU134" s="26" t="s">
        <v>113</v>
      </c>
      <c r="AV134" s="26"/>
      <c r="AW134" s="26"/>
      <c r="AX134" s="26"/>
      <c r="AY134" s="26"/>
      <c r="AZ134" s="30" t="s">
        <v>114</v>
      </c>
      <c r="BA134" s="30"/>
      <c r="BB134" s="30"/>
      <c r="BC134" s="30"/>
      <c r="BD134" s="30"/>
      <c r="BE134" s="50" t="s">
        <v>181</v>
      </c>
      <c r="BF134" s="50"/>
      <c r="BG134" s="50"/>
      <c r="BH134" s="50"/>
      <c r="BI134" s="50"/>
      <c r="BJ134" s="26" t="s">
        <v>105</v>
      </c>
      <c r="BK134" s="26"/>
      <c r="BL134" s="26"/>
      <c r="BM134" s="26"/>
      <c r="BN134" s="26"/>
      <c r="BO134" s="30" t="s">
        <v>106</v>
      </c>
      <c r="BP134" s="30"/>
      <c r="BQ134" s="30"/>
      <c r="BR134" s="30"/>
      <c r="BS134" s="30"/>
      <c r="BT134" s="50" t="s">
        <v>181</v>
      </c>
      <c r="BU134" s="50"/>
      <c r="BV134" s="50"/>
      <c r="BW134" s="50"/>
      <c r="BX134" s="50"/>
      <c r="CA134" t="s">
        <v>37</v>
      </c>
    </row>
    <row r="135" spans="1:79" s="6" customFormat="1" ht="15" customHeight="1">
      <c r="A135" s="86">
        <v>0</v>
      </c>
      <c r="B135" s="87"/>
      <c r="C135" s="87"/>
      <c r="D135" s="111" t="s">
        <v>180</v>
      </c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  <c r="CA135" s="6" t="s">
        <v>38</v>
      </c>
    </row>
    <row r="136" spans="1:79" s="99" customFormat="1" ht="28.5" customHeight="1">
      <c r="A136" s="89">
        <v>1</v>
      </c>
      <c r="B136" s="90"/>
      <c r="C136" s="90"/>
      <c r="D136" s="116" t="s">
        <v>315</v>
      </c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8"/>
      <c r="Q136" s="27" t="s">
        <v>183</v>
      </c>
      <c r="R136" s="27"/>
      <c r="S136" s="27"/>
      <c r="T136" s="27"/>
      <c r="U136" s="27"/>
      <c r="V136" s="27" t="s">
        <v>184</v>
      </c>
      <c r="W136" s="27"/>
      <c r="X136" s="27"/>
      <c r="Y136" s="27"/>
      <c r="Z136" s="27"/>
      <c r="AA136" s="27"/>
      <c r="AB136" s="27"/>
      <c r="AC136" s="27"/>
      <c r="AD136" s="27"/>
      <c r="AE136" s="27"/>
      <c r="AF136" s="119">
        <v>11.25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11.25</v>
      </c>
      <c r="AQ136" s="119"/>
      <c r="AR136" s="119"/>
      <c r="AS136" s="119"/>
      <c r="AT136" s="119"/>
      <c r="AU136" s="119">
        <v>7.5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7.5</v>
      </c>
      <c r="BF136" s="119"/>
      <c r="BG136" s="119"/>
      <c r="BH136" s="119"/>
      <c r="BI136" s="119"/>
      <c r="BJ136" s="119">
        <v>7.5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7.5</v>
      </c>
      <c r="BU136" s="119"/>
      <c r="BV136" s="119"/>
      <c r="BW136" s="119"/>
      <c r="BX136" s="119"/>
    </row>
    <row r="137" spans="1:79" s="99" customFormat="1" ht="30" customHeight="1">
      <c r="A137" s="89">
        <v>2</v>
      </c>
      <c r="B137" s="90"/>
      <c r="C137" s="90"/>
      <c r="D137" s="116" t="s">
        <v>316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27" t="s">
        <v>184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119">
        <v>15.75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15.75</v>
      </c>
      <c r="AQ137" s="119"/>
      <c r="AR137" s="119"/>
      <c r="AS137" s="119"/>
      <c r="AT137" s="119"/>
      <c r="AU137" s="119">
        <v>13.75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13.75</v>
      </c>
      <c r="BF137" s="119"/>
      <c r="BG137" s="119"/>
      <c r="BH137" s="119"/>
      <c r="BI137" s="119"/>
      <c r="BJ137" s="119">
        <v>13.75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v>13.75</v>
      </c>
      <c r="BU137" s="119"/>
      <c r="BV137" s="119"/>
      <c r="BW137" s="119"/>
      <c r="BX137" s="119"/>
    </row>
    <row r="138" spans="1:79" s="99" customFormat="1" ht="15" customHeight="1">
      <c r="A138" s="89">
        <v>3</v>
      </c>
      <c r="B138" s="90"/>
      <c r="C138" s="90"/>
      <c r="D138" s="116" t="s">
        <v>348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183</v>
      </c>
      <c r="R138" s="27"/>
      <c r="S138" s="27"/>
      <c r="T138" s="27"/>
      <c r="U138" s="27"/>
      <c r="V138" s="116" t="s">
        <v>320</v>
      </c>
      <c r="W138" s="117"/>
      <c r="X138" s="117"/>
      <c r="Y138" s="117"/>
      <c r="Z138" s="117"/>
      <c r="AA138" s="117"/>
      <c r="AB138" s="117"/>
      <c r="AC138" s="117"/>
      <c r="AD138" s="117"/>
      <c r="AE138" s="118"/>
      <c r="AF138" s="119">
        <v>14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14</v>
      </c>
      <c r="AQ138" s="119"/>
      <c r="AR138" s="119"/>
      <c r="AS138" s="119"/>
      <c r="AT138" s="119"/>
      <c r="AU138" s="119">
        <v>1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1</v>
      </c>
      <c r="BF138" s="119"/>
      <c r="BG138" s="119"/>
      <c r="BH138" s="119"/>
      <c r="BI138" s="119"/>
      <c r="BJ138" s="119">
        <v>1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v>1</v>
      </c>
      <c r="BU138" s="119"/>
      <c r="BV138" s="119"/>
      <c r="BW138" s="119"/>
      <c r="BX138" s="119"/>
    </row>
    <row r="139" spans="1:79" s="99" customFormat="1" ht="30" customHeight="1">
      <c r="A139" s="89">
        <v>4</v>
      </c>
      <c r="B139" s="90"/>
      <c r="C139" s="90"/>
      <c r="D139" s="116" t="s">
        <v>318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183</v>
      </c>
      <c r="R139" s="27"/>
      <c r="S139" s="27"/>
      <c r="T139" s="27"/>
      <c r="U139" s="27"/>
      <c r="V139" s="116" t="s">
        <v>184</v>
      </c>
      <c r="W139" s="117"/>
      <c r="X139" s="117"/>
      <c r="Y139" s="117"/>
      <c r="Z139" s="117"/>
      <c r="AA139" s="117"/>
      <c r="AB139" s="117"/>
      <c r="AC139" s="117"/>
      <c r="AD139" s="117"/>
      <c r="AE139" s="118"/>
      <c r="AF139" s="119">
        <v>33.5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33.5</v>
      </c>
      <c r="AQ139" s="119"/>
      <c r="AR139" s="119"/>
      <c r="AS139" s="119"/>
      <c r="AT139" s="119"/>
      <c r="AU139" s="119">
        <v>26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26</v>
      </c>
      <c r="BF139" s="119"/>
      <c r="BG139" s="119"/>
      <c r="BH139" s="119"/>
      <c r="BI139" s="119"/>
      <c r="BJ139" s="119">
        <v>26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26</v>
      </c>
      <c r="BU139" s="119"/>
      <c r="BV139" s="119"/>
      <c r="BW139" s="119"/>
      <c r="BX139" s="119"/>
    </row>
    <row r="140" spans="1:79" s="99" customFormat="1" ht="45" customHeight="1">
      <c r="A140" s="89">
        <v>5</v>
      </c>
      <c r="B140" s="90"/>
      <c r="C140" s="90"/>
      <c r="D140" s="116" t="s">
        <v>349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183</v>
      </c>
      <c r="R140" s="27"/>
      <c r="S140" s="27"/>
      <c r="T140" s="27"/>
      <c r="U140" s="27"/>
      <c r="V140" s="116" t="s">
        <v>184</v>
      </c>
      <c r="W140" s="117"/>
      <c r="X140" s="117"/>
      <c r="Y140" s="117"/>
      <c r="Z140" s="117"/>
      <c r="AA140" s="117"/>
      <c r="AB140" s="117"/>
      <c r="AC140" s="117"/>
      <c r="AD140" s="117"/>
      <c r="AE140" s="118"/>
      <c r="AF140" s="119">
        <v>6.5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6.5</v>
      </c>
      <c r="AQ140" s="119"/>
      <c r="AR140" s="119"/>
      <c r="AS140" s="119"/>
      <c r="AT140" s="119"/>
      <c r="AU140" s="119">
        <v>4.75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4.75</v>
      </c>
      <c r="BF140" s="119"/>
      <c r="BG140" s="119"/>
      <c r="BH140" s="119"/>
      <c r="BI140" s="119"/>
      <c r="BJ140" s="119">
        <v>4.75</v>
      </c>
      <c r="BK140" s="119"/>
      <c r="BL140" s="119"/>
      <c r="BM140" s="119"/>
      <c r="BN140" s="119"/>
      <c r="BO140" s="119">
        <v>0</v>
      </c>
      <c r="BP140" s="119"/>
      <c r="BQ140" s="119"/>
      <c r="BR140" s="119"/>
      <c r="BS140" s="119"/>
      <c r="BT140" s="119">
        <v>4.75</v>
      </c>
      <c r="BU140" s="119"/>
      <c r="BV140" s="119"/>
      <c r="BW140" s="119"/>
      <c r="BX140" s="119"/>
    </row>
    <row r="141" spans="1:79" s="6" customFormat="1" ht="15" customHeight="1">
      <c r="A141" s="86">
        <v>0</v>
      </c>
      <c r="B141" s="87"/>
      <c r="C141" s="87"/>
      <c r="D141" s="113" t="s">
        <v>185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3"/>
      <c r="W141" s="114"/>
      <c r="X141" s="114"/>
      <c r="Y141" s="114"/>
      <c r="Z141" s="114"/>
      <c r="AA141" s="114"/>
      <c r="AB141" s="114"/>
      <c r="AC141" s="114"/>
      <c r="AD141" s="114"/>
      <c r="AE141" s="115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BJ141" s="112"/>
      <c r="BK141" s="112"/>
      <c r="BL141" s="112"/>
      <c r="BM141" s="112"/>
      <c r="BN141" s="112"/>
      <c r="BO141" s="112"/>
      <c r="BP141" s="112"/>
      <c r="BQ141" s="112"/>
      <c r="BR141" s="112"/>
      <c r="BS141" s="112"/>
      <c r="BT141" s="112"/>
      <c r="BU141" s="112"/>
      <c r="BV141" s="112"/>
      <c r="BW141" s="112"/>
      <c r="BX141" s="112"/>
    </row>
    <row r="142" spans="1:79" s="99" customFormat="1" ht="15" customHeight="1">
      <c r="A142" s="89">
        <v>6</v>
      </c>
      <c r="B142" s="90"/>
      <c r="C142" s="90"/>
      <c r="D142" s="116" t="s">
        <v>350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292</v>
      </c>
      <c r="R142" s="27"/>
      <c r="S142" s="27"/>
      <c r="T142" s="27"/>
      <c r="U142" s="27"/>
      <c r="V142" s="116" t="s">
        <v>351</v>
      </c>
      <c r="W142" s="117"/>
      <c r="X142" s="117"/>
      <c r="Y142" s="117"/>
      <c r="Z142" s="117"/>
      <c r="AA142" s="117"/>
      <c r="AB142" s="117"/>
      <c r="AC142" s="117"/>
      <c r="AD142" s="117"/>
      <c r="AE142" s="118"/>
      <c r="AF142" s="119">
        <v>23500</v>
      </c>
      <c r="AG142" s="119"/>
      <c r="AH142" s="119"/>
      <c r="AI142" s="119"/>
      <c r="AJ142" s="119"/>
      <c r="AK142" s="119">
        <v>0</v>
      </c>
      <c r="AL142" s="119"/>
      <c r="AM142" s="119"/>
      <c r="AN142" s="119"/>
      <c r="AO142" s="119"/>
      <c r="AP142" s="119">
        <v>23500</v>
      </c>
      <c r="AQ142" s="119"/>
      <c r="AR142" s="119"/>
      <c r="AS142" s="119"/>
      <c r="AT142" s="119"/>
      <c r="AU142" s="119">
        <v>15100</v>
      </c>
      <c r="AV142" s="119"/>
      <c r="AW142" s="119"/>
      <c r="AX142" s="119"/>
      <c r="AY142" s="119"/>
      <c r="AZ142" s="119">
        <v>0</v>
      </c>
      <c r="BA142" s="119"/>
      <c r="BB142" s="119"/>
      <c r="BC142" s="119"/>
      <c r="BD142" s="119"/>
      <c r="BE142" s="119">
        <v>15100</v>
      </c>
      <c r="BF142" s="119"/>
      <c r="BG142" s="119"/>
      <c r="BH142" s="119"/>
      <c r="BI142" s="119"/>
      <c r="BJ142" s="119">
        <v>15100</v>
      </c>
      <c r="BK142" s="119"/>
      <c r="BL142" s="119"/>
      <c r="BM142" s="119"/>
      <c r="BN142" s="119"/>
      <c r="BO142" s="119">
        <v>0</v>
      </c>
      <c r="BP142" s="119"/>
      <c r="BQ142" s="119"/>
      <c r="BR142" s="119"/>
      <c r="BS142" s="119"/>
      <c r="BT142" s="119">
        <v>15100</v>
      </c>
      <c r="BU142" s="119"/>
      <c r="BV142" s="119"/>
      <c r="BW142" s="119"/>
      <c r="BX142" s="119"/>
    </row>
    <row r="143" spans="1:79" s="99" customFormat="1" ht="45" customHeight="1">
      <c r="A143" s="89">
        <v>7</v>
      </c>
      <c r="B143" s="90"/>
      <c r="C143" s="90"/>
      <c r="D143" s="116" t="s">
        <v>352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183</v>
      </c>
      <c r="R143" s="27"/>
      <c r="S143" s="27"/>
      <c r="T143" s="27"/>
      <c r="U143" s="27"/>
      <c r="V143" s="116" t="s">
        <v>351</v>
      </c>
      <c r="W143" s="117"/>
      <c r="X143" s="117"/>
      <c r="Y143" s="117"/>
      <c r="Z143" s="117"/>
      <c r="AA143" s="117"/>
      <c r="AB143" s="117"/>
      <c r="AC143" s="117"/>
      <c r="AD143" s="117"/>
      <c r="AE143" s="118"/>
      <c r="AF143" s="119">
        <v>63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63</v>
      </c>
      <c r="AQ143" s="119"/>
      <c r="AR143" s="119"/>
      <c r="AS143" s="119"/>
      <c r="AT143" s="119"/>
      <c r="AU143" s="119">
        <v>100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100</v>
      </c>
      <c r="BF143" s="119"/>
      <c r="BG143" s="119"/>
      <c r="BH143" s="119"/>
      <c r="BI143" s="119"/>
      <c r="BJ143" s="119">
        <v>100</v>
      </c>
      <c r="BK143" s="119"/>
      <c r="BL143" s="119"/>
      <c r="BM143" s="119"/>
      <c r="BN143" s="119"/>
      <c r="BO143" s="119">
        <v>0</v>
      </c>
      <c r="BP143" s="119"/>
      <c r="BQ143" s="119"/>
      <c r="BR143" s="119"/>
      <c r="BS143" s="119"/>
      <c r="BT143" s="119">
        <v>100</v>
      </c>
      <c r="BU143" s="119"/>
      <c r="BV143" s="119"/>
      <c r="BW143" s="119"/>
      <c r="BX143" s="119"/>
    </row>
    <row r="144" spans="1:79" s="6" customFormat="1" ht="15" customHeight="1">
      <c r="A144" s="86">
        <v>0</v>
      </c>
      <c r="B144" s="87"/>
      <c r="C144" s="87"/>
      <c r="D144" s="113" t="s">
        <v>191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2"/>
      <c r="Q144" s="111"/>
      <c r="R144" s="111"/>
      <c r="S144" s="111"/>
      <c r="T144" s="111"/>
      <c r="U144" s="111"/>
      <c r="V144" s="113"/>
      <c r="W144" s="114"/>
      <c r="X144" s="114"/>
      <c r="Y144" s="114"/>
      <c r="Z144" s="114"/>
      <c r="AA144" s="114"/>
      <c r="AB144" s="114"/>
      <c r="AC144" s="114"/>
      <c r="AD144" s="114"/>
      <c r="AE144" s="115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BM144" s="112"/>
      <c r="BN144" s="112"/>
      <c r="BO144" s="112"/>
      <c r="BP144" s="112"/>
      <c r="BQ144" s="112"/>
      <c r="BR144" s="112"/>
      <c r="BS144" s="112"/>
      <c r="BT144" s="112"/>
      <c r="BU144" s="112"/>
      <c r="BV144" s="112"/>
      <c r="BW144" s="112"/>
      <c r="BX144" s="112"/>
    </row>
    <row r="145" spans="1:79" s="99" customFormat="1" ht="28.5" customHeight="1">
      <c r="A145" s="89">
        <v>8</v>
      </c>
      <c r="B145" s="90"/>
      <c r="C145" s="90"/>
      <c r="D145" s="116" t="s">
        <v>353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296</v>
      </c>
      <c r="R145" s="27"/>
      <c r="S145" s="27"/>
      <c r="T145" s="27"/>
      <c r="U145" s="27"/>
      <c r="V145" s="116" t="s">
        <v>193</v>
      </c>
      <c r="W145" s="117"/>
      <c r="X145" s="117"/>
      <c r="Y145" s="117"/>
      <c r="Z145" s="117"/>
      <c r="AA145" s="117"/>
      <c r="AB145" s="117"/>
      <c r="AC145" s="117"/>
      <c r="AD145" s="117"/>
      <c r="AE145" s="118"/>
      <c r="AF145" s="119">
        <v>49135.73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49135.73</v>
      </c>
      <c r="AQ145" s="119"/>
      <c r="AR145" s="119"/>
      <c r="AS145" s="119"/>
      <c r="AT145" s="119"/>
      <c r="AU145" s="119">
        <v>32470.11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32470.11</v>
      </c>
      <c r="BF145" s="119"/>
      <c r="BG145" s="119"/>
      <c r="BH145" s="119"/>
      <c r="BI145" s="119"/>
      <c r="BJ145" s="119">
        <v>31678.080000000002</v>
      </c>
      <c r="BK145" s="119"/>
      <c r="BL145" s="119"/>
      <c r="BM145" s="119"/>
      <c r="BN145" s="119"/>
      <c r="BO145" s="119">
        <v>0</v>
      </c>
      <c r="BP145" s="119"/>
      <c r="BQ145" s="119"/>
      <c r="BR145" s="119"/>
      <c r="BS145" s="119"/>
      <c r="BT145" s="119">
        <v>31678.080000000002</v>
      </c>
      <c r="BU145" s="119"/>
      <c r="BV145" s="119"/>
      <c r="BW145" s="119"/>
      <c r="BX145" s="119"/>
    </row>
    <row r="146" spans="1:79" s="6" customFormat="1" ht="15" customHeight="1">
      <c r="A146" s="86">
        <v>0</v>
      </c>
      <c r="B146" s="87"/>
      <c r="C146" s="87"/>
      <c r="D146" s="113" t="s">
        <v>198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3"/>
      <c r="W146" s="114"/>
      <c r="X146" s="114"/>
      <c r="Y146" s="114"/>
      <c r="Z146" s="114"/>
      <c r="AA146" s="114"/>
      <c r="AB146" s="114"/>
      <c r="AC146" s="114"/>
      <c r="AD146" s="114"/>
      <c r="AE146" s="115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2"/>
      <c r="BK146" s="112"/>
      <c r="BL146" s="112"/>
      <c r="BM146" s="112"/>
      <c r="BN146" s="112"/>
      <c r="BO146" s="112"/>
      <c r="BP146" s="112"/>
      <c r="BQ146" s="112"/>
      <c r="BR146" s="112"/>
      <c r="BS146" s="112"/>
      <c r="BT146" s="112"/>
      <c r="BU146" s="112"/>
      <c r="BV146" s="112"/>
      <c r="BW146" s="112"/>
      <c r="BX146" s="112"/>
    </row>
    <row r="147" spans="1:79" s="99" customFormat="1" ht="42.75" customHeight="1">
      <c r="A147" s="89">
        <v>9</v>
      </c>
      <c r="B147" s="90"/>
      <c r="C147" s="90"/>
      <c r="D147" s="116" t="s">
        <v>354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200</v>
      </c>
      <c r="R147" s="27"/>
      <c r="S147" s="27"/>
      <c r="T147" s="27"/>
      <c r="U147" s="27"/>
      <c r="V147" s="116" t="s">
        <v>193</v>
      </c>
      <c r="W147" s="117"/>
      <c r="X147" s="117"/>
      <c r="Y147" s="117"/>
      <c r="Z147" s="117"/>
      <c r="AA147" s="117"/>
      <c r="AB147" s="117"/>
      <c r="AC147" s="117"/>
      <c r="AD147" s="117"/>
      <c r="AE147" s="118"/>
      <c r="AF147" s="119">
        <v>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0</v>
      </c>
      <c r="AQ147" s="119"/>
      <c r="AR147" s="119"/>
      <c r="AS147" s="119"/>
      <c r="AT147" s="119"/>
      <c r="AU147" s="119">
        <v>-35.700000000000003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-35.700000000000003</v>
      </c>
      <c r="BF147" s="119"/>
      <c r="BG147" s="119"/>
      <c r="BH147" s="119"/>
      <c r="BI147" s="119"/>
      <c r="BJ147" s="119">
        <v>0</v>
      </c>
      <c r="BK147" s="119"/>
      <c r="BL147" s="119"/>
      <c r="BM147" s="119"/>
      <c r="BN147" s="119"/>
      <c r="BO147" s="119">
        <v>0</v>
      </c>
      <c r="BP147" s="119"/>
      <c r="BQ147" s="119"/>
      <c r="BR147" s="119"/>
      <c r="BS147" s="119"/>
      <c r="BT147" s="119">
        <v>0</v>
      </c>
      <c r="BU147" s="119"/>
      <c r="BV147" s="119"/>
      <c r="BW147" s="119"/>
      <c r="BX147" s="119"/>
    </row>
    <row r="149" spans="1:79" ht="14.25" customHeight="1">
      <c r="A149" s="29" t="s">
        <v>259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</row>
    <row r="150" spans="1:79" ht="23.1" customHeight="1">
      <c r="A150" s="54" t="s">
        <v>6</v>
      </c>
      <c r="B150" s="55"/>
      <c r="C150" s="55"/>
      <c r="D150" s="27" t="s">
        <v>9</v>
      </c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 t="s">
        <v>8</v>
      </c>
      <c r="R150" s="27"/>
      <c r="S150" s="27"/>
      <c r="T150" s="27"/>
      <c r="U150" s="27"/>
      <c r="V150" s="27" t="s">
        <v>7</v>
      </c>
      <c r="W150" s="27"/>
      <c r="X150" s="27"/>
      <c r="Y150" s="27"/>
      <c r="Z150" s="27"/>
      <c r="AA150" s="27"/>
      <c r="AB150" s="27"/>
      <c r="AC150" s="27"/>
      <c r="AD150" s="27"/>
      <c r="AE150" s="27"/>
      <c r="AF150" s="36" t="s">
        <v>250</v>
      </c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8"/>
      <c r="AU150" s="36" t="s">
        <v>255</v>
      </c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8"/>
    </row>
    <row r="151" spans="1:79" ht="28.5" customHeight="1">
      <c r="A151" s="57"/>
      <c r="B151" s="58"/>
      <c r="C151" s="58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 t="s">
        <v>4</v>
      </c>
      <c r="AG151" s="27"/>
      <c r="AH151" s="27"/>
      <c r="AI151" s="27"/>
      <c r="AJ151" s="27"/>
      <c r="AK151" s="27" t="s">
        <v>3</v>
      </c>
      <c r="AL151" s="27"/>
      <c r="AM151" s="27"/>
      <c r="AN151" s="27"/>
      <c r="AO151" s="27"/>
      <c r="AP151" s="27" t="s">
        <v>123</v>
      </c>
      <c r="AQ151" s="27"/>
      <c r="AR151" s="27"/>
      <c r="AS151" s="27"/>
      <c r="AT151" s="27"/>
      <c r="AU151" s="27" t="s">
        <v>4</v>
      </c>
      <c r="AV151" s="27"/>
      <c r="AW151" s="27"/>
      <c r="AX151" s="27"/>
      <c r="AY151" s="27"/>
      <c r="AZ151" s="27" t="s">
        <v>3</v>
      </c>
      <c r="BA151" s="27"/>
      <c r="BB151" s="27"/>
      <c r="BC151" s="27"/>
      <c r="BD151" s="27"/>
      <c r="BE151" s="27" t="s">
        <v>90</v>
      </c>
      <c r="BF151" s="27"/>
      <c r="BG151" s="27"/>
      <c r="BH151" s="27"/>
      <c r="BI151" s="27"/>
    </row>
    <row r="152" spans="1:79" ht="15" customHeight="1">
      <c r="A152" s="36">
        <v>1</v>
      </c>
      <c r="B152" s="37"/>
      <c r="C152" s="37"/>
      <c r="D152" s="27">
        <v>2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>
        <v>3</v>
      </c>
      <c r="R152" s="27"/>
      <c r="S152" s="27"/>
      <c r="T152" s="27"/>
      <c r="U152" s="27"/>
      <c r="V152" s="27">
        <v>4</v>
      </c>
      <c r="W152" s="27"/>
      <c r="X152" s="27"/>
      <c r="Y152" s="27"/>
      <c r="Z152" s="27"/>
      <c r="AA152" s="27"/>
      <c r="AB152" s="27"/>
      <c r="AC152" s="27"/>
      <c r="AD152" s="27"/>
      <c r="AE152" s="27"/>
      <c r="AF152" s="27">
        <v>5</v>
      </c>
      <c r="AG152" s="27"/>
      <c r="AH152" s="27"/>
      <c r="AI152" s="27"/>
      <c r="AJ152" s="27"/>
      <c r="AK152" s="27">
        <v>6</v>
      </c>
      <c r="AL152" s="27"/>
      <c r="AM152" s="27"/>
      <c r="AN152" s="27"/>
      <c r="AO152" s="27"/>
      <c r="AP152" s="27">
        <v>7</v>
      </c>
      <c r="AQ152" s="27"/>
      <c r="AR152" s="27"/>
      <c r="AS152" s="27"/>
      <c r="AT152" s="27"/>
      <c r="AU152" s="27">
        <v>8</v>
      </c>
      <c r="AV152" s="27"/>
      <c r="AW152" s="27"/>
      <c r="AX152" s="27"/>
      <c r="AY152" s="27"/>
      <c r="AZ152" s="27">
        <v>9</v>
      </c>
      <c r="BA152" s="27"/>
      <c r="BB152" s="27"/>
      <c r="BC152" s="27"/>
      <c r="BD152" s="27"/>
      <c r="BE152" s="27">
        <v>10</v>
      </c>
      <c r="BF152" s="27"/>
      <c r="BG152" s="27"/>
      <c r="BH152" s="27"/>
      <c r="BI152" s="27"/>
    </row>
    <row r="153" spans="1:79" ht="15.75" hidden="1" customHeight="1">
      <c r="A153" s="39" t="s">
        <v>154</v>
      </c>
      <c r="B153" s="40"/>
      <c r="C153" s="40"/>
      <c r="D153" s="27" t="s">
        <v>57</v>
      </c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 t="s">
        <v>70</v>
      </c>
      <c r="R153" s="27"/>
      <c r="S153" s="27"/>
      <c r="T153" s="27"/>
      <c r="U153" s="27"/>
      <c r="V153" s="27" t="s">
        <v>71</v>
      </c>
      <c r="W153" s="27"/>
      <c r="X153" s="27"/>
      <c r="Y153" s="27"/>
      <c r="Z153" s="27"/>
      <c r="AA153" s="27"/>
      <c r="AB153" s="27"/>
      <c r="AC153" s="27"/>
      <c r="AD153" s="27"/>
      <c r="AE153" s="27"/>
      <c r="AF153" s="26" t="s">
        <v>107</v>
      </c>
      <c r="AG153" s="26"/>
      <c r="AH153" s="26"/>
      <c r="AI153" s="26"/>
      <c r="AJ153" s="26"/>
      <c r="AK153" s="30" t="s">
        <v>108</v>
      </c>
      <c r="AL153" s="30"/>
      <c r="AM153" s="30"/>
      <c r="AN153" s="30"/>
      <c r="AO153" s="30"/>
      <c r="AP153" s="50" t="s">
        <v>181</v>
      </c>
      <c r="AQ153" s="50"/>
      <c r="AR153" s="50"/>
      <c r="AS153" s="50"/>
      <c r="AT153" s="50"/>
      <c r="AU153" s="26" t="s">
        <v>109</v>
      </c>
      <c r="AV153" s="26"/>
      <c r="AW153" s="26"/>
      <c r="AX153" s="26"/>
      <c r="AY153" s="26"/>
      <c r="AZ153" s="30" t="s">
        <v>110</v>
      </c>
      <c r="BA153" s="30"/>
      <c r="BB153" s="30"/>
      <c r="BC153" s="30"/>
      <c r="BD153" s="30"/>
      <c r="BE153" s="50" t="s">
        <v>181</v>
      </c>
      <c r="BF153" s="50"/>
      <c r="BG153" s="50"/>
      <c r="BH153" s="50"/>
      <c r="BI153" s="50"/>
      <c r="CA153" t="s">
        <v>39</v>
      </c>
    </row>
    <row r="154" spans="1:79" s="6" customFormat="1" ht="14.25">
      <c r="A154" s="86">
        <v>0</v>
      </c>
      <c r="B154" s="87"/>
      <c r="C154" s="87"/>
      <c r="D154" s="111" t="s">
        <v>180</v>
      </c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CA154" s="6" t="s">
        <v>40</v>
      </c>
    </row>
    <row r="155" spans="1:79" s="99" customFormat="1" ht="28.5" customHeight="1">
      <c r="A155" s="89">
        <v>1</v>
      </c>
      <c r="B155" s="90"/>
      <c r="C155" s="90"/>
      <c r="D155" s="116" t="s">
        <v>315</v>
      </c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8"/>
      <c r="Q155" s="27" t="s">
        <v>183</v>
      </c>
      <c r="R155" s="27"/>
      <c r="S155" s="27"/>
      <c r="T155" s="27"/>
      <c r="U155" s="27"/>
      <c r="V155" s="27" t="s">
        <v>184</v>
      </c>
      <c r="W155" s="27"/>
      <c r="X155" s="27"/>
      <c r="Y155" s="27"/>
      <c r="Z155" s="27"/>
      <c r="AA155" s="27"/>
      <c r="AB155" s="27"/>
      <c r="AC155" s="27"/>
      <c r="AD155" s="27"/>
      <c r="AE155" s="27"/>
      <c r="AF155" s="119">
        <v>0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v>0</v>
      </c>
      <c r="AQ155" s="119"/>
      <c r="AR155" s="119"/>
      <c r="AS155" s="119"/>
      <c r="AT155" s="119"/>
      <c r="AU155" s="119">
        <v>0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v>0</v>
      </c>
      <c r="BF155" s="119"/>
      <c r="BG155" s="119"/>
      <c r="BH155" s="119"/>
      <c r="BI155" s="119"/>
    </row>
    <row r="156" spans="1:79" s="99" customFormat="1" ht="30" customHeight="1">
      <c r="A156" s="89">
        <v>2</v>
      </c>
      <c r="B156" s="90"/>
      <c r="C156" s="90"/>
      <c r="D156" s="116" t="s">
        <v>316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183</v>
      </c>
      <c r="R156" s="27"/>
      <c r="S156" s="27"/>
      <c r="T156" s="27"/>
      <c r="U156" s="27"/>
      <c r="V156" s="27" t="s">
        <v>184</v>
      </c>
      <c r="W156" s="27"/>
      <c r="X156" s="27"/>
      <c r="Y156" s="27"/>
      <c r="Z156" s="27"/>
      <c r="AA156" s="27"/>
      <c r="AB156" s="27"/>
      <c r="AC156" s="27"/>
      <c r="AD156" s="27"/>
      <c r="AE156" s="27"/>
      <c r="AF156" s="119">
        <v>0</v>
      </c>
      <c r="AG156" s="119"/>
      <c r="AH156" s="119"/>
      <c r="AI156" s="119"/>
      <c r="AJ156" s="119"/>
      <c r="AK156" s="119">
        <v>0</v>
      </c>
      <c r="AL156" s="119"/>
      <c r="AM156" s="119"/>
      <c r="AN156" s="119"/>
      <c r="AO156" s="119"/>
      <c r="AP156" s="119">
        <v>0</v>
      </c>
      <c r="AQ156" s="119"/>
      <c r="AR156" s="119"/>
      <c r="AS156" s="119"/>
      <c r="AT156" s="119"/>
      <c r="AU156" s="119">
        <v>0</v>
      </c>
      <c r="AV156" s="119"/>
      <c r="AW156" s="119"/>
      <c r="AX156" s="119"/>
      <c r="AY156" s="119"/>
      <c r="AZ156" s="119">
        <v>0</v>
      </c>
      <c r="BA156" s="119"/>
      <c r="BB156" s="119"/>
      <c r="BC156" s="119"/>
      <c r="BD156" s="119"/>
      <c r="BE156" s="119">
        <v>0</v>
      </c>
      <c r="BF156" s="119"/>
      <c r="BG156" s="119"/>
      <c r="BH156" s="119"/>
      <c r="BI156" s="119"/>
    </row>
    <row r="157" spans="1:79" s="99" customFormat="1" ht="15" customHeight="1">
      <c r="A157" s="89">
        <v>3</v>
      </c>
      <c r="B157" s="90"/>
      <c r="C157" s="90"/>
      <c r="D157" s="116" t="s">
        <v>348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183</v>
      </c>
      <c r="R157" s="27"/>
      <c r="S157" s="27"/>
      <c r="T157" s="27"/>
      <c r="U157" s="27"/>
      <c r="V157" s="116" t="s">
        <v>320</v>
      </c>
      <c r="W157" s="117"/>
      <c r="X157" s="117"/>
      <c r="Y157" s="117"/>
      <c r="Z157" s="117"/>
      <c r="AA157" s="117"/>
      <c r="AB157" s="117"/>
      <c r="AC157" s="117"/>
      <c r="AD157" s="117"/>
      <c r="AE157" s="118"/>
      <c r="AF157" s="119">
        <v>0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0</v>
      </c>
      <c r="AQ157" s="119"/>
      <c r="AR157" s="119"/>
      <c r="AS157" s="119"/>
      <c r="AT157" s="119"/>
      <c r="AU157" s="119">
        <v>0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0</v>
      </c>
      <c r="BF157" s="119"/>
      <c r="BG157" s="119"/>
      <c r="BH157" s="119"/>
      <c r="BI157" s="119"/>
    </row>
    <row r="158" spans="1:79" s="99" customFormat="1" ht="30" customHeight="1">
      <c r="A158" s="89">
        <v>4</v>
      </c>
      <c r="B158" s="90"/>
      <c r="C158" s="90"/>
      <c r="D158" s="116" t="s">
        <v>318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183</v>
      </c>
      <c r="R158" s="27"/>
      <c r="S158" s="27"/>
      <c r="T158" s="27"/>
      <c r="U158" s="27"/>
      <c r="V158" s="116" t="s">
        <v>184</v>
      </c>
      <c r="W158" s="117"/>
      <c r="X158" s="117"/>
      <c r="Y158" s="117"/>
      <c r="Z158" s="117"/>
      <c r="AA158" s="117"/>
      <c r="AB158" s="117"/>
      <c r="AC158" s="117"/>
      <c r="AD158" s="117"/>
      <c r="AE158" s="118"/>
      <c r="AF158" s="119">
        <v>0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0</v>
      </c>
      <c r="AQ158" s="119"/>
      <c r="AR158" s="119"/>
      <c r="AS158" s="119"/>
      <c r="AT158" s="119"/>
      <c r="AU158" s="119">
        <v>0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0</v>
      </c>
      <c r="BF158" s="119"/>
      <c r="BG158" s="119"/>
      <c r="BH158" s="119"/>
      <c r="BI158" s="119"/>
    </row>
    <row r="159" spans="1:79" s="99" customFormat="1" ht="45" customHeight="1">
      <c r="A159" s="89">
        <v>5</v>
      </c>
      <c r="B159" s="90"/>
      <c r="C159" s="90"/>
      <c r="D159" s="116" t="s">
        <v>349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183</v>
      </c>
      <c r="R159" s="27"/>
      <c r="S159" s="27"/>
      <c r="T159" s="27"/>
      <c r="U159" s="27"/>
      <c r="V159" s="116" t="s">
        <v>184</v>
      </c>
      <c r="W159" s="117"/>
      <c r="X159" s="117"/>
      <c r="Y159" s="117"/>
      <c r="Z159" s="117"/>
      <c r="AA159" s="117"/>
      <c r="AB159" s="117"/>
      <c r="AC159" s="117"/>
      <c r="AD159" s="117"/>
      <c r="AE159" s="118"/>
      <c r="AF159" s="119">
        <v>0</v>
      </c>
      <c r="AG159" s="119"/>
      <c r="AH159" s="119"/>
      <c r="AI159" s="119"/>
      <c r="AJ159" s="119"/>
      <c r="AK159" s="119">
        <v>0</v>
      </c>
      <c r="AL159" s="119"/>
      <c r="AM159" s="119"/>
      <c r="AN159" s="119"/>
      <c r="AO159" s="119"/>
      <c r="AP159" s="119">
        <v>0</v>
      </c>
      <c r="AQ159" s="119"/>
      <c r="AR159" s="119"/>
      <c r="AS159" s="119"/>
      <c r="AT159" s="119"/>
      <c r="AU159" s="119">
        <v>0</v>
      </c>
      <c r="AV159" s="119"/>
      <c r="AW159" s="119"/>
      <c r="AX159" s="119"/>
      <c r="AY159" s="119"/>
      <c r="AZ159" s="119">
        <v>0</v>
      </c>
      <c r="BA159" s="119"/>
      <c r="BB159" s="119"/>
      <c r="BC159" s="119"/>
      <c r="BD159" s="119"/>
      <c r="BE159" s="119">
        <v>0</v>
      </c>
      <c r="BF159" s="119"/>
      <c r="BG159" s="119"/>
      <c r="BH159" s="119"/>
      <c r="BI159" s="119"/>
    </row>
    <row r="160" spans="1:79" s="6" customFormat="1" ht="14.25">
      <c r="A160" s="86">
        <v>0</v>
      </c>
      <c r="B160" s="87"/>
      <c r="C160" s="87"/>
      <c r="D160" s="113" t="s">
        <v>185</v>
      </c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2"/>
      <c r="Q160" s="111"/>
      <c r="R160" s="111"/>
      <c r="S160" s="111"/>
      <c r="T160" s="111"/>
      <c r="U160" s="111"/>
      <c r="V160" s="113"/>
      <c r="W160" s="114"/>
      <c r="X160" s="114"/>
      <c r="Y160" s="114"/>
      <c r="Z160" s="114"/>
      <c r="AA160" s="114"/>
      <c r="AB160" s="114"/>
      <c r="AC160" s="114"/>
      <c r="AD160" s="114"/>
      <c r="AE160" s="115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</row>
    <row r="161" spans="1:79" s="99" customFormat="1" ht="14.25" customHeight="1">
      <c r="A161" s="89">
        <v>6</v>
      </c>
      <c r="B161" s="90"/>
      <c r="C161" s="90"/>
      <c r="D161" s="116" t="s">
        <v>350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4"/>
      <c r="Q161" s="27" t="s">
        <v>292</v>
      </c>
      <c r="R161" s="27"/>
      <c r="S161" s="27"/>
      <c r="T161" s="27"/>
      <c r="U161" s="27"/>
      <c r="V161" s="116" t="s">
        <v>351</v>
      </c>
      <c r="W161" s="117"/>
      <c r="X161" s="117"/>
      <c r="Y161" s="117"/>
      <c r="Z161" s="117"/>
      <c r="AA161" s="117"/>
      <c r="AB161" s="117"/>
      <c r="AC161" s="117"/>
      <c r="AD161" s="117"/>
      <c r="AE161" s="118"/>
      <c r="AF161" s="119">
        <v>0</v>
      </c>
      <c r="AG161" s="119"/>
      <c r="AH161" s="119"/>
      <c r="AI161" s="119"/>
      <c r="AJ161" s="119"/>
      <c r="AK161" s="119">
        <v>0</v>
      </c>
      <c r="AL161" s="119"/>
      <c r="AM161" s="119"/>
      <c r="AN161" s="119"/>
      <c r="AO161" s="119"/>
      <c r="AP161" s="119">
        <v>0</v>
      </c>
      <c r="AQ161" s="119"/>
      <c r="AR161" s="119"/>
      <c r="AS161" s="119"/>
      <c r="AT161" s="119"/>
      <c r="AU161" s="119">
        <v>0</v>
      </c>
      <c r="AV161" s="119"/>
      <c r="AW161" s="119"/>
      <c r="AX161" s="119"/>
      <c r="AY161" s="119"/>
      <c r="AZ161" s="119">
        <v>0</v>
      </c>
      <c r="BA161" s="119"/>
      <c r="BB161" s="119"/>
      <c r="BC161" s="119"/>
      <c r="BD161" s="119"/>
      <c r="BE161" s="119">
        <v>0</v>
      </c>
      <c r="BF161" s="119"/>
      <c r="BG161" s="119"/>
      <c r="BH161" s="119"/>
      <c r="BI161" s="119"/>
    </row>
    <row r="162" spans="1:79" s="99" customFormat="1" ht="45" customHeight="1">
      <c r="A162" s="89">
        <v>7</v>
      </c>
      <c r="B162" s="90"/>
      <c r="C162" s="90"/>
      <c r="D162" s="116" t="s">
        <v>352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4"/>
      <c r="Q162" s="27" t="s">
        <v>183</v>
      </c>
      <c r="R162" s="27"/>
      <c r="S162" s="27"/>
      <c r="T162" s="27"/>
      <c r="U162" s="27"/>
      <c r="V162" s="116" t="s">
        <v>351</v>
      </c>
      <c r="W162" s="117"/>
      <c r="X162" s="117"/>
      <c r="Y162" s="117"/>
      <c r="Z162" s="117"/>
      <c r="AA162" s="117"/>
      <c r="AB162" s="117"/>
      <c r="AC162" s="117"/>
      <c r="AD162" s="117"/>
      <c r="AE162" s="118"/>
      <c r="AF162" s="119">
        <v>0</v>
      </c>
      <c r="AG162" s="119"/>
      <c r="AH162" s="119"/>
      <c r="AI162" s="119"/>
      <c r="AJ162" s="119"/>
      <c r="AK162" s="119">
        <v>0</v>
      </c>
      <c r="AL162" s="119"/>
      <c r="AM162" s="119"/>
      <c r="AN162" s="119"/>
      <c r="AO162" s="119"/>
      <c r="AP162" s="119">
        <v>0</v>
      </c>
      <c r="AQ162" s="119"/>
      <c r="AR162" s="119"/>
      <c r="AS162" s="119"/>
      <c r="AT162" s="119"/>
      <c r="AU162" s="119">
        <v>0</v>
      </c>
      <c r="AV162" s="119"/>
      <c r="AW162" s="119"/>
      <c r="AX162" s="119"/>
      <c r="AY162" s="119"/>
      <c r="AZ162" s="119">
        <v>0</v>
      </c>
      <c r="BA162" s="119"/>
      <c r="BB162" s="119"/>
      <c r="BC162" s="119"/>
      <c r="BD162" s="119"/>
      <c r="BE162" s="119">
        <v>0</v>
      </c>
      <c r="BF162" s="119"/>
      <c r="BG162" s="119"/>
      <c r="BH162" s="119"/>
      <c r="BI162" s="119"/>
    </row>
    <row r="163" spans="1:79" s="6" customFormat="1" ht="14.25">
      <c r="A163" s="86">
        <v>0</v>
      </c>
      <c r="B163" s="87"/>
      <c r="C163" s="87"/>
      <c r="D163" s="113" t="s">
        <v>191</v>
      </c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2"/>
      <c r="Q163" s="111"/>
      <c r="R163" s="111"/>
      <c r="S163" s="111"/>
      <c r="T163" s="111"/>
      <c r="U163" s="111"/>
      <c r="V163" s="113"/>
      <c r="W163" s="114"/>
      <c r="X163" s="114"/>
      <c r="Y163" s="114"/>
      <c r="Z163" s="114"/>
      <c r="AA163" s="114"/>
      <c r="AB163" s="114"/>
      <c r="AC163" s="114"/>
      <c r="AD163" s="114"/>
      <c r="AE163" s="115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</row>
    <row r="164" spans="1:79" s="99" customFormat="1" ht="28.5" customHeight="1">
      <c r="A164" s="89">
        <v>8</v>
      </c>
      <c r="B164" s="90"/>
      <c r="C164" s="90"/>
      <c r="D164" s="116" t="s">
        <v>353</v>
      </c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4"/>
      <c r="Q164" s="27" t="s">
        <v>296</v>
      </c>
      <c r="R164" s="27"/>
      <c r="S164" s="27"/>
      <c r="T164" s="27"/>
      <c r="U164" s="27"/>
      <c r="V164" s="116" t="s">
        <v>193</v>
      </c>
      <c r="W164" s="117"/>
      <c r="X164" s="117"/>
      <c r="Y164" s="117"/>
      <c r="Z164" s="117"/>
      <c r="AA164" s="117"/>
      <c r="AB164" s="117"/>
      <c r="AC164" s="117"/>
      <c r="AD164" s="117"/>
      <c r="AE164" s="118"/>
      <c r="AF164" s="119">
        <v>0</v>
      </c>
      <c r="AG164" s="119"/>
      <c r="AH164" s="119"/>
      <c r="AI164" s="119"/>
      <c r="AJ164" s="119"/>
      <c r="AK164" s="119">
        <v>0</v>
      </c>
      <c r="AL164" s="119"/>
      <c r="AM164" s="119"/>
      <c r="AN164" s="119"/>
      <c r="AO164" s="119"/>
      <c r="AP164" s="119">
        <v>0</v>
      </c>
      <c r="AQ164" s="119"/>
      <c r="AR164" s="119"/>
      <c r="AS164" s="119"/>
      <c r="AT164" s="119"/>
      <c r="AU164" s="119">
        <v>0</v>
      </c>
      <c r="AV164" s="119"/>
      <c r="AW164" s="119"/>
      <c r="AX164" s="119"/>
      <c r="AY164" s="119"/>
      <c r="AZ164" s="119">
        <v>0</v>
      </c>
      <c r="BA164" s="119"/>
      <c r="BB164" s="119"/>
      <c r="BC164" s="119"/>
      <c r="BD164" s="119"/>
      <c r="BE164" s="119">
        <v>0</v>
      </c>
      <c r="BF164" s="119"/>
      <c r="BG164" s="119"/>
      <c r="BH164" s="119"/>
      <c r="BI164" s="119"/>
    </row>
    <row r="165" spans="1:79" s="6" customFormat="1" ht="14.25">
      <c r="A165" s="86">
        <v>0</v>
      </c>
      <c r="B165" s="87"/>
      <c r="C165" s="87"/>
      <c r="D165" s="113" t="s">
        <v>198</v>
      </c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2"/>
      <c r="Q165" s="111"/>
      <c r="R165" s="111"/>
      <c r="S165" s="111"/>
      <c r="T165" s="111"/>
      <c r="U165" s="111"/>
      <c r="V165" s="113"/>
      <c r="W165" s="114"/>
      <c r="X165" s="114"/>
      <c r="Y165" s="114"/>
      <c r="Z165" s="114"/>
      <c r="AA165" s="114"/>
      <c r="AB165" s="114"/>
      <c r="AC165" s="114"/>
      <c r="AD165" s="114"/>
      <c r="AE165" s="115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</row>
    <row r="166" spans="1:79" s="99" customFormat="1" ht="42.75" customHeight="1">
      <c r="A166" s="89">
        <v>9</v>
      </c>
      <c r="B166" s="90"/>
      <c r="C166" s="90"/>
      <c r="D166" s="116" t="s">
        <v>354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4"/>
      <c r="Q166" s="27" t="s">
        <v>200</v>
      </c>
      <c r="R166" s="27"/>
      <c r="S166" s="27"/>
      <c r="T166" s="27"/>
      <c r="U166" s="27"/>
      <c r="V166" s="116" t="s">
        <v>193</v>
      </c>
      <c r="W166" s="117"/>
      <c r="X166" s="117"/>
      <c r="Y166" s="117"/>
      <c r="Z166" s="117"/>
      <c r="AA166" s="117"/>
      <c r="AB166" s="117"/>
      <c r="AC166" s="117"/>
      <c r="AD166" s="117"/>
      <c r="AE166" s="118"/>
      <c r="AF166" s="119">
        <v>0</v>
      </c>
      <c r="AG166" s="119"/>
      <c r="AH166" s="119"/>
      <c r="AI166" s="119"/>
      <c r="AJ166" s="119"/>
      <c r="AK166" s="119">
        <v>0</v>
      </c>
      <c r="AL166" s="119"/>
      <c r="AM166" s="119"/>
      <c r="AN166" s="119"/>
      <c r="AO166" s="119"/>
      <c r="AP166" s="119">
        <v>0</v>
      </c>
      <c r="AQ166" s="119"/>
      <c r="AR166" s="119"/>
      <c r="AS166" s="119"/>
      <c r="AT166" s="119"/>
      <c r="AU166" s="119">
        <v>0</v>
      </c>
      <c r="AV166" s="119"/>
      <c r="AW166" s="119"/>
      <c r="AX166" s="119"/>
      <c r="AY166" s="119"/>
      <c r="AZ166" s="119">
        <v>0</v>
      </c>
      <c r="BA166" s="119"/>
      <c r="BB166" s="119"/>
      <c r="BC166" s="119"/>
      <c r="BD166" s="119"/>
      <c r="BE166" s="119">
        <v>0</v>
      </c>
      <c r="BF166" s="119"/>
      <c r="BG166" s="119"/>
      <c r="BH166" s="119"/>
      <c r="BI166" s="119"/>
    </row>
    <row r="168" spans="1:79" ht="14.25" customHeight="1">
      <c r="A168" s="29" t="s">
        <v>124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44" t="s">
        <v>228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</row>
    <row r="170" spans="1:79" ht="12.95" customHeight="1">
      <c r="A170" s="54" t="s">
        <v>19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6"/>
      <c r="U170" s="27" t="s">
        <v>229</v>
      </c>
      <c r="V170" s="27"/>
      <c r="W170" s="27"/>
      <c r="X170" s="27"/>
      <c r="Y170" s="27"/>
      <c r="Z170" s="27"/>
      <c r="AA170" s="27"/>
      <c r="AB170" s="27"/>
      <c r="AC170" s="27"/>
      <c r="AD170" s="27"/>
      <c r="AE170" s="27" t="s">
        <v>232</v>
      </c>
      <c r="AF170" s="27"/>
      <c r="AG170" s="27"/>
      <c r="AH170" s="27"/>
      <c r="AI170" s="27"/>
      <c r="AJ170" s="27"/>
      <c r="AK170" s="27"/>
      <c r="AL170" s="27"/>
      <c r="AM170" s="27"/>
      <c r="AN170" s="27"/>
      <c r="AO170" s="27" t="s">
        <v>239</v>
      </c>
      <c r="AP170" s="27"/>
      <c r="AQ170" s="27"/>
      <c r="AR170" s="27"/>
      <c r="AS170" s="27"/>
      <c r="AT170" s="27"/>
      <c r="AU170" s="27"/>
      <c r="AV170" s="27"/>
      <c r="AW170" s="27"/>
      <c r="AX170" s="27"/>
      <c r="AY170" s="27" t="s">
        <v>250</v>
      </c>
      <c r="AZ170" s="27"/>
      <c r="BA170" s="27"/>
      <c r="BB170" s="27"/>
      <c r="BC170" s="27"/>
      <c r="BD170" s="27"/>
      <c r="BE170" s="27"/>
      <c r="BF170" s="27"/>
      <c r="BG170" s="27"/>
      <c r="BH170" s="27"/>
      <c r="BI170" s="27" t="s">
        <v>255</v>
      </c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9" ht="30" customHeight="1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9"/>
      <c r="U171" s="27" t="s">
        <v>4</v>
      </c>
      <c r="V171" s="27"/>
      <c r="W171" s="27"/>
      <c r="X171" s="27"/>
      <c r="Y171" s="27"/>
      <c r="Z171" s="27" t="s">
        <v>3</v>
      </c>
      <c r="AA171" s="27"/>
      <c r="AB171" s="27"/>
      <c r="AC171" s="27"/>
      <c r="AD171" s="27"/>
      <c r="AE171" s="27" t="s">
        <v>4</v>
      </c>
      <c r="AF171" s="27"/>
      <c r="AG171" s="27"/>
      <c r="AH171" s="27"/>
      <c r="AI171" s="27"/>
      <c r="AJ171" s="27" t="s">
        <v>3</v>
      </c>
      <c r="AK171" s="27"/>
      <c r="AL171" s="27"/>
      <c r="AM171" s="27"/>
      <c r="AN171" s="27"/>
      <c r="AO171" s="27" t="s">
        <v>4</v>
      </c>
      <c r="AP171" s="27"/>
      <c r="AQ171" s="27"/>
      <c r="AR171" s="27"/>
      <c r="AS171" s="27"/>
      <c r="AT171" s="27" t="s">
        <v>3</v>
      </c>
      <c r="AU171" s="27"/>
      <c r="AV171" s="27"/>
      <c r="AW171" s="27"/>
      <c r="AX171" s="27"/>
      <c r="AY171" s="27" t="s">
        <v>4</v>
      </c>
      <c r="AZ171" s="27"/>
      <c r="BA171" s="27"/>
      <c r="BB171" s="27"/>
      <c r="BC171" s="27"/>
      <c r="BD171" s="27" t="s">
        <v>3</v>
      </c>
      <c r="BE171" s="27"/>
      <c r="BF171" s="27"/>
      <c r="BG171" s="27"/>
      <c r="BH171" s="27"/>
      <c r="BI171" s="27" t="s">
        <v>4</v>
      </c>
      <c r="BJ171" s="27"/>
      <c r="BK171" s="27"/>
      <c r="BL171" s="27"/>
      <c r="BM171" s="27"/>
      <c r="BN171" s="27" t="s">
        <v>3</v>
      </c>
      <c r="BO171" s="27"/>
      <c r="BP171" s="27"/>
      <c r="BQ171" s="27"/>
      <c r="BR171" s="27"/>
    </row>
    <row r="172" spans="1:79" ht="15" customHeight="1">
      <c r="A172" s="36">
        <v>1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8"/>
      <c r="U172" s="27">
        <v>2</v>
      </c>
      <c r="V172" s="27"/>
      <c r="W172" s="27"/>
      <c r="X172" s="27"/>
      <c r="Y172" s="27"/>
      <c r="Z172" s="27">
        <v>3</v>
      </c>
      <c r="AA172" s="27"/>
      <c r="AB172" s="27"/>
      <c r="AC172" s="27"/>
      <c r="AD172" s="27"/>
      <c r="AE172" s="27">
        <v>4</v>
      </c>
      <c r="AF172" s="27"/>
      <c r="AG172" s="27"/>
      <c r="AH172" s="27"/>
      <c r="AI172" s="27"/>
      <c r="AJ172" s="27">
        <v>5</v>
      </c>
      <c r="AK172" s="27"/>
      <c r="AL172" s="27"/>
      <c r="AM172" s="27"/>
      <c r="AN172" s="27"/>
      <c r="AO172" s="27">
        <v>6</v>
      </c>
      <c r="AP172" s="27"/>
      <c r="AQ172" s="27"/>
      <c r="AR172" s="27"/>
      <c r="AS172" s="27"/>
      <c r="AT172" s="27">
        <v>7</v>
      </c>
      <c r="AU172" s="27"/>
      <c r="AV172" s="27"/>
      <c r="AW172" s="27"/>
      <c r="AX172" s="27"/>
      <c r="AY172" s="27">
        <v>8</v>
      </c>
      <c r="AZ172" s="27"/>
      <c r="BA172" s="27"/>
      <c r="BB172" s="27"/>
      <c r="BC172" s="27"/>
      <c r="BD172" s="27">
        <v>9</v>
      </c>
      <c r="BE172" s="27"/>
      <c r="BF172" s="27"/>
      <c r="BG172" s="27"/>
      <c r="BH172" s="27"/>
      <c r="BI172" s="27">
        <v>10</v>
      </c>
      <c r="BJ172" s="27"/>
      <c r="BK172" s="27"/>
      <c r="BL172" s="27"/>
      <c r="BM172" s="27"/>
      <c r="BN172" s="27">
        <v>11</v>
      </c>
      <c r="BO172" s="27"/>
      <c r="BP172" s="27"/>
      <c r="BQ172" s="27"/>
      <c r="BR172" s="27"/>
    </row>
    <row r="173" spans="1:79" s="1" customFormat="1" ht="15.75" hidden="1" customHeight="1">
      <c r="A173" s="39" t="s">
        <v>57</v>
      </c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1"/>
      <c r="U173" s="26" t="s">
        <v>65</v>
      </c>
      <c r="V173" s="26"/>
      <c r="W173" s="26"/>
      <c r="X173" s="26"/>
      <c r="Y173" s="26"/>
      <c r="Z173" s="30" t="s">
        <v>66</v>
      </c>
      <c r="AA173" s="30"/>
      <c r="AB173" s="30"/>
      <c r="AC173" s="30"/>
      <c r="AD173" s="30"/>
      <c r="AE173" s="26" t="s">
        <v>67</v>
      </c>
      <c r="AF173" s="26"/>
      <c r="AG173" s="26"/>
      <c r="AH173" s="26"/>
      <c r="AI173" s="26"/>
      <c r="AJ173" s="30" t="s">
        <v>68</v>
      </c>
      <c r="AK173" s="30"/>
      <c r="AL173" s="30"/>
      <c r="AM173" s="30"/>
      <c r="AN173" s="30"/>
      <c r="AO173" s="26" t="s">
        <v>58</v>
      </c>
      <c r="AP173" s="26"/>
      <c r="AQ173" s="26"/>
      <c r="AR173" s="26"/>
      <c r="AS173" s="26"/>
      <c r="AT173" s="30" t="s">
        <v>59</v>
      </c>
      <c r="AU173" s="30"/>
      <c r="AV173" s="30"/>
      <c r="AW173" s="30"/>
      <c r="AX173" s="30"/>
      <c r="AY173" s="26" t="s">
        <v>60</v>
      </c>
      <c r="AZ173" s="26"/>
      <c r="BA173" s="26"/>
      <c r="BB173" s="26"/>
      <c r="BC173" s="26"/>
      <c r="BD173" s="30" t="s">
        <v>61</v>
      </c>
      <c r="BE173" s="30"/>
      <c r="BF173" s="30"/>
      <c r="BG173" s="30"/>
      <c r="BH173" s="30"/>
      <c r="BI173" s="26" t="s">
        <v>62</v>
      </c>
      <c r="BJ173" s="26"/>
      <c r="BK173" s="26"/>
      <c r="BL173" s="26"/>
      <c r="BM173" s="26"/>
      <c r="BN173" s="30" t="s">
        <v>63</v>
      </c>
      <c r="BO173" s="30"/>
      <c r="BP173" s="30"/>
      <c r="BQ173" s="30"/>
      <c r="BR173" s="30"/>
      <c r="CA173" t="s">
        <v>41</v>
      </c>
    </row>
    <row r="174" spans="1:79" s="6" customFormat="1" ht="12.75" customHeight="1">
      <c r="A174" s="100" t="s">
        <v>201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2"/>
      <c r="U174" s="120">
        <v>1751421</v>
      </c>
      <c r="V174" s="120"/>
      <c r="W174" s="120"/>
      <c r="X174" s="120"/>
      <c r="Y174" s="120"/>
      <c r="Z174" s="120">
        <v>0</v>
      </c>
      <c r="AA174" s="120"/>
      <c r="AB174" s="120"/>
      <c r="AC174" s="120"/>
      <c r="AD174" s="120"/>
      <c r="AE174" s="120">
        <v>2153275</v>
      </c>
      <c r="AF174" s="120"/>
      <c r="AG174" s="120"/>
      <c r="AH174" s="120"/>
      <c r="AI174" s="120"/>
      <c r="AJ174" s="120">
        <v>0</v>
      </c>
      <c r="AK174" s="120"/>
      <c r="AL174" s="120"/>
      <c r="AM174" s="120"/>
      <c r="AN174" s="120"/>
      <c r="AO174" s="120">
        <v>1793628</v>
      </c>
      <c r="AP174" s="120"/>
      <c r="AQ174" s="120"/>
      <c r="AR174" s="120"/>
      <c r="AS174" s="120"/>
      <c r="AT174" s="120">
        <v>0</v>
      </c>
      <c r="AU174" s="120"/>
      <c r="AV174" s="120"/>
      <c r="AW174" s="120"/>
      <c r="AX174" s="120"/>
      <c r="AY174" s="120">
        <v>0</v>
      </c>
      <c r="AZ174" s="120"/>
      <c r="BA174" s="120"/>
      <c r="BB174" s="120"/>
      <c r="BC174" s="120"/>
      <c r="BD174" s="120">
        <v>0</v>
      </c>
      <c r="BE174" s="120"/>
      <c r="BF174" s="120"/>
      <c r="BG174" s="120"/>
      <c r="BH174" s="120"/>
      <c r="BI174" s="120">
        <v>0</v>
      </c>
      <c r="BJ174" s="120"/>
      <c r="BK174" s="120"/>
      <c r="BL174" s="120"/>
      <c r="BM174" s="120"/>
      <c r="BN174" s="120">
        <v>0</v>
      </c>
      <c r="BO174" s="120"/>
      <c r="BP174" s="120"/>
      <c r="BQ174" s="120"/>
      <c r="BR174" s="120"/>
      <c r="CA174" s="6" t="s">
        <v>42</v>
      </c>
    </row>
    <row r="175" spans="1:79" s="99" customFormat="1" ht="12.75" customHeight="1">
      <c r="A175" s="92" t="s">
        <v>202</v>
      </c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4"/>
      <c r="U175" s="121">
        <v>1521555</v>
      </c>
      <c r="V175" s="121"/>
      <c r="W175" s="121"/>
      <c r="X175" s="121"/>
      <c r="Y175" s="121"/>
      <c r="Z175" s="121">
        <v>0</v>
      </c>
      <c r="AA175" s="121"/>
      <c r="AB175" s="121"/>
      <c r="AC175" s="121"/>
      <c r="AD175" s="121"/>
      <c r="AE175" s="121">
        <v>1955984</v>
      </c>
      <c r="AF175" s="121"/>
      <c r="AG175" s="121"/>
      <c r="AH175" s="121"/>
      <c r="AI175" s="121"/>
      <c r="AJ175" s="121">
        <v>0</v>
      </c>
      <c r="AK175" s="121"/>
      <c r="AL175" s="121"/>
      <c r="AM175" s="121"/>
      <c r="AN175" s="121"/>
      <c r="AO175" s="121">
        <v>1598438</v>
      </c>
      <c r="AP175" s="121"/>
      <c r="AQ175" s="121"/>
      <c r="AR175" s="121"/>
      <c r="AS175" s="121"/>
      <c r="AT175" s="121">
        <v>0</v>
      </c>
      <c r="AU175" s="121"/>
      <c r="AV175" s="121"/>
      <c r="AW175" s="121"/>
      <c r="AX175" s="121"/>
      <c r="AY175" s="121">
        <v>0</v>
      </c>
      <c r="AZ175" s="121"/>
      <c r="BA175" s="121"/>
      <c r="BB175" s="121"/>
      <c r="BC175" s="121"/>
      <c r="BD175" s="121">
        <v>0</v>
      </c>
      <c r="BE175" s="121"/>
      <c r="BF175" s="121"/>
      <c r="BG175" s="121"/>
      <c r="BH175" s="121"/>
      <c r="BI175" s="121">
        <v>0</v>
      </c>
      <c r="BJ175" s="121"/>
      <c r="BK175" s="121"/>
      <c r="BL175" s="121"/>
      <c r="BM175" s="121"/>
      <c r="BN175" s="121">
        <v>0</v>
      </c>
      <c r="BO175" s="121"/>
      <c r="BP175" s="121"/>
      <c r="BQ175" s="121"/>
      <c r="BR175" s="121"/>
    </row>
    <row r="176" spans="1:79" s="99" customFormat="1" ht="12.75" customHeight="1">
      <c r="A176" s="92" t="s">
        <v>203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21">
        <v>229866</v>
      </c>
      <c r="V176" s="121"/>
      <c r="W176" s="121"/>
      <c r="X176" s="121"/>
      <c r="Y176" s="121"/>
      <c r="Z176" s="121">
        <v>0</v>
      </c>
      <c r="AA176" s="121"/>
      <c r="AB176" s="121"/>
      <c r="AC176" s="121"/>
      <c r="AD176" s="121"/>
      <c r="AE176" s="121">
        <v>197291</v>
      </c>
      <c r="AF176" s="121"/>
      <c r="AG176" s="121"/>
      <c r="AH176" s="121"/>
      <c r="AI176" s="121"/>
      <c r="AJ176" s="121">
        <v>0</v>
      </c>
      <c r="AK176" s="121"/>
      <c r="AL176" s="121"/>
      <c r="AM176" s="121"/>
      <c r="AN176" s="121"/>
      <c r="AO176" s="121">
        <v>195190</v>
      </c>
      <c r="AP176" s="121"/>
      <c r="AQ176" s="121"/>
      <c r="AR176" s="121"/>
      <c r="AS176" s="121"/>
      <c r="AT176" s="121">
        <v>0</v>
      </c>
      <c r="AU176" s="121"/>
      <c r="AV176" s="121"/>
      <c r="AW176" s="121"/>
      <c r="AX176" s="121"/>
      <c r="AY176" s="121">
        <v>0</v>
      </c>
      <c r="AZ176" s="121"/>
      <c r="BA176" s="121"/>
      <c r="BB176" s="121"/>
      <c r="BC176" s="121"/>
      <c r="BD176" s="121">
        <v>0</v>
      </c>
      <c r="BE176" s="121"/>
      <c r="BF176" s="121"/>
      <c r="BG176" s="121"/>
      <c r="BH176" s="121"/>
      <c r="BI176" s="121">
        <v>0</v>
      </c>
      <c r="BJ176" s="121"/>
      <c r="BK176" s="121"/>
      <c r="BL176" s="121"/>
      <c r="BM176" s="121"/>
      <c r="BN176" s="121">
        <v>0</v>
      </c>
      <c r="BO176" s="121"/>
      <c r="BP176" s="121"/>
      <c r="BQ176" s="121"/>
      <c r="BR176" s="121"/>
    </row>
    <row r="177" spans="1:79" s="99" customFormat="1" ht="12.75" customHeight="1">
      <c r="A177" s="92" t="s">
        <v>204</v>
      </c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4"/>
      <c r="U177" s="121">
        <v>18650</v>
      </c>
      <c r="V177" s="121"/>
      <c r="W177" s="121"/>
      <c r="X177" s="121"/>
      <c r="Y177" s="121"/>
      <c r="Z177" s="121">
        <v>0</v>
      </c>
      <c r="AA177" s="121"/>
      <c r="AB177" s="121"/>
      <c r="AC177" s="121"/>
      <c r="AD177" s="121"/>
      <c r="AE177" s="121">
        <v>0</v>
      </c>
      <c r="AF177" s="121"/>
      <c r="AG177" s="121"/>
      <c r="AH177" s="121"/>
      <c r="AI177" s="121"/>
      <c r="AJ177" s="121">
        <v>0</v>
      </c>
      <c r="AK177" s="121"/>
      <c r="AL177" s="121"/>
      <c r="AM177" s="121"/>
      <c r="AN177" s="121"/>
      <c r="AO177" s="121">
        <v>0</v>
      </c>
      <c r="AP177" s="121"/>
      <c r="AQ177" s="121"/>
      <c r="AR177" s="121"/>
      <c r="AS177" s="121"/>
      <c r="AT177" s="121">
        <v>0</v>
      </c>
      <c r="AU177" s="121"/>
      <c r="AV177" s="121"/>
      <c r="AW177" s="121"/>
      <c r="AX177" s="121"/>
      <c r="AY177" s="121">
        <v>0</v>
      </c>
      <c r="AZ177" s="121"/>
      <c r="BA177" s="121"/>
      <c r="BB177" s="121"/>
      <c r="BC177" s="121"/>
      <c r="BD177" s="121">
        <v>0</v>
      </c>
      <c r="BE177" s="121"/>
      <c r="BF177" s="121"/>
      <c r="BG177" s="121"/>
      <c r="BH177" s="121"/>
      <c r="BI177" s="121">
        <v>0</v>
      </c>
      <c r="BJ177" s="121"/>
      <c r="BK177" s="121"/>
      <c r="BL177" s="121"/>
      <c r="BM177" s="121"/>
      <c r="BN177" s="121">
        <v>0</v>
      </c>
      <c r="BO177" s="121"/>
      <c r="BP177" s="121"/>
      <c r="BQ177" s="121"/>
      <c r="BR177" s="121"/>
    </row>
    <row r="178" spans="1:79" s="6" customFormat="1" ht="12.75" customHeight="1">
      <c r="A178" s="100" t="s">
        <v>205</v>
      </c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2"/>
      <c r="U178" s="120">
        <v>107234</v>
      </c>
      <c r="V178" s="120"/>
      <c r="W178" s="120"/>
      <c r="X178" s="120"/>
      <c r="Y178" s="120"/>
      <c r="Z178" s="120">
        <v>0</v>
      </c>
      <c r="AA178" s="120"/>
      <c r="AB178" s="120"/>
      <c r="AC178" s="120"/>
      <c r="AD178" s="120"/>
      <c r="AE178" s="120">
        <v>159834</v>
      </c>
      <c r="AF178" s="120"/>
      <c r="AG178" s="120"/>
      <c r="AH178" s="120"/>
      <c r="AI178" s="120"/>
      <c r="AJ178" s="120">
        <v>0</v>
      </c>
      <c r="AK178" s="120"/>
      <c r="AL178" s="120"/>
      <c r="AM178" s="120"/>
      <c r="AN178" s="120"/>
      <c r="AO178" s="120">
        <v>123983</v>
      </c>
      <c r="AP178" s="120"/>
      <c r="AQ178" s="120"/>
      <c r="AR178" s="120"/>
      <c r="AS178" s="120"/>
      <c r="AT178" s="120">
        <v>0</v>
      </c>
      <c r="AU178" s="120"/>
      <c r="AV178" s="120"/>
      <c r="AW178" s="120"/>
      <c r="AX178" s="120"/>
      <c r="AY178" s="120">
        <v>0</v>
      </c>
      <c r="AZ178" s="120"/>
      <c r="BA178" s="120"/>
      <c r="BB178" s="120"/>
      <c r="BC178" s="120"/>
      <c r="BD178" s="120">
        <v>0</v>
      </c>
      <c r="BE178" s="120"/>
      <c r="BF178" s="120"/>
      <c r="BG178" s="120"/>
      <c r="BH178" s="120"/>
      <c r="BI178" s="120">
        <v>0</v>
      </c>
      <c r="BJ178" s="120"/>
      <c r="BK178" s="120"/>
      <c r="BL178" s="120"/>
      <c r="BM178" s="120"/>
      <c r="BN178" s="120">
        <v>0</v>
      </c>
      <c r="BO178" s="120"/>
      <c r="BP178" s="120"/>
      <c r="BQ178" s="120"/>
      <c r="BR178" s="120"/>
    </row>
    <row r="179" spans="1:79" s="99" customFormat="1" ht="12.75" customHeight="1">
      <c r="A179" s="92" t="s">
        <v>206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4"/>
      <c r="U179" s="121">
        <v>107234</v>
      </c>
      <c r="V179" s="121"/>
      <c r="W179" s="121"/>
      <c r="X179" s="121"/>
      <c r="Y179" s="121"/>
      <c r="Z179" s="121">
        <v>0</v>
      </c>
      <c r="AA179" s="121"/>
      <c r="AB179" s="121"/>
      <c r="AC179" s="121"/>
      <c r="AD179" s="121"/>
      <c r="AE179" s="121">
        <v>159834</v>
      </c>
      <c r="AF179" s="121"/>
      <c r="AG179" s="121"/>
      <c r="AH179" s="121"/>
      <c r="AI179" s="121"/>
      <c r="AJ179" s="121">
        <v>0</v>
      </c>
      <c r="AK179" s="121"/>
      <c r="AL179" s="121"/>
      <c r="AM179" s="121"/>
      <c r="AN179" s="121"/>
      <c r="AO179" s="121">
        <v>123983</v>
      </c>
      <c r="AP179" s="121"/>
      <c r="AQ179" s="121"/>
      <c r="AR179" s="121"/>
      <c r="AS179" s="121"/>
      <c r="AT179" s="121">
        <v>0</v>
      </c>
      <c r="AU179" s="121"/>
      <c r="AV179" s="121"/>
      <c r="AW179" s="121"/>
      <c r="AX179" s="121"/>
      <c r="AY179" s="121">
        <v>0</v>
      </c>
      <c r="AZ179" s="121"/>
      <c r="BA179" s="121"/>
      <c r="BB179" s="121"/>
      <c r="BC179" s="121"/>
      <c r="BD179" s="121">
        <v>0</v>
      </c>
      <c r="BE179" s="121"/>
      <c r="BF179" s="121"/>
      <c r="BG179" s="121"/>
      <c r="BH179" s="121"/>
      <c r="BI179" s="121">
        <v>0</v>
      </c>
      <c r="BJ179" s="121"/>
      <c r="BK179" s="121"/>
      <c r="BL179" s="121"/>
      <c r="BM179" s="121"/>
      <c r="BN179" s="121">
        <v>0</v>
      </c>
      <c r="BO179" s="121"/>
      <c r="BP179" s="121"/>
      <c r="BQ179" s="121"/>
      <c r="BR179" s="121"/>
    </row>
    <row r="180" spans="1:79" s="6" customFormat="1" ht="25.5" customHeight="1">
      <c r="A180" s="100" t="s">
        <v>207</v>
      </c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2"/>
      <c r="U180" s="120">
        <v>0</v>
      </c>
      <c r="V180" s="120"/>
      <c r="W180" s="120"/>
      <c r="X180" s="120"/>
      <c r="Y180" s="120"/>
      <c r="Z180" s="120">
        <v>0</v>
      </c>
      <c r="AA180" s="120"/>
      <c r="AB180" s="120"/>
      <c r="AC180" s="120"/>
      <c r="AD180" s="120"/>
      <c r="AE180" s="120">
        <v>0</v>
      </c>
      <c r="AF180" s="120"/>
      <c r="AG180" s="120"/>
      <c r="AH180" s="120"/>
      <c r="AI180" s="120"/>
      <c r="AJ180" s="120">
        <v>0</v>
      </c>
      <c r="AK180" s="120"/>
      <c r="AL180" s="120"/>
      <c r="AM180" s="120"/>
      <c r="AN180" s="120"/>
      <c r="AO180" s="120">
        <v>0</v>
      </c>
      <c r="AP180" s="120"/>
      <c r="AQ180" s="120"/>
      <c r="AR180" s="120"/>
      <c r="AS180" s="120"/>
      <c r="AT180" s="120">
        <v>0</v>
      </c>
      <c r="AU180" s="120"/>
      <c r="AV180" s="120"/>
      <c r="AW180" s="120"/>
      <c r="AX180" s="120"/>
      <c r="AY180" s="120">
        <v>0</v>
      </c>
      <c r="AZ180" s="120"/>
      <c r="BA180" s="120"/>
      <c r="BB180" s="120"/>
      <c r="BC180" s="120"/>
      <c r="BD180" s="120">
        <v>0</v>
      </c>
      <c r="BE180" s="120"/>
      <c r="BF180" s="120"/>
      <c r="BG180" s="120"/>
      <c r="BH180" s="120"/>
      <c r="BI180" s="120">
        <v>0</v>
      </c>
      <c r="BJ180" s="120"/>
      <c r="BK180" s="120"/>
      <c r="BL180" s="120"/>
      <c r="BM180" s="120"/>
      <c r="BN180" s="120">
        <v>0</v>
      </c>
      <c r="BO180" s="120"/>
      <c r="BP180" s="120"/>
      <c r="BQ180" s="120"/>
      <c r="BR180" s="120"/>
    </row>
    <row r="181" spans="1:79" s="99" customFormat="1" ht="12.75" customHeight="1">
      <c r="A181" s="92" t="s">
        <v>208</v>
      </c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4"/>
      <c r="U181" s="121">
        <v>0</v>
      </c>
      <c r="V181" s="121"/>
      <c r="W181" s="121"/>
      <c r="X181" s="121"/>
      <c r="Y181" s="121"/>
      <c r="Z181" s="121">
        <v>0</v>
      </c>
      <c r="AA181" s="121"/>
      <c r="AB181" s="121"/>
      <c r="AC181" s="121"/>
      <c r="AD181" s="121"/>
      <c r="AE181" s="121">
        <v>0</v>
      </c>
      <c r="AF181" s="121"/>
      <c r="AG181" s="121"/>
      <c r="AH181" s="121"/>
      <c r="AI181" s="121"/>
      <c r="AJ181" s="121">
        <v>0</v>
      </c>
      <c r="AK181" s="121"/>
      <c r="AL181" s="121"/>
      <c r="AM181" s="121"/>
      <c r="AN181" s="121"/>
      <c r="AO181" s="121">
        <v>0</v>
      </c>
      <c r="AP181" s="121"/>
      <c r="AQ181" s="121"/>
      <c r="AR181" s="121"/>
      <c r="AS181" s="121"/>
      <c r="AT181" s="121">
        <v>0</v>
      </c>
      <c r="AU181" s="121"/>
      <c r="AV181" s="121"/>
      <c r="AW181" s="121"/>
      <c r="AX181" s="121"/>
      <c r="AY181" s="121">
        <v>0</v>
      </c>
      <c r="AZ181" s="121"/>
      <c r="BA181" s="121"/>
      <c r="BB181" s="121"/>
      <c r="BC181" s="121"/>
      <c r="BD181" s="121">
        <v>0</v>
      </c>
      <c r="BE181" s="121"/>
      <c r="BF181" s="121"/>
      <c r="BG181" s="121"/>
      <c r="BH181" s="121"/>
      <c r="BI181" s="121">
        <v>0</v>
      </c>
      <c r="BJ181" s="121"/>
      <c r="BK181" s="121"/>
      <c r="BL181" s="121"/>
      <c r="BM181" s="121"/>
      <c r="BN181" s="121">
        <v>0</v>
      </c>
      <c r="BO181" s="121"/>
      <c r="BP181" s="121"/>
      <c r="BQ181" s="121"/>
      <c r="BR181" s="121"/>
    </row>
    <row r="182" spans="1:79" s="99" customFormat="1" ht="12.75" customHeight="1">
      <c r="A182" s="92" t="s">
        <v>209</v>
      </c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4"/>
      <c r="U182" s="121">
        <v>347051</v>
      </c>
      <c r="V182" s="121"/>
      <c r="W182" s="121"/>
      <c r="X182" s="121"/>
      <c r="Y182" s="121"/>
      <c r="Z182" s="121">
        <v>0</v>
      </c>
      <c r="AA182" s="121"/>
      <c r="AB182" s="121"/>
      <c r="AC182" s="121"/>
      <c r="AD182" s="121"/>
      <c r="AE182" s="121">
        <v>0</v>
      </c>
      <c r="AF182" s="121"/>
      <c r="AG182" s="121"/>
      <c r="AH182" s="121"/>
      <c r="AI182" s="121"/>
      <c r="AJ182" s="121">
        <v>0</v>
      </c>
      <c r="AK182" s="121"/>
      <c r="AL182" s="121"/>
      <c r="AM182" s="121"/>
      <c r="AN182" s="121"/>
      <c r="AO182" s="121">
        <v>348933</v>
      </c>
      <c r="AP182" s="121"/>
      <c r="AQ182" s="121"/>
      <c r="AR182" s="121"/>
      <c r="AS182" s="121"/>
      <c r="AT182" s="121">
        <v>0</v>
      </c>
      <c r="AU182" s="121"/>
      <c r="AV182" s="121"/>
      <c r="AW182" s="121"/>
      <c r="AX182" s="121"/>
      <c r="AY182" s="121">
        <v>0</v>
      </c>
      <c r="AZ182" s="121"/>
      <c r="BA182" s="121"/>
      <c r="BB182" s="121"/>
      <c r="BC182" s="121"/>
      <c r="BD182" s="121">
        <v>0</v>
      </c>
      <c r="BE182" s="121"/>
      <c r="BF182" s="121"/>
      <c r="BG182" s="121"/>
      <c r="BH182" s="121"/>
      <c r="BI182" s="121">
        <v>0</v>
      </c>
      <c r="BJ182" s="121"/>
      <c r="BK182" s="121"/>
      <c r="BL182" s="121"/>
      <c r="BM182" s="121"/>
      <c r="BN182" s="121">
        <v>0</v>
      </c>
      <c r="BO182" s="121"/>
      <c r="BP182" s="121"/>
      <c r="BQ182" s="121"/>
      <c r="BR182" s="121"/>
    </row>
    <row r="183" spans="1:79" s="6" customFormat="1" ht="12.75" customHeight="1">
      <c r="A183" s="100" t="s">
        <v>147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2"/>
      <c r="U183" s="120">
        <v>2224356</v>
      </c>
      <c r="V183" s="120"/>
      <c r="W183" s="120"/>
      <c r="X183" s="120"/>
      <c r="Y183" s="120"/>
      <c r="Z183" s="120">
        <v>0</v>
      </c>
      <c r="AA183" s="120"/>
      <c r="AB183" s="120"/>
      <c r="AC183" s="120"/>
      <c r="AD183" s="120"/>
      <c r="AE183" s="120">
        <v>2313109</v>
      </c>
      <c r="AF183" s="120"/>
      <c r="AG183" s="120"/>
      <c r="AH183" s="120"/>
      <c r="AI183" s="120"/>
      <c r="AJ183" s="120">
        <v>0</v>
      </c>
      <c r="AK183" s="120"/>
      <c r="AL183" s="120"/>
      <c r="AM183" s="120"/>
      <c r="AN183" s="120"/>
      <c r="AO183" s="120">
        <v>2266544</v>
      </c>
      <c r="AP183" s="120"/>
      <c r="AQ183" s="120"/>
      <c r="AR183" s="120"/>
      <c r="AS183" s="120"/>
      <c r="AT183" s="120">
        <v>0</v>
      </c>
      <c r="AU183" s="120"/>
      <c r="AV183" s="120"/>
      <c r="AW183" s="120"/>
      <c r="AX183" s="120"/>
      <c r="AY183" s="120">
        <v>0</v>
      </c>
      <c r="AZ183" s="120"/>
      <c r="BA183" s="120"/>
      <c r="BB183" s="120"/>
      <c r="BC183" s="120"/>
      <c r="BD183" s="120">
        <v>0</v>
      </c>
      <c r="BE183" s="120"/>
      <c r="BF183" s="120"/>
      <c r="BG183" s="120"/>
      <c r="BH183" s="120"/>
      <c r="BI183" s="120">
        <v>0</v>
      </c>
      <c r="BJ183" s="120"/>
      <c r="BK183" s="120"/>
      <c r="BL183" s="120"/>
      <c r="BM183" s="120"/>
      <c r="BN183" s="120">
        <v>0</v>
      </c>
      <c r="BO183" s="120"/>
      <c r="BP183" s="120"/>
      <c r="BQ183" s="120"/>
      <c r="BR183" s="120"/>
    </row>
    <row r="184" spans="1:79" s="99" customFormat="1" ht="38.25" customHeight="1">
      <c r="A184" s="92" t="s">
        <v>210</v>
      </c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4"/>
      <c r="U184" s="121" t="s">
        <v>173</v>
      </c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 t="s">
        <v>173</v>
      </c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 t="s">
        <v>173</v>
      </c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 t="s">
        <v>173</v>
      </c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 t="s">
        <v>173</v>
      </c>
      <c r="BJ184" s="121"/>
      <c r="BK184" s="121"/>
      <c r="BL184" s="121"/>
      <c r="BM184" s="121"/>
      <c r="BN184" s="121"/>
      <c r="BO184" s="121"/>
      <c r="BP184" s="121"/>
      <c r="BQ184" s="121"/>
      <c r="BR184" s="121"/>
    </row>
    <row r="187" spans="1:79" ht="14.25" customHeight="1">
      <c r="A187" s="29" t="s">
        <v>125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>
      <c r="A188" s="54" t="s">
        <v>6</v>
      </c>
      <c r="B188" s="55"/>
      <c r="C188" s="55"/>
      <c r="D188" s="54" t="s">
        <v>10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6"/>
      <c r="W188" s="27" t="s">
        <v>229</v>
      </c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 t="s">
        <v>233</v>
      </c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 t="s">
        <v>244</v>
      </c>
      <c r="AV188" s="27"/>
      <c r="AW188" s="27"/>
      <c r="AX188" s="27"/>
      <c r="AY188" s="27"/>
      <c r="AZ188" s="27"/>
      <c r="BA188" s="27" t="s">
        <v>251</v>
      </c>
      <c r="BB188" s="27"/>
      <c r="BC188" s="27"/>
      <c r="BD188" s="27"/>
      <c r="BE188" s="27"/>
      <c r="BF188" s="27"/>
      <c r="BG188" s="27" t="s">
        <v>260</v>
      </c>
      <c r="BH188" s="27"/>
      <c r="BI188" s="27"/>
      <c r="BJ188" s="27"/>
      <c r="BK188" s="27"/>
      <c r="BL188" s="27"/>
    </row>
    <row r="189" spans="1:79" ht="15" customHeight="1">
      <c r="A189" s="71"/>
      <c r="B189" s="72"/>
      <c r="C189" s="72"/>
      <c r="D189" s="71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3"/>
      <c r="W189" s="27" t="s">
        <v>4</v>
      </c>
      <c r="X189" s="27"/>
      <c r="Y189" s="27"/>
      <c r="Z189" s="27"/>
      <c r="AA189" s="27"/>
      <c r="AB189" s="27"/>
      <c r="AC189" s="27" t="s">
        <v>3</v>
      </c>
      <c r="AD189" s="27"/>
      <c r="AE189" s="27"/>
      <c r="AF189" s="27"/>
      <c r="AG189" s="27"/>
      <c r="AH189" s="27"/>
      <c r="AI189" s="27" t="s">
        <v>4</v>
      </c>
      <c r="AJ189" s="27"/>
      <c r="AK189" s="27"/>
      <c r="AL189" s="27"/>
      <c r="AM189" s="27"/>
      <c r="AN189" s="27"/>
      <c r="AO189" s="27" t="s">
        <v>3</v>
      </c>
      <c r="AP189" s="27"/>
      <c r="AQ189" s="27"/>
      <c r="AR189" s="27"/>
      <c r="AS189" s="27"/>
      <c r="AT189" s="27"/>
      <c r="AU189" s="74" t="s">
        <v>4</v>
      </c>
      <c r="AV189" s="74"/>
      <c r="AW189" s="74"/>
      <c r="AX189" s="74" t="s">
        <v>3</v>
      </c>
      <c r="AY189" s="74"/>
      <c r="AZ189" s="74"/>
      <c r="BA189" s="74" t="s">
        <v>4</v>
      </c>
      <c r="BB189" s="74"/>
      <c r="BC189" s="74"/>
      <c r="BD189" s="74" t="s">
        <v>3</v>
      </c>
      <c r="BE189" s="74"/>
      <c r="BF189" s="74"/>
      <c r="BG189" s="74" t="s">
        <v>4</v>
      </c>
      <c r="BH189" s="74"/>
      <c r="BI189" s="74"/>
      <c r="BJ189" s="74" t="s">
        <v>3</v>
      </c>
      <c r="BK189" s="74"/>
      <c r="BL189" s="74"/>
    </row>
    <row r="190" spans="1:79" ht="57" customHeight="1">
      <c r="A190" s="57"/>
      <c r="B190" s="58"/>
      <c r="C190" s="58"/>
      <c r="D190" s="57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9"/>
      <c r="W190" s="27" t="s">
        <v>12</v>
      </c>
      <c r="X190" s="27"/>
      <c r="Y190" s="27"/>
      <c r="Z190" s="27" t="s">
        <v>11</v>
      </c>
      <c r="AA190" s="27"/>
      <c r="AB190" s="27"/>
      <c r="AC190" s="27" t="s">
        <v>12</v>
      </c>
      <c r="AD190" s="27"/>
      <c r="AE190" s="27"/>
      <c r="AF190" s="27" t="s">
        <v>11</v>
      </c>
      <c r="AG190" s="27"/>
      <c r="AH190" s="27"/>
      <c r="AI190" s="27" t="s">
        <v>12</v>
      </c>
      <c r="AJ190" s="27"/>
      <c r="AK190" s="27"/>
      <c r="AL190" s="27" t="s">
        <v>11</v>
      </c>
      <c r="AM190" s="27"/>
      <c r="AN190" s="27"/>
      <c r="AO190" s="27" t="s">
        <v>12</v>
      </c>
      <c r="AP190" s="27"/>
      <c r="AQ190" s="27"/>
      <c r="AR190" s="27" t="s">
        <v>11</v>
      </c>
      <c r="AS190" s="27"/>
      <c r="AT190" s="27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</row>
    <row r="191" spans="1:79" ht="15" customHeight="1">
      <c r="A191" s="36">
        <v>1</v>
      </c>
      <c r="B191" s="37"/>
      <c r="C191" s="37"/>
      <c r="D191" s="36">
        <v>2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8"/>
      <c r="W191" s="27">
        <v>3</v>
      </c>
      <c r="X191" s="27"/>
      <c r="Y191" s="27"/>
      <c r="Z191" s="27">
        <v>4</v>
      </c>
      <c r="AA191" s="27"/>
      <c r="AB191" s="27"/>
      <c r="AC191" s="27">
        <v>5</v>
      </c>
      <c r="AD191" s="27"/>
      <c r="AE191" s="27"/>
      <c r="AF191" s="27">
        <v>6</v>
      </c>
      <c r="AG191" s="27"/>
      <c r="AH191" s="27"/>
      <c r="AI191" s="27">
        <v>7</v>
      </c>
      <c r="AJ191" s="27"/>
      <c r="AK191" s="27"/>
      <c r="AL191" s="27">
        <v>8</v>
      </c>
      <c r="AM191" s="27"/>
      <c r="AN191" s="27"/>
      <c r="AO191" s="27">
        <v>9</v>
      </c>
      <c r="AP191" s="27"/>
      <c r="AQ191" s="27"/>
      <c r="AR191" s="27">
        <v>10</v>
      </c>
      <c r="AS191" s="27"/>
      <c r="AT191" s="27"/>
      <c r="AU191" s="27">
        <v>11</v>
      </c>
      <c r="AV191" s="27"/>
      <c r="AW191" s="27"/>
      <c r="AX191" s="27">
        <v>12</v>
      </c>
      <c r="AY191" s="27"/>
      <c r="AZ191" s="27"/>
      <c r="BA191" s="27">
        <v>13</v>
      </c>
      <c r="BB191" s="27"/>
      <c r="BC191" s="27"/>
      <c r="BD191" s="27">
        <v>14</v>
      </c>
      <c r="BE191" s="27"/>
      <c r="BF191" s="27"/>
      <c r="BG191" s="27">
        <v>15</v>
      </c>
      <c r="BH191" s="27"/>
      <c r="BI191" s="27"/>
      <c r="BJ191" s="27">
        <v>16</v>
      </c>
      <c r="BK191" s="27"/>
      <c r="BL191" s="27"/>
    </row>
    <row r="192" spans="1:79" s="1" customFormat="1" ht="12.75" hidden="1" customHeight="1">
      <c r="A192" s="39" t="s">
        <v>69</v>
      </c>
      <c r="B192" s="40"/>
      <c r="C192" s="40"/>
      <c r="D192" s="39" t="s">
        <v>57</v>
      </c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1"/>
      <c r="W192" s="26" t="s">
        <v>72</v>
      </c>
      <c r="X192" s="26"/>
      <c r="Y192" s="26"/>
      <c r="Z192" s="26" t="s">
        <v>73</v>
      </c>
      <c r="AA192" s="26"/>
      <c r="AB192" s="26"/>
      <c r="AC192" s="30" t="s">
        <v>74</v>
      </c>
      <c r="AD192" s="30"/>
      <c r="AE192" s="30"/>
      <c r="AF192" s="30" t="s">
        <v>75</v>
      </c>
      <c r="AG192" s="30"/>
      <c r="AH192" s="30"/>
      <c r="AI192" s="26" t="s">
        <v>76</v>
      </c>
      <c r="AJ192" s="26"/>
      <c r="AK192" s="26"/>
      <c r="AL192" s="26" t="s">
        <v>77</v>
      </c>
      <c r="AM192" s="26"/>
      <c r="AN192" s="26"/>
      <c r="AO192" s="30" t="s">
        <v>104</v>
      </c>
      <c r="AP192" s="30"/>
      <c r="AQ192" s="30"/>
      <c r="AR192" s="30" t="s">
        <v>78</v>
      </c>
      <c r="AS192" s="30"/>
      <c r="AT192" s="30"/>
      <c r="AU192" s="26" t="s">
        <v>105</v>
      </c>
      <c r="AV192" s="26"/>
      <c r="AW192" s="26"/>
      <c r="AX192" s="30" t="s">
        <v>106</v>
      </c>
      <c r="AY192" s="30"/>
      <c r="AZ192" s="30"/>
      <c r="BA192" s="26" t="s">
        <v>107</v>
      </c>
      <c r="BB192" s="26"/>
      <c r="BC192" s="26"/>
      <c r="BD192" s="30" t="s">
        <v>108</v>
      </c>
      <c r="BE192" s="30"/>
      <c r="BF192" s="30"/>
      <c r="BG192" s="26" t="s">
        <v>109</v>
      </c>
      <c r="BH192" s="26"/>
      <c r="BI192" s="26"/>
      <c r="BJ192" s="30" t="s">
        <v>110</v>
      </c>
      <c r="BK192" s="30"/>
      <c r="BL192" s="30"/>
      <c r="CA192" s="1" t="s">
        <v>103</v>
      </c>
    </row>
    <row r="193" spans="1:79" s="99" customFormat="1" ht="12.75" customHeight="1">
      <c r="A193" s="89">
        <v>1</v>
      </c>
      <c r="B193" s="90"/>
      <c r="C193" s="90"/>
      <c r="D193" s="92" t="s">
        <v>211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4"/>
      <c r="W193" s="119">
        <v>11.25</v>
      </c>
      <c r="X193" s="119"/>
      <c r="Y193" s="119"/>
      <c r="Z193" s="119">
        <v>10.75</v>
      </c>
      <c r="AA193" s="119"/>
      <c r="AB193" s="119"/>
      <c r="AC193" s="119">
        <v>0</v>
      </c>
      <c r="AD193" s="119"/>
      <c r="AE193" s="119"/>
      <c r="AF193" s="119">
        <v>0</v>
      </c>
      <c r="AG193" s="119"/>
      <c r="AH193" s="119"/>
      <c r="AI193" s="119">
        <v>7.5</v>
      </c>
      <c r="AJ193" s="119"/>
      <c r="AK193" s="119"/>
      <c r="AL193" s="119">
        <v>7.5</v>
      </c>
      <c r="AM193" s="119"/>
      <c r="AN193" s="119"/>
      <c r="AO193" s="119">
        <v>0</v>
      </c>
      <c r="AP193" s="119"/>
      <c r="AQ193" s="119"/>
      <c r="AR193" s="119">
        <v>0</v>
      </c>
      <c r="AS193" s="119"/>
      <c r="AT193" s="119"/>
      <c r="AU193" s="119">
        <v>7.5</v>
      </c>
      <c r="AV193" s="119"/>
      <c r="AW193" s="119"/>
      <c r="AX193" s="119">
        <v>0</v>
      </c>
      <c r="AY193" s="119"/>
      <c r="AZ193" s="119"/>
      <c r="BA193" s="119">
        <v>0</v>
      </c>
      <c r="BB193" s="119"/>
      <c r="BC193" s="119"/>
      <c r="BD193" s="119">
        <v>0</v>
      </c>
      <c r="BE193" s="119"/>
      <c r="BF193" s="119"/>
      <c r="BG193" s="119">
        <v>0</v>
      </c>
      <c r="BH193" s="119"/>
      <c r="BI193" s="119"/>
      <c r="BJ193" s="119">
        <v>0</v>
      </c>
      <c r="BK193" s="119"/>
      <c r="BL193" s="119"/>
      <c r="CA193" s="99" t="s">
        <v>43</v>
      </c>
    </row>
    <row r="194" spans="1:79" s="99" customFormat="1" ht="12.75" customHeight="1">
      <c r="A194" s="89">
        <v>2</v>
      </c>
      <c r="B194" s="90"/>
      <c r="C194" s="90"/>
      <c r="D194" s="92" t="s">
        <v>212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4"/>
      <c r="W194" s="119">
        <v>15.75</v>
      </c>
      <c r="X194" s="119"/>
      <c r="Y194" s="119"/>
      <c r="Z194" s="119">
        <v>9.5</v>
      </c>
      <c r="AA194" s="119"/>
      <c r="AB194" s="119"/>
      <c r="AC194" s="119">
        <v>0</v>
      </c>
      <c r="AD194" s="119"/>
      <c r="AE194" s="119"/>
      <c r="AF194" s="119">
        <v>0</v>
      </c>
      <c r="AG194" s="119"/>
      <c r="AH194" s="119"/>
      <c r="AI194" s="119">
        <v>13.75</v>
      </c>
      <c r="AJ194" s="119"/>
      <c r="AK194" s="119"/>
      <c r="AL194" s="119">
        <v>8.5</v>
      </c>
      <c r="AM194" s="119"/>
      <c r="AN194" s="119"/>
      <c r="AO194" s="119">
        <v>0</v>
      </c>
      <c r="AP194" s="119"/>
      <c r="AQ194" s="119"/>
      <c r="AR194" s="119">
        <v>0</v>
      </c>
      <c r="AS194" s="119"/>
      <c r="AT194" s="119"/>
      <c r="AU194" s="119">
        <v>13.75</v>
      </c>
      <c r="AV194" s="119"/>
      <c r="AW194" s="119"/>
      <c r="AX194" s="119">
        <v>0</v>
      </c>
      <c r="AY194" s="119"/>
      <c r="AZ194" s="119"/>
      <c r="BA194" s="119">
        <v>0</v>
      </c>
      <c r="BB194" s="119"/>
      <c r="BC194" s="119"/>
      <c r="BD194" s="119">
        <v>0</v>
      </c>
      <c r="BE194" s="119"/>
      <c r="BF194" s="119"/>
      <c r="BG194" s="119">
        <v>0</v>
      </c>
      <c r="BH194" s="119"/>
      <c r="BI194" s="119"/>
      <c r="BJ194" s="119">
        <v>0</v>
      </c>
      <c r="BK194" s="119"/>
      <c r="BL194" s="119"/>
    </row>
    <row r="195" spans="1:79" s="99" customFormat="1" ht="12.75" customHeight="1">
      <c r="A195" s="89">
        <v>3</v>
      </c>
      <c r="B195" s="90"/>
      <c r="C195" s="90"/>
      <c r="D195" s="92" t="s">
        <v>301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4"/>
      <c r="W195" s="119">
        <v>6.5</v>
      </c>
      <c r="X195" s="119"/>
      <c r="Y195" s="119"/>
      <c r="Z195" s="119">
        <v>6.5</v>
      </c>
      <c r="AA195" s="119"/>
      <c r="AB195" s="119"/>
      <c r="AC195" s="119">
        <v>0</v>
      </c>
      <c r="AD195" s="119"/>
      <c r="AE195" s="119"/>
      <c r="AF195" s="119">
        <v>0</v>
      </c>
      <c r="AG195" s="119"/>
      <c r="AH195" s="119"/>
      <c r="AI195" s="119">
        <v>4.75</v>
      </c>
      <c r="AJ195" s="119"/>
      <c r="AK195" s="119"/>
      <c r="AL195" s="119">
        <v>3.5</v>
      </c>
      <c r="AM195" s="119"/>
      <c r="AN195" s="119"/>
      <c r="AO195" s="119">
        <v>0</v>
      </c>
      <c r="AP195" s="119"/>
      <c r="AQ195" s="119"/>
      <c r="AR195" s="119">
        <v>0</v>
      </c>
      <c r="AS195" s="119"/>
      <c r="AT195" s="119"/>
      <c r="AU195" s="119">
        <v>4.75</v>
      </c>
      <c r="AV195" s="119"/>
      <c r="AW195" s="119"/>
      <c r="AX195" s="119">
        <v>0</v>
      </c>
      <c r="AY195" s="119"/>
      <c r="AZ195" s="119"/>
      <c r="BA195" s="119">
        <v>0</v>
      </c>
      <c r="BB195" s="119"/>
      <c r="BC195" s="119"/>
      <c r="BD195" s="119">
        <v>0</v>
      </c>
      <c r="BE195" s="119"/>
      <c r="BF195" s="119"/>
      <c r="BG195" s="119">
        <v>0</v>
      </c>
      <c r="BH195" s="119"/>
      <c r="BI195" s="119"/>
      <c r="BJ195" s="119">
        <v>0</v>
      </c>
      <c r="BK195" s="119"/>
      <c r="BL195" s="119"/>
    </row>
    <row r="196" spans="1:79" s="6" customFormat="1" ht="12.75" customHeight="1">
      <c r="A196" s="86">
        <v>4</v>
      </c>
      <c r="B196" s="87"/>
      <c r="C196" s="87"/>
      <c r="D196" s="100" t="s">
        <v>213</v>
      </c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2"/>
      <c r="W196" s="112">
        <v>33.5</v>
      </c>
      <c r="X196" s="112"/>
      <c r="Y196" s="112"/>
      <c r="Z196" s="112">
        <v>26.75</v>
      </c>
      <c r="AA196" s="112"/>
      <c r="AB196" s="112"/>
      <c r="AC196" s="112">
        <v>0</v>
      </c>
      <c r="AD196" s="112"/>
      <c r="AE196" s="112"/>
      <c r="AF196" s="112">
        <v>0</v>
      </c>
      <c r="AG196" s="112"/>
      <c r="AH196" s="112"/>
      <c r="AI196" s="112">
        <v>26</v>
      </c>
      <c r="AJ196" s="112"/>
      <c r="AK196" s="112"/>
      <c r="AL196" s="112">
        <v>19.5</v>
      </c>
      <c r="AM196" s="112"/>
      <c r="AN196" s="112"/>
      <c r="AO196" s="112">
        <v>0</v>
      </c>
      <c r="AP196" s="112"/>
      <c r="AQ196" s="112"/>
      <c r="AR196" s="112">
        <v>0</v>
      </c>
      <c r="AS196" s="112"/>
      <c r="AT196" s="112"/>
      <c r="AU196" s="112">
        <v>26</v>
      </c>
      <c r="AV196" s="112"/>
      <c r="AW196" s="112"/>
      <c r="AX196" s="112">
        <v>0</v>
      </c>
      <c r="AY196" s="112"/>
      <c r="AZ196" s="112"/>
      <c r="BA196" s="112">
        <v>0</v>
      </c>
      <c r="BB196" s="112"/>
      <c r="BC196" s="112"/>
      <c r="BD196" s="112">
        <v>0</v>
      </c>
      <c r="BE196" s="112"/>
      <c r="BF196" s="112"/>
      <c r="BG196" s="112">
        <v>0</v>
      </c>
      <c r="BH196" s="112"/>
      <c r="BI196" s="112"/>
      <c r="BJ196" s="112">
        <v>0</v>
      </c>
      <c r="BK196" s="112"/>
      <c r="BL196" s="112"/>
    </row>
    <row r="197" spans="1:79" s="99" customFormat="1" ht="25.5" customHeight="1">
      <c r="A197" s="89">
        <v>5</v>
      </c>
      <c r="B197" s="90"/>
      <c r="C197" s="90"/>
      <c r="D197" s="92" t="s">
        <v>214</v>
      </c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4"/>
      <c r="W197" s="119" t="s">
        <v>173</v>
      </c>
      <c r="X197" s="119"/>
      <c r="Y197" s="119"/>
      <c r="Z197" s="119" t="s">
        <v>173</v>
      </c>
      <c r="AA197" s="119"/>
      <c r="AB197" s="119"/>
      <c r="AC197" s="119"/>
      <c r="AD197" s="119"/>
      <c r="AE197" s="119"/>
      <c r="AF197" s="119"/>
      <c r="AG197" s="119"/>
      <c r="AH197" s="119"/>
      <c r="AI197" s="119" t="s">
        <v>173</v>
      </c>
      <c r="AJ197" s="119"/>
      <c r="AK197" s="119"/>
      <c r="AL197" s="119" t="s">
        <v>173</v>
      </c>
      <c r="AM197" s="119"/>
      <c r="AN197" s="119"/>
      <c r="AO197" s="119"/>
      <c r="AP197" s="119"/>
      <c r="AQ197" s="119"/>
      <c r="AR197" s="119"/>
      <c r="AS197" s="119"/>
      <c r="AT197" s="119"/>
      <c r="AU197" s="119" t="s">
        <v>173</v>
      </c>
      <c r="AV197" s="119"/>
      <c r="AW197" s="119"/>
      <c r="AX197" s="119"/>
      <c r="AY197" s="119"/>
      <c r="AZ197" s="119"/>
      <c r="BA197" s="119" t="s">
        <v>173</v>
      </c>
      <c r="BB197" s="119"/>
      <c r="BC197" s="119"/>
      <c r="BD197" s="119"/>
      <c r="BE197" s="119"/>
      <c r="BF197" s="119"/>
      <c r="BG197" s="119" t="s">
        <v>173</v>
      </c>
      <c r="BH197" s="119"/>
      <c r="BI197" s="119"/>
      <c r="BJ197" s="119"/>
      <c r="BK197" s="119"/>
      <c r="BL197" s="119"/>
    </row>
    <row r="200" spans="1:79" ht="14.25" customHeight="1">
      <c r="A200" s="29" t="s">
        <v>153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4.25" customHeight="1">
      <c r="A201" s="29" t="s">
        <v>245</v>
      </c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</row>
    <row r="202" spans="1:79" ht="15" customHeight="1">
      <c r="A202" s="31" t="s">
        <v>228</v>
      </c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1:79" ht="15" customHeight="1">
      <c r="A203" s="27" t="s">
        <v>6</v>
      </c>
      <c r="B203" s="27"/>
      <c r="C203" s="27"/>
      <c r="D203" s="27"/>
      <c r="E203" s="27"/>
      <c r="F203" s="27"/>
      <c r="G203" s="27" t="s">
        <v>126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 t="s">
        <v>13</v>
      </c>
      <c r="U203" s="27"/>
      <c r="V203" s="27"/>
      <c r="W203" s="27"/>
      <c r="X203" s="27"/>
      <c r="Y203" s="27"/>
      <c r="Z203" s="27"/>
      <c r="AA203" s="36" t="s">
        <v>229</v>
      </c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7"/>
      <c r="AP203" s="36" t="s">
        <v>232</v>
      </c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8"/>
      <c r="BE203" s="36" t="s">
        <v>239</v>
      </c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8"/>
    </row>
    <row r="204" spans="1:79" ht="32.1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 t="s">
        <v>4</v>
      </c>
      <c r="AB204" s="27"/>
      <c r="AC204" s="27"/>
      <c r="AD204" s="27"/>
      <c r="AE204" s="27"/>
      <c r="AF204" s="27" t="s">
        <v>3</v>
      </c>
      <c r="AG204" s="27"/>
      <c r="AH204" s="27"/>
      <c r="AI204" s="27"/>
      <c r="AJ204" s="27"/>
      <c r="AK204" s="27" t="s">
        <v>89</v>
      </c>
      <c r="AL204" s="27"/>
      <c r="AM204" s="27"/>
      <c r="AN204" s="27"/>
      <c r="AO204" s="27"/>
      <c r="AP204" s="27" t="s">
        <v>4</v>
      </c>
      <c r="AQ204" s="27"/>
      <c r="AR204" s="27"/>
      <c r="AS204" s="27"/>
      <c r="AT204" s="27"/>
      <c r="AU204" s="27" t="s">
        <v>3</v>
      </c>
      <c r="AV204" s="27"/>
      <c r="AW204" s="27"/>
      <c r="AX204" s="27"/>
      <c r="AY204" s="27"/>
      <c r="AZ204" s="27" t="s">
        <v>96</v>
      </c>
      <c r="BA204" s="27"/>
      <c r="BB204" s="27"/>
      <c r="BC204" s="27"/>
      <c r="BD204" s="27"/>
      <c r="BE204" s="27" t="s">
        <v>4</v>
      </c>
      <c r="BF204" s="27"/>
      <c r="BG204" s="27"/>
      <c r="BH204" s="27"/>
      <c r="BI204" s="27"/>
      <c r="BJ204" s="27" t="s">
        <v>3</v>
      </c>
      <c r="BK204" s="27"/>
      <c r="BL204" s="27"/>
      <c r="BM204" s="27"/>
      <c r="BN204" s="27"/>
      <c r="BO204" s="27" t="s">
        <v>127</v>
      </c>
      <c r="BP204" s="27"/>
      <c r="BQ204" s="27"/>
      <c r="BR204" s="27"/>
      <c r="BS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>
        <v>3</v>
      </c>
      <c r="U205" s="27"/>
      <c r="V205" s="27"/>
      <c r="W205" s="27"/>
      <c r="X205" s="27"/>
      <c r="Y205" s="27"/>
      <c r="Z205" s="27"/>
      <c r="AA205" s="27">
        <v>4</v>
      </c>
      <c r="AB205" s="27"/>
      <c r="AC205" s="27"/>
      <c r="AD205" s="27"/>
      <c r="AE205" s="27"/>
      <c r="AF205" s="27">
        <v>5</v>
      </c>
      <c r="AG205" s="27"/>
      <c r="AH205" s="27"/>
      <c r="AI205" s="27"/>
      <c r="AJ205" s="27"/>
      <c r="AK205" s="27">
        <v>6</v>
      </c>
      <c r="AL205" s="27"/>
      <c r="AM205" s="27"/>
      <c r="AN205" s="27"/>
      <c r="AO205" s="27"/>
      <c r="AP205" s="27">
        <v>7</v>
      </c>
      <c r="AQ205" s="27"/>
      <c r="AR205" s="27"/>
      <c r="AS205" s="27"/>
      <c r="AT205" s="27"/>
      <c r="AU205" s="27">
        <v>8</v>
      </c>
      <c r="AV205" s="27"/>
      <c r="AW205" s="27"/>
      <c r="AX205" s="27"/>
      <c r="AY205" s="27"/>
      <c r="AZ205" s="27">
        <v>9</v>
      </c>
      <c r="BA205" s="27"/>
      <c r="BB205" s="27"/>
      <c r="BC205" s="27"/>
      <c r="BD205" s="27"/>
      <c r="BE205" s="27">
        <v>10</v>
      </c>
      <c r="BF205" s="27"/>
      <c r="BG205" s="27"/>
      <c r="BH205" s="27"/>
      <c r="BI205" s="27"/>
      <c r="BJ205" s="27">
        <v>11</v>
      </c>
      <c r="BK205" s="27"/>
      <c r="BL205" s="27"/>
      <c r="BM205" s="27"/>
      <c r="BN205" s="27"/>
      <c r="BO205" s="27">
        <v>12</v>
      </c>
      <c r="BP205" s="27"/>
      <c r="BQ205" s="27"/>
      <c r="BR205" s="27"/>
      <c r="BS205" s="27"/>
    </row>
    <row r="206" spans="1:79" s="1" customFormat="1" ht="15" hidden="1" customHeight="1">
      <c r="A206" s="26" t="s">
        <v>69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 t="s">
        <v>79</v>
      </c>
      <c r="U206" s="61"/>
      <c r="V206" s="61"/>
      <c r="W206" s="61"/>
      <c r="X206" s="61"/>
      <c r="Y206" s="61"/>
      <c r="Z206" s="61"/>
      <c r="AA206" s="30" t="s">
        <v>65</v>
      </c>
      <c r="AB206" s="30"/>
      <c r="AC206" s="30"/>
      <c r="AD206" s="30"/>
      <c r="AE206" s="30"/>
      <c r="AF206" s="30" t="s">
        <v>66</v>
      </c>
      <c r="AG206" s="30"/>
      <c r="AH206" s="30"/>
      <c r="AI206" s="30"/>
      <c r="AJ206" s="30"/>
      <c r="AK206" s="50" t="s">
        <v>122</v>
      </c>
      <c r="AL206" s="50"/>
      <c r="AM206" s="50"/>
      <c r="AN206" s="50"/>
      <c r="AO206" s="50"/>
      <c r="AP206" s="30" t="s">
        <v>67</v>
      </c>
      <c r="AQ206" s="30"/>
      <c r="AR206" s="30"/>
      <c r="AS206" s="30"/>
      <c r="AT206" s="30"/>
      <c r="AU206" s="30" t="s">
        <v>68</v>
      </c>
      <c r="AV206" s="30"/>
      <c r="AW206" s="30"/>
      <c r="AX206" s="30"/>
      <c r="AY206" s="30"/>
      <c r="AZ206" s="50" t="s">
        <v>122</v>
      </c>
      <c r="BA206" s="50"/>
      <c r="BB206" s="50"/>
      <c r="BC206" s="50"/>
      <c r="BD206" s="50"/>
      <c r="BE206" s="30" t="s">
        <v>58</v>
      </c>
      <c r="BF206" s="30"/>
      <c r="BG206" s="30"/>
      <c r="BH206" s="30"/>
      <c r="BI206" s="30"/>
      <c r="BJ206" s="30" t="s">
        <v>59</v>
      </c>
      <c r="BK206" s="30"/>
      <c r="BL206" s="30"/>
      <c r="BM206" s="30"/>
      <c r="BN206" s="30"/>
      <c r="BO206" s="50" t="s">
        <v>122</v>
      </c>
      <c r="BP206" s="50"/>
      <c r="BQ206" s="50"/>
      <c r="BR206" s="50"/>
      <c r="BS206" s="50"/>
      <c r="CA206" s="1" t="s">
        <v>44</v>
      </c>
    </row>
    <row r="207" spans="1:79" s="6" customFormat="1" ht="12.75" customHeight="1">
      <c r="A207" s="85"/>
      <c r="B207" s="85"/>
      <c r="C207" s="85"/>
      <c r="D207" s="85"/>
      <c r="E207" s="85"/>
      <c r="F207" s="85"/>
      <c r="G207" s="122" t="s">
        <v>147</v>
      </c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3"/>
      <c r="U207" s="123"/>
      <c r="V207" s="123"/>
      <c r="W207" s="123"/>
      <c r="X207" s="123"/>
      <c r="Y207" s="123"/>
      <c r="Z207" s="123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>
        <f>IF(ISNUMBER(AA207),AA207,0)+IF(ISNUMBER(AF207),AF207,0)</f>
        <v>0</v>
      </c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20"/>
      <c r="AV207" s="120"/>
      <c r="AW207" s="120"/>
      <c r="AX207" s="120"/>
      <c r="AY207" s="120"/>
      <c r="AZ207" s="120">
        <f>IF(ISNUMBER(AP207),AP207,0)+IF(ISNUMBER(AU207),AU207,0)</f>
        <v>0</v>
      </c>
      <c r="BA207" s="120"/>
      <c r="BB207" s="120"/>
      <c r="BC207" s="120"/>
      <c r="BD207" s="120"/>
      <c r="BE207" s="120"/>
      <c r="BF207" s="120"/>
      <c r="BG207" s="120"/>
      <c r="BH207" s="120"/>
      <c r="BI207" s="120"/>
      <c r="BJ207" s="120"/>
      <c r="BK207" s="120"/>
      <c r="BL207" s="120"/>
      <c r="BM207" s="120"/>
      <c r="BN207" s="120"/>
      <c r="BO207" s="120">
        <f>IF(ISNUMBER(BE207),BE207,0)+IF(ISNUMBER(BJ207),BJ207,0)</f>
        <v>0</v>
      </c>
      <c r="BP207" s="120"/>
      <c r="BQ207" s="120"/>
      <c r="BR207" s="120"/>
      <c r="BS207" s="120"/>
      <c r="CA207" s="6" t="s">
        <v>45</v>
      </c>
    </row>
    <row r="209" spans="1:79" ht="13.5" customHeight="1">
      <c r="A209" s="29" t="s">
        <v>261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>
      <c r="A210" s="44" t="s">
        <v>228</v>
      </c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</row>
    <row r="211" spans="1:79" ht="15" customHeight="1">
      <c r="A211" s="27" t="s">
        <v>6</v>
      </c>
      <c r="B211" s="27"/>
      <c r="C211" s="27"/>
      <c r="D211" s="27"/>
      <c r="E211" s="27"/>
      <c r="F211" s="27"/>
      <c r="G211" s="27" t="s">
        <v>126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13</v>
      </c>
      <c r="U211" s="27"/>
      <c r="V211" s="27"/>
      <c r="W211" s="27"/>
      <c r="X211" s="27"/>
      <c r="Y211" s="27"/>
      <c r="Z211" s="27"/>
      <c r="AA211" s="36" t="s">
        <v>250</v>
      </c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7"/>
      <c r="AP211" s="36" t="s">
        <v>255</v>
      </c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8"/>
    </row>
    <row r="212" spans="1:79" ht="32.1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 t="s">
        <v>4</v>
      </c>
      <c r="AB212" s="27"/>
      <c r="AC212" s="27"/>
      <c r="AD212" s="27"/>
      <c r="AE212" s="27"/>
      <c r="AF212" s="27" t="s">
        <v>3</v>
      </c>
      <c r="AG212" s="27"/>
      <c r="AH212" s="27"/>
      <c r="AI212" s="27"/>
      <c r="AJ212" s="27"/>
      <c r="AK212" s="27" t="s">
        <v>89</v>
      </c>
      <c r="AL212" s="27"/>
      <c r="AM212" s="27"/>
      <c r="AN212" s="27"/>
      <c r="AO212" s="27"/>
      <c r="AP212" s="27" t="s">
        <v>4</v>
      </c>
      <c r="AQ212" s="27"/>
      <c r="AR212" s="27"/>
      <c r="AS212" s="27"/>
      <c r="AT212" s="27"/>
      <c r="AU212" s="27" t="s">
        <v>3</v>
      </c>
      <c r="AV212" s="27"/>
      <c r="AW212" s="27"/>
      <c r="AX212" s="27"/>
      <c r="AY212" s="27"/>
      <c r="AZ212" s="27" t="s">
        <v>96</v>
      </c>
      <c r="BA212" s="27"/>
      <c r="BB212" s="27"/>
      <c r="BC212" s="27"/>
      <c r="BD212" s="27"/>
    </row>
    <row r="213" spans="1:79" ht="15" customHeight="1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/>
      <c r="AA213" s="27">
        <v>4</v>
      </c>
      <c r="AB213" s="27"/>
      <c r="AC213" s="27"/>
      <c r="AD213" s="27"/>
      <c r="AE213" s="27"/>
      <c r="AF213" s="27">
        <v>5</v>
      </c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>
        <v>7</v>
      </c>
      <c r="AQ213" s="27"/>
      <c r="AR213" s="27"/>
      <c r="AS213" s="27"/>
      <c r="AT213" s="27"/>
      <c r="AU213" s="27">
        <v>8</v>
      </c>
      <c r="AV213" s="27"/>
      <c r="AW213" s="27"/>
      <c r="AX213" s="27"/>
      <c r="AY213" s="27"/>
      <c r="AZ213" s="27">
        <v>9</v>
      </c>
      <c r="BA213" s="27"/>
      <c r="BB213" s="27"/>
      <c r="BC213" s="27"/>
      <c r="BD213" s="27"/>
    </row>
    <row r="214" spans="1:79" s="1" customFormat="1" ht="12" hidden="1" customHeight="1">
      <c r="A214" s="26" t="s">
        <v>69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 t="s">
        <v>79</v>
      </c>
      <c r="U214" s="61"/>
      <c r="V214" s="61"/>
      <c r="W214" s="61"/>
      <c r="X214" s="61"/>
      <c r="Y214" s="61"/>
      <c r="Z214" s="61"/>
      <c r="AA214" s="30" t="s">
        <v>60</v>
      </c>
      <c r="AB214" s="30"/>
      <c r="AC214" s="30"/>
      <c r="AD214" s="30"/>
      <c r="AE214" s="30"/>
      <c r="AF214" s="30" t="s">
        <v>61</v>
      </c>
      <c r="AG214" s="30"/>
      <c r="AH214" s="30"/>
      <c r="AI214" s="30"/>
      <c r="AJ214" s="30"/>
      <c r="AK214" s="50" t="s">
        <v>122</v>
      </c>
      <c r="AL214" s="50"/>
      <c r="AM214" s="50"/>
      <c r="AN214" s="50"/>
      <c r="AO214" s="50"/>
      <c r="AP214" s="30" t="s">
        <v>62</v>
      </c>
      <c r="AQ214" s="30"/>
      <c r="AR214" s="30"/>
      <c r="AS214" s="30"/>
      <c r="AT214" s="30"/>
      <c r="AU214" s="30" t="s">
        <v>63</v>
      </c>
      <c r="AV214" s="30"/>
      <c r="AW214" s="30"/>
      <c r="AX214" s="30"/>
      <c r="AY214" s="30"/>
      <c r="AZ214" s="50" t="s">
        <v>122</v>
      </c>
      <c r="BA214" s="50"/>
      <c r="BB214" s="50"/>
      <c r="BC214" s="50"/>
      <c r="BD214" s="50"/>
      <c r="CA214" s="1" t="s">
        <v>46</v>
      </c>
    </row>
    <row r="215" spans="1:79" s="6" customFormat="1">
      <c r="A215" s="85"/>
      <c r="B215" s="85"/>
      <c r="C215" s="85"/>
      <c r="D215" s="85"/>
      <c r="E215" s="85"/>
      <c r="F215" s="85"/>
      <c r="G215" s="122" t="s">
        <v>147</v>
      </c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3"/>
      <c r="U215" s="123"/>
      <c r="V215" s="123"/>
      <c r="W215" s="123"/>
      <c r="X215" s="123"/>
      <c r="Y215" s="123"/>
      <c r="Z215" s="123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f>IF(ISNUMBER(AA215),AA215,0)+IF(ISNUMBER(AF215),AF215,0)</f>
        <v>0</v>
      </c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20"/>
      <c r="AV215" s="120"/>
      <c r="AW215" s="120"/>
      <c r="AX215" s="120"/>
      <c r="AY215" s="120"/>
      <c r="AZ215" s="120">
        <f>IF(ISNUMBER(AP215),AP215,0)+IF(ISNUMBER(AU215),AU215,0)</f>
        <v>0</v>
      </c>
      <c r="BA215" s="120"/>
      <c r="BB215" s="120"/>
      <c r="BC215" s="120"/>
      <c r="BD215" s="120"/>
      <c r="CA215" s="6" t="s">
        <v>47</v>
      </c>
    </row>
    <row r="218" spans="1:79" ht="14.25" customHeight="1">
      <c r="A218" s="29" t="s">
        <v>262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44" t="s">
        <v>228</v>
      </c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</row>
    <row r="220" spans="1:79" ht="23.1" customHeight="1">
      <c r="A220" s="27" t="s">
        <v>128</v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54" t="s">
        <v>129</v>
      </c>
      <c r="O220" s="55"/>
      <c r="P220" s="55"/>
      <c r="Q220" s="55"/>
      <c r="R220" s="55"/>
      <c r="S220" s="55"/>
      <c r="T220" s="55"/>
      <c r="U220" s="56"/>
      <c r="V220" s="54" t="s">
        <v>130</v>
      </c>
      <c r="W220" s="55"/>
      <c r="X220" s="55"/>
      <c r="Y220" s="55"/>
      <c r="Z220" s="56"/>
      <c r="AA220" s="27" t="s">
        <v>229</v>
      </c>
      <c r="AB220" s="27"/>
      <c r="AC220" s="27"/>
      <c r="AD220" s="27"/>
      <c r="AE220" s="27"/>
      <c r="AF220" s="27"/>
      <c r="AG220" s="27"/>
      <c r="AH220" s="27"/>
      <c r="AI220" s="27"/>
      <c r="AJ220" s="27" t="s">
        <v>232</v>
      </c>
      <c r="AK220" s="27"/>
      <c r="AL220" s="27"/>
      <c r="AM220" s="27"/>
      <c r="AN220" s="27"/>
      <c r="AO220" s="27"/>
      <c r="AP220" s="27"/>
      <c r="AQ220" s="27"/>
      <c r="AR220" s="27"/>
      <c r="AS220" s="27" t="s">
        <v>239</v>
      </c>
      <c r="AT220" s="27"/>
      <c r="AU220" s="27"/>
      <c r="AV220" s="27"/>
      <c r="AW220" s="27"/>
      <c r="AX220" s="27"/>
      <c r="AY220" s="27"/>
      <c r="AZ220" s="27"/>
      <c r="BA220" s="27"/>
      <c r="BB220" s="27" t="s">
        <v>250</v>
      </c>
      <c r="BC220" s="27"/>
      <c r="BD220" s="27"/>
      <c r="BE220" s="27"/>
      <c r="BF220" s="27"/>
      <c r="BG220" s="27"/>
      <c r="BH220" s="27"/>
      <c r="BI220" s="27"/>
      <c r="BJ220" s="27"/>
      <c r="BK220" s="27" t="s">
        <v>255</v>
      </c>
      <c r="BL220" s="27"/>
      <c r="BM220" s="27"/>
      <c r="BN220" s="27"/>
      <c r="BO220" s="27"/>
      <c r="BP220" s="27"/>
      <c r="BQ220" s="27"/>
      <c r="BR220" s="27"/>
      <c r="BS220" s="27"/>
    </row>
    <row r="221" spans="1:79" ht="95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57"/>
      <c r="O221" s="58"/>
      <c r="P221" s="58"/>
      <c r="Q221" s="58"/>
      <c r="R221" s="58"/>
      <c r="S221" s="58"/>
      <c r="T221" s="58"/>
      <c r="U221" s="59"/>
      <c r="V221" s="57"/>
      <c r="W221" s="58"/>
      <c r="X221" s="58"/>
      <c r="Y221" s="58"/>
      <c r="Z221" s="59"/>
      <c r="AA221" s="74" t="s">
        <v>133</v>
      </c>
      <c r="AB221" s="74"/>
      <c r="AC221" s="74"/>
      <c r="AD221" s="74"/>
      <c r="AE221" s="74"/>
      <c r="AF221" s="74" t="s">
        <v>134</v>
      </c>
      <c r="AG221" s="74"/>
      <c r="AH221" s="74"/>
      <c r="AI221" s="74"/>
      <c r="AJ221" s="74" t="s">
        <v>133</v>
      </c>
      <c r="AK221" s="74"/>
      <c r="AL221" s="74"/>
      <c r="AM221" s="74"/>
      <c r="AN221" s="74"/>
      <c r="AO221" s="74" t="s">
        <v>134</v>
      </c>
      <c r="AP221" s="74"/>
      <c r="AQ221" s="74"/>
      <c r="AR221" s="74"/>
      <c r="AS221" s="74" t="s">
        <v>133</v>
      </c>
      <c r="AT221" s="74"/>
      <c r="AU221" s="74"/>
      <c r="AV221" s="74"/>
      <c r="AW221" s="74"/>
      <c r="AX221" s="74" t="s">
        <v>134</v>
      </c>
      <c r="AY221" s="74"/>
      <c r="AZ221" s="74"/>
      <c r="BA221" s="74"/>
      <c r="BB221" s="74" t="s">
        <v>133</v>
      </c>
      <c r="BC221" s="74"/>
      <c r="BD221" s="74"/>
      <c r="BE221" s="74"/>
      <c r="BF221" s="74"/>
      <c r="BG221" s="74" t="s">
        <v>134</v>
      </c>
      <c r="BH221" s="74"/>
      <c r="BI221" s="74"/>
      <c r="BJ221" s="74"/>
      <c r="BK221" s="74" t="s">
        <v>133</v>
      </c>
      <c r="BL221" s="74"/>
      <c r="BM221" s="74"/>
      <c r="BN221" s="74"/>
      <c r="BO221" s="74"/>
      <c r="BP221" s="74" t="s">
        <v>134</v>
      </c>
      <c r="BQ221" s="74"/>
      <c r="BR221" s="74"/>
      <c r="BS221" s="74"/>
    </row>
    <row r="222" spans="1:79" ht="15" customHeight="1">
      <c r="A222" s="27">
        <v>1</v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36">
        <v>2</v>
      </c>
      <c r="O222" s="37"/>
      <c r="P222" s="37"/>
      <c r="Q222" s="37"/>
      <c r="R222" s="37"/>
      <c r="S222" s="37"/>
      <c r="T222" s="37"/>
      <c r="U222" s="38"/>
      <c r="V222" s="27">
        <v>3</v>
      </c>
      <c r="W222" s="27"/>
      <c r="X222" s="27"/>
      <c r="Y222" s="27"/>
      <c r="Z222" s="27"/>
      <c r="AA222" s="27">
        <v>4</v>
      </c>
      <c r="AB222" s="27"/>
      <c r="AC222" s="27"/>
      <c r="AD222" s="27"/>
      <c r="AE222" s="27"/>
      <c r="AF222" s="27">
        <v>5</v>
      </c>
      <c r="AG222" s="27"/>
      <c r="AH222" s="27"/>
      <c r="AI222" s="27"/>
      <c r="AJ222" s="27">
        <v>6</v>
      </c>
      <c r="AK222" s="27"/>
      <c r="AL222" s="27"/>
      <c r="AM222" s="27"/>
      <c r="AN222" s="27"/>
      <c r="AO222" s="27">
        <v>7</v>
      </c>
      <c r="AP222" s="27"/>
      <c r="AQ222" s="27"/>
      <c r="AR222" s="27"/>
      <c r="AS222" s="27">
        <v>8</v>
      </c>
      <c r="AT222" s="27"/>
      <c r="AU222" s="27"/>
      <c r="AV222" s="27"/>
      <c r="AW222" s="27"/>
      <c r="AX222" s="27">
        <v>9</v>
      </c>
      <c r="AY222" s="27"/>
      <c r="AZ222" s="27"/>
      <c r="BA222" s="27"/>
      <c r="BB222" s="27">
        <v>10</v>
      </c>
      <c r="BC222" s="27"/>
      <c r="BD222" s="27"/>
      <c r="BE222" s="27"/>
      <c r="BF222" s="27"/>
      <c r="BG222" s="27">
        <v>11</v>
      </c>
      <c r="BH222" s="27"/>
      <c r="BI222" s="27"/>
      <c r="BJ222" s="27"/>
      <c r="BK222" s="27">
        <v>12</v>
      </c>
      <c r="BL222" s="27"/>
      <c r="BM222" s="27"/>
      <c r="BN222" s="27"/>
      <c r="BO222" s="27"/>
      <c r="BP222" s="27">
        <v>13</v>
      </c>
      <c r="BQ222" s="27"/>
      <c r="BR222" s="27"/>
      <c r="BS222" s="27"/>
    </row>
    <row r="223" spans="1:79" s="1" customFormat="1" ht="12" hidden="1" customHeight="1">
      <c r="A223" s="61" t="s">
        <v>146</v>
      </c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26" t="s">
        <v>131</v>
      </c>
      <c r="O223" s="26"/>
      <c r="P223" s="26"/>
      <c r="Q223" s="26"/>
      <c r="R223" s="26"/>
      <c r="S223" s="26"/>
      <c r="T223" s="26"/>
      <c r="U223" s="26"/>
      <c r="V223" s="26" t="s">
        <v>132</v>
      </c>
      <c r="W223" s="26"/>
      <c r="X223" s="26"/>
      <c r="Y223" s="26"/>
      <c r="Z223" s="26"/>
      <c r="AA223" s="30" t="s">
        <v>65</v>
      </c>
      <c r="AB223" s="30"/>
      <c r="AC223" s="30"/>
      <c r="AD223" s="30"/>
      <c r="AE223" s="30"/>
      <c r="AF223" s="30" t="s">
        <v>66</v>
      </c>
      <c r="AG223" s="30"/>
      <c r="AH223" s="30"/>
      <c r="AI223" s="30"/>
      <c r="AJ223" s="30" t="s">
        <v>67</v>
      </c>
      <c r="AK223" s="30"/>
      <c r="AL223" s="30"/>
      <c r="AM223" s="30"/>
      <c r="AN223" s="30"/>
      <c r="AO223" s="30" t="s">
        <v>68</v>
      </c>
      <c r="AP223" s="30"/>
      <c r="AQ223" s="30"/>
      <c r="AR223" s="30"/>
      <c r="AS223" s="30" t="s">
        <v>58</v>
      </c>
      <c r="AT223" s="30"/>
      <c r="AU223" s="30"/>
      <c r="AV223" s="30"/>
      <c r="AW223" s="30"/>
      <c r="AX223" s="30" t="s">
        <v>59</v>
      </c>
      <c r="AY223" s="30"/>
      <c r="AZ223" s="30"/>
      <c r="BA223" s="30"/>
      <c r="BB223" s="30" t="s">
        <v>60</v>
      </c>
      <c r="BC223" s="30"/>
      <c r="BD223" s="30"/>
      <c r="BE223" s="30"/>
      <c r="BF223" s="30"/>
      <c r="BG223" s="30" t="s">
        <v>61</v>
      </c>
      <c r="BH223" s="30"/>
      <c r="BI223" s="30"/>
      <c r="BJ223" s="30"/>
      <c r="BK223" s="30" t="s">
        <v>62</v>
      </c>
      <c r="BL223" s="30"/>
      <c r="BM223" s="30"/>
      <c r="BN223" s="30"/>
      <c r="BO223" s="30"/>
      <c r="BP223" s="30" t="s">
        <v>63</v>
      </c>
      <c r="BQ223" s="30"/>
      <c r="BR223" s="30"/>
      <c r="BS223" s="30"/>
      <c r="CA223" s="1" t="s">
        <v>48</v>
      </c>
    </row>
    <row r="224" spans="1:79" s="99" customFormat="1" ht="12.75" customHeight="1">
      <c r="A224" s="128" t="s">
        <v>355</v>
      </c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89">
        <v>2021</v>
      </c>
      <c r="O224" s="90"/>
      <c r="P224" s="90"/>
      <c r="Q224" s="90"/>
      <c r="R224" s="90"/>
      <c r="S224" s="90"/>
      <c r="T224" s="90"/>
      <c r="U224" s="91"/>
      <c r="V224" s="138">
        <v>8500</v>
      </c>
      <c r="W224" s="138"/>
      <c r="X224" s="138"/>
      <c r="Y224" s="138"/>
      <c r="Z224" s="138"/>
      <c r="AA224" s="138">
        <v>8500</v>
      </c>
      <c r="AB224" s="138"/>
      <c r="AC224" s="138"/>
      <c r="AD224" s="138"/>
      <c r="AE224" s="138"/>
      <c r="AF224" s="138">
        <v>100</v>
      </c>
      <c r="AG224" s="138"/>
      <c r="AH224" s="138"/>
      <c r="AI224" s="138"/>
      <c r="AJ224" s="138">
        <v>0</v>
      </c>
      <c r="AK224" s="138"/>
      <c r="AL224" s="138"/>
      <c r="AM224" s="138"/>
      <c r="AN224" s="138"/>
      <c r="AO224" s="138">
        <v>0</v>
      </c>
      <c r="AP224" s="138"/>
      <c r="AQ224" s="138"/>
      <c r="AR224" s="138"/>
      <c r="AS224" s="138">
        <v>0</v>
      </c>
      <c r="AT224" s="138"/>
      <c r="AU224" s="138"/>
      <c r="AV224" s="138"/>
      <c r="AW224" s="138"/>
      <c r="AX224" s="138">
        <v>0</v>
      </c>
      <c r="AY224" s="138"/>
      <c r="AZ224" s="138"/>
      <c r="BA224" s="138"/>
      <c r="BB224" s="138">
        <v>0</v>
      </c>
      <c r="BC224" s="138"/>
      <c r="BD224" s="138"/>
      <c r="BE224" s="138"/>
      <c r="BF224" s="138"/>
      <c r="BG224" s="138">
        <v>0</v>
      </c>
      <c r="BH224" s="138"/>
      <c r="BI224" s="138"/>
      <c r="BJ224" s="138"/>
      <c r="BK224" s="138">
        <v>0</v>
      </c>
      <c r="BL224" s="138"/>
      <c r="BM224" s="138"/>
      <c r="BN224" s="138"/>
      <c r="BO224" s="138"/>
      <c r="BP224" s="139">
        <v>0</v>
      </c>
      <c r="BQ224" s="140"/>
      <c r="BR224" s="140"/>
      <c r="BS224" s="141"/>
      <c r="CA224" s="99" t="s">
        <v>49</v>
      </c>
    </row>
    <row r="225" spans="1:79" s="99" customFormat="1" ht="12.75" customHeight="1">
      <c r="A225" s="128" t="s">
        <v>356</v>
      </c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89">
        <v>2021</v>
      </c>
      <c r="O225" s="90"/>
      <c r="P225" s="90"/>
      <c r="Q225" s="90"/>
      <c r="R225" s="90"/>
      <c r="S225" s="90"/>
      <c r="T225" s="90"/>
      <c r="U225" s="91"/>
      <c r="V225" s="138">
        <v>37000</v>
      </c>
      <c r="W225" s="138"/>
      <c r="X225" s="138"/>
      <c r="Y225" s="138"/>
      <c r="Z225" s="138"/>
      <c r="AA225" s="138">
        <v>37000</v>
      </c>
      <c r="AB225" s="138"/>
      <c r="AC225" s="138"/>
      <c r="AD225" s="138"/>
      <c r="AE225" s="138"/>
      <c r="AF225" s="138">
        <v>100</v>
      </c>
      <c r="AG225" s="138"/>
      <c r="AH225" s="138"/>
      <c r="AI225" s="138"/>
      <c r="AJ225" s="138">
        <v>0</v>
      </c>
      <c r="AK225" s="138"/>
      <c r="AL225" s="138"/>
      <c r="AM225" s="138"/>
      <c r="AN225" s="138"/>
      <c r="AO225" s="138">
        <v>0</v>
      </c>
      <c r="AP225" s="138"/>
      <c r="AQ225" s="138"/>
      <c r="AR225" s="138"/>
      <c r="AS225" s="138">
        <v>0</v>
      </c>
      <c r="AT225" s="138"/>
      <c r="AU225" s="138"/>
      <c r="AV225" s="138"/>
      <c r="AW225" s="138"/>
      <c r="AX225" s="138">
        <v>0</v>
      </c>
      <c r="AY225" s="138"/>
      <c r="AZ225" s="138"/>
      <c r="BA225" s="138"/>
      <c r="BB225" s="138">
        <v>0</v>
      </c>
      <c r="BC225" s="138"/>
      <c r="BD225" s="138"/>
      <c r="BE225" s="138"/>
      <c r="BF225" s="138"/>
      <c r="BG225" s="138">
        <v>0</v>
      </c>
      <c r="BH225" s="138"/>
      <c r="BI225" s="138"/>
      <c r="BJ225" s="138"/>
      <c r="BK225" s="138">
        <v>0</v>
      </c>
      <c r="BL225" s="138"/>
      <c r="BM225" s="138"/>
      <c r="BN225" s="138"/>
      <c r="BO225" s="138"/>
      <c r="BP225" s="139">
        <v>0</v>
      </c>
      <c r="BQ225" s="140"/>
      <c r="BR225" s="140"/>
      <c r="BS225" s="141"/>
    </row>
    <row r="226" spans="1:79" s="99" customFormat="1" ht="38.25" customHeight="1">
      <c r="A226" s="92" t="s">
        <v>357</v>
      </c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4"/>
      <c r="N226" s="89">
        <v>2022</v>
      </c>
      <c r="O226" s="90"/>
      <c r="P226" s="90"/>
      <c r="Q226" s="90"/>
      <c r="R226" s="90"/>
      <c r="S226" s="90"/>
      <c r="T226" s="90"/>
      <c r="U226" s="91"/>
      <c r="V226" s="138">
        <v>23475</v>
      </c>
      <c r="W226" s="138"/>
      <c r="X226" s="138"/>
      <c r="Y226" s="138"/>
      <c r="Z226" s="138"/>
      <c r="AA226" s="138">
        <v>0</v>
      </c>
      <c r="AB226" s="138"/>
      <c r="AC226" s="138"/>
      <c r="AD226" s="138"/>
      <c r="AE226" s="138"/>
      <c r="AF226" s="138">
        <v>0</v>
      </c>
      <c r="AG226" s="138"/>
      <c r="AH226" s="138"/>
      <c r="AI226" s="138"/>
      <c r="AJ226" s="138">
        <v>23475</v>
      </c>
      <c r="AK226" s="138"/>
      <c r="AL226" s="138"/>
      <c r="AM226" s="138"/>
      <c r="AN226" s="138"/>
      <c r="AO226" s="138">
        <v>100</v>
      </c>
      <c r="AP226" s="138"/>
      <c r="AQ226" s="138"/>
      <c r="AR226" s="138"/>
      <c r="AS226" s="138">
        <v>0</v>
      </c>
      <c r="AT226" s="138"/>
      <c r="AU226" s="138"/>
      <c r="AV226" s="138"/>
      <c r="AW226" s="138"/>
      <c r="AX226" s="138">
        <v>0</v>
      </c>
      <c r="AY226" s="138"/>
      <c r="AZ226" s="138"/>
      <c r="BA226" s="138"/>
      <c r="BB226" s="138">
        <v>0</v>
      </c>
      <c r="BC226" s="138"/>
      <c r="BD226" s="138"/>
      <c r="BE226" s="138"/>
      <c r="BF226" s="138"/>
      <c r="BG226" s="138">
        <v>0</v>
      </c>
      <c r="BH226" s="138"/>
      <c r="BI226" s="138"/>
      <c r="BJ226" s="138"/>
      <c r="BK226" s="138">
        <v>0</v>
      </c>
      <c r="BL226" s="138"/>
      <c r="BM226" s="138"/>
      <c r="BN226" s="138"/>
      <c r="BO226" s="138"/>
      <c r="BP226" s="139">
        <v>0</v>
      </c>
      <c r="BQ226" s="140"/>
      <c r="BR226" s="140"/>
      <c r="BS226" s="141"/>
    </row>
    <row r="227" spans="1:79" s="6" customFormat="1" ht="12.75" customHeight="1">
      <c r="A227" s="100" t="s">
        <v>147</v>
      </c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2"/>
      <c r="N227" s="86"/>
      <c r="O227" s="87"/>
      <c r="P227" s="87"/>
      <c r="Q227" s="87"/>
      <c r="R227" s="87"/>
      <c r="S227" s="87"/>
      <c r="T227" s="87"/>
      <c r="U227" s="88"/>
      <c r="V227" s="124"/>
      <c r="W227" s="124"/>
      <c r="X227" s="124"/>
      <c r="Y227" s="124"/>
      <c r="Z227" s="124"/>
      <c r="AA227" s="124">
        <v>45500</v>
      </c>
      <c r="AB227" s="124"/>
      <c r="AC227" s="124"/>
      <c r="AD227" s="124"/>
      <c r="AE227" s="124"/>
      <c r="AF227" s="124"/>
      <c r="AG227" s="124"/>
      <c r="AH227" s="124"/>
      <c r="AI227" s="124"/>
      <c r="AJ227" s="124">
        <v>23475</v>
      </c>
      <c r="AK227" s="124"/>
      <c r="AL227" s="124"/>
      <c r="AM227" s="124"/>
      <c r="AN227" s="124"/>
      <c r="AO227" s="124"/>
      <c r="AP227" s="124"/>
      <c r="AQ227" s="124"/>
      <c r="AR227" s="124"/>
      <c r="AS227" s="124">
        <v>0</v>
      </c>
      <c r="AT227" s="124"/>
      <c r="AU227" s="124"/>
      <c r="AV227" s="124"/>
      <c r="AW227" s="124"/>
      <c r="AX227" s="124"/>
      <c r="AY227" s="124"/>
      <c r="AZ227" s="124"/>
      <c r="BA227" s="124"/>
      <c r="BB227" s="124">
        <v>0</v>
      </c>
      <c r="BC227" s="124"/>
      <c r="BD227" s="124"/>
      <c r="BE227" s="124"/>
      <c r="BF227" s="124"/>
      <c r="BG227" s="124"/>
      <c r="BH227" s="124"/>
      <c r="BI227" s="124"/>
      <c r="BJ227" s="124"/>
      <c r="BK227" s="124">
        <v>0</v>
      </c>
      <c r="BL227" s="124"/>
      <c r="BM227" s="124"/>
      <c r="BN227" s="124"/>
      <c r="BO227" s="124"/>
      <c r="BP227" s="125"/>
      <c r="BQ227" s="126"/>
      <c r="BR227" s="126"/>
      <c r="BS227" s="127"/>
    </row>
    <row r="230" spans="1:79" ht="35.25" customHeight="1">
      <c r="A230" s="29" t="s">
        <v>263</v>
      </c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</row>
    <row r="231" spans="1:79" ht="15" customHeight="1">
      <c r="A231" s="129" t="s">
        <v>218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30"/>
      <c r="AK231" s="130"/>
      <c r="AL231" s="130"/>
      <c r="AM231" s="130"/>
      <c r="AN231" s="130"/>
      <c r="AO231" s="130"/>
      <c r="AP231" s="130"/>
      <c r="AQ231" s="130"/>
      <c r="AR231" s="130"/>
      <c r="AS231" s="130"/>
      <c r="AT231" s="130"/>
      <c r="AU231" s="130"/>
      <c r="AV231" s="130"/>
      <c r="AW231" s="130"/>
      <c r="AX231" s="130"/>
      <c r="AY231" s="130"/>
      <c r="AZ231" s="130"/>
      <c r="BA231" s="130"/>
      <c r="BB231" s="130"/>
      <c r="BC231" s="130"/>
      <c r="BD231" s="130"/>
      <c r="BE231" s="130"/>
      <c r="BF231" s="130"/>
      <c r="BG231" s="130"/>
      <c r="BH231" s="130"/>
      <c r="BI231" s="130"/>
      <c r="BJ231" s="130"/>
      <c r="BK231" s="130"/>
      <c r="BL231" s="130"/>
    </row>
    <row r="232" spans="1:79" ht="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28.5" customHeight="1">
      <c r="A234" s="34" t="s">
        <v>246</v>
      </c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</row>
    <row r="235" spans="1:79" ht="14.25" customHeight="1">
      <c r="A235" s="29" t="s">
        <v>230</v>
      </c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</row>
    <row r="236" spans="1:79" ht="15" customHeight="1">
      <c r="A236" s="31" t="s">
        <v>228</v>
      </c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</row>
    <row r="237" spans="1:79" ht="42.95" customHeight="1">
      <c r="A237" s="74" t="s">
        <v>135</v>
      </c>
      <c r="B237" s="74"/>
      <c r="C237" s="74"/>
      <c r="D237" s="74"/>
      <c r="E237" s="74"/>
      <c r="F237" s="74"/>
      <c r="G237" s="27" t="s">
        <v>19</v>
      </c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 t="s">
        <v>15</v>
      </c>
      <c r="U237" s="27"/>
      <c r="V237" s="27"/>
      <c r="W237" s="27"/>
      <c r="X237" s="27"/>
      <c r="Y237" s="27"/>
      <c r="Z237" s="27" t="s">
        <v>14</v>
      </c>
      <c r="AA237" s="27"/>
      <c r="AB237" s="27"/>
      <c r="AC237" s="27"/>
      <c r="AD237" s="27"/>
      <c r="AE237" s="27" t="s">
        <v>136</v>
      </c>
      <c r="AF237" s="27"/>
      <c r="AG237" s="27"/>
      <c r="AH237" s="27"/>
      <c r="AI237" s="27"/>
      <c r="AJ237" s="27"/>
      <c r="AK237" s="27" t="s">
        <v>137</v>
      </c>
      <c r="AL237" s="27"/>
      <c r="AM237" s="27"/>
      <c r="AN237" s="27"/>
      <c r="AO237" s="27"/>
      <c r="AP237" s="27"/>
      <c r="AQ237" s="27" t="s">
        <v>138</v>
      </c>
      <c r="AR237" s="27"/>
      <c r="AS237" s="27"/>
      <c r="AT237" s="27"/>
      <c r="AU237" s="27"/>
      <c r="AV237" s="27"/>
      <c r="AW237" s="27" t="s">
        <v>98</v>
      </c>
      <c r="AX237" s="27"/>
      <c r="AY237" s="27"/>
      <c r="AZ237" s="27"/>
      <c r="BA237" s="27"/>
      <c r="BB237" s="27"/>
      <c r="BC237" s="27"/>
      <c r="BD237" s="27"/>
      <c r="BE237" s="27"/>
      <c r="BF237" s="27"/>
      <c r="BG237" s="27" t="s">
        <v>139</v>
      </c>
      <c r="BH237" s="27"/>
      <c r="BI237" s="27"/>
      <c r="BJ237" s="27"/>
      <c r="BK237" s="27"/>
      <c r="BL237" s="27"/>
    </row>
    <row r="238" spans="1:79" ht="39.950000000000003" customHeight="1">
      <c r="A238" s="74"/>
      <c r="B238" s="74"/>
      <c r="C238" s="74"/>
      <c r="D238" s="74"/>
      <c r="E238" s="74"/>
      <c r="F238" s="74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 t="s">
        <v>17</v>
      </c>
      <c r="AX238" s="27"/>
      <c r="AY238" s="27"/>
      <c r="AZ238" s="27"/>
      <c r="BA238" s="27"/>
      <c r="BB238" s="27" t="s">
        <v>16</v>
      </c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</row>
    <row r="239" spans="1:79" ht="15" customHeight="1">
      <c r="A239" s="27">
        <v>1</v>
      </c>
      <c r="B239" s="27"/>
      <c r="C239" s="27"/>
      <c r="D239" s="27"/>
      <c r="E239" s="27"/>
      <c r="F239" s="27"/>
      <c r="G239" s="27">
        <v>2</v>
      </c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>
        <v>3</v>
      </c>
      <c r="U239" s="27"/>
      <c r="V239" s="27"/>
      <c r="W239" s="27"/>
      <c r="X239" s="27"/>
      <c r="Y239" s="27"/>
      <c r="Z239" s="27">
        <v>4</v>
      </c>
      <c r="AA239" s="27"/>
      <c r="AB239" s="27"/>
      <c r="AC239" s="27"/>
      <c r="AD239" s="27"/>
      <c r="AE239" s="27">
        <v>5</v>
      </c>
      <c r="AF239" s="27"/>
      <c r="AG239" s="27"/>
      <c r="AH239" s="27"/>
      <c r="AI239" s="27"/>
      <c r="AJ239" s="27"/>
      <c r="AK239" s="27">
        <v>6</v>
      </c>
      <c r="AL239" s="27"/>
      <c r="AM239" s="27"/>
      <c r="AN239" s="27"/>
      <c r="AO239" s="27"/>
      <c r="AP239" s="27"/>
      <c r="AQ239" s="27">
        <v>7</v>
      </c>
      <c r="AR239" s="27"/>
      <c r="AS239" s="27"/>
      <c r="AT239" s="27"/>
      <c r="AU239" s="27"/>
      <c r="AV239" s="27"/>
      <c r="AW239" s="27">
        <v>8</v>
      </c>
      <c r="AX239" s="27"/>
      <c r="AY239" s="27"/>
      <c r="AZ239" s="27"/>
      <c r="BA239" s="27"/>
      <c r="BB239" s="27">
        <v>9</v>
      </c>
      <c r="BC239" s="27"/>
      <c r="BD239" s="27"/>
      <c r="BE239" s="27"/>
      <c r="BF239" s="27"/>
      <c r="BG239" s="27">
        <v>10</v>
      </c>
      <c r="BH239" s="27"/>
      <c r="BI239" s="27"/>
      <c r="BJ239" s="27"/>
      <c r="BK239" s="27"/>
      <c r="BL239" s="27"/>
    </row>
    <row r="240" spans="1:79" s="1" customFormat="1" ht="12" hidden="1" customHeight="1">
      <c r="A240" s="26" t="s">
        <v>64</v>
      </c>
      <c r="B240" s="26"/>
      <c r="C240" s="26"/>
      <c r="D240" s="26"/>
      <c r="E240" s="26"/>
      <c r="F240" s="26"/>
      <c r="G240" s="61" t="s">
        <v>57</v>
      </c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30" t="s">
        <v>80</v>
      </c>
      <c r="U240" s="30"/>
      <c r="V240" s="30"/>
      <c r="W240" s="30"/>
      <c r="X240" s="30"/>
      <c r="Y240" s="30"/>
      <c r="Z240" s="30" t="s">
        <v>81</v>
      </c>
      <c r="AA240" s="30"/>
      <c r="AB240" s="30"/>
      <c r="AC240" s="30"/>
      <c r="AD240" s="30"/>
      <c r="AE240" s="30" t="s">
        <v>82</v>
      </c>
      <c r="AF240" s="30"/>
      <c r="AG240" s="30"/>
      <c r="AH240" s="30"/>
      <c r="AI240" s="30"/>
      <c r="AJ240" s="30"/>
      <c r="AK240" s="30" t="s">
        <v>83</v>
      </c>
      <c r="AL240" s="30"/>
      <c r="AM240" s="30"/>
      <c r="AN240" s="30"/>
      <c r="AO240" s="30"/>
      <c r="AP240" s="30"/>
      <c r="AQ240" s="78" t="s">
        <v>99</v>
      </c>
      <c r="AR240" s="30"/>
      <c r="AS240" s="30"/>
      <c r="AT240" s="30"/>
      <c r="AU240" s="30"/>
      <c r="AV240" s="30"/>
      <c r="AW240" s="30" t="s">
        <v>84</v>
      </c>
      <c r="AX240" s="30"/>
      <c r="AY240" s="30"/>
      <c r="AZ240" s="30"/>
      <c r="BA240" s="30"/>
      <c r="BB240" s="30" t="s">
        <v>85</v>
      </c>
      <c r="BC240" s="30"/>
      <c r="BD240" s="30"/>
      <c r="BE240" s="30"/>
      <c r="BF240" s="30"/>
      <c r="BG240" s="78" t="s">
        <v>100</v>
      </c>
      <c r="BH240" s="30"/>
      <c r="BI240" s="30"/>
      <c r="BJ240" s="30"/>
      <c r="BK240" s="30"/>
      <c r="BL240" s="30"/>
      <c r="CA240" s="1" t="s">
        <v>50</v>
      </c>
    </row>
    <row r="241" spans="1:79" s="99" customFormat="1" ht="12.75" customHeight="1">
      <c r="A241" s="110">
        <v>2111</v>
      </c>
      <c r="B241" s="110"/>
      <c r="C241" s="110"/>
      <c r="D241" s="110"/>
      <c r="E241" s="110"/>
      <c r="F241" s="110"/>
      <c r="G241" s="92" t="s">
        <v>174</v>
      </c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4"/>
      <c r="T241" s="121">
        <v>2259741</v>
      </c>
      <c r="U241" s="121"/>
      <c r="V241" s="121"/>
      <c r="W241" s="121"/>
      <c r="X241" s="121"/>
      <c r="Y241" s="121"/>
      <c r="Z241" s="121">
        <v>2224356</v>
      </c>
      <c r="AA241" s="121"/>
      <c r="AB241" s="121"/>
      <c r="AC241" s="121"/>
      <c r="AD241" s="121"/>
      <c r="AE241" s="121">
        <v>0</v>
      </c>
      <c r="AF241" s="121"/>
      <c r="AG241" s="121"/>
      <c r="AH241" s="121"/>
      <c r="AI241" s="121"/>
      <c r="AJ241" s="121"/>
      <c r="AK241" s="121">
        <v>0</v>
      </c>
      <c r="AL241" s="121"/>
      <c r="AM241" s="121"/>
      <c r="AN241" s="121"/>
      <c r="AO241" s="121"/>
      <c r="AP241" s="121"/>
      <c r="AQ241" s="121">
        <f>IF(ISNUMBER(AK241),AK241,0)-IF(ISNUMBER(AE241),AE241,0)</f>
        <v>0</v>
      </c>
      <c r="AR241" s="121"/>
      <c r="AS241" s="121"/>
      <c r="AT241" s="121"/>
      <c r="AU241" s="121"/>
      <c r="AV241" s="121"/>
      <c r="AW241" s="121">
        <v>0</v>
      </c>
      <c r="AX241" s="121"/>
      <c r="AY241" s="121"/>
      <c r="AZ241" s="121"/>
      <c r="BA241" s="121"/>
      <c r="BB241" s="121">
        <v>0</v>
      </c>
      <c r="BC241" s="121"/>
      <c r="BD241" s="121"/>
      <c r="BE241" s="121"/>
      <c r="BF241" s="121"/>
      <c r="BG241" s="121">
        <f>IF(ISNUMBER(Z241),Z241,0)+IF(ISNUMBER(AK241),AK241,0)</f>
        <v>2224356</v>
      </c>
      <c r="BH241" s="121"/>
      <c r="BI241" s="121"/>
      <c r="BJ241" s="121"/>
      <c r="BK241" s="121"/>
      <c r="BL241" s="121"/>
      <c r="CA241" s="99" t="s">
        <v>51</v>
      </c>
    </row>
    <row r="242" spans="1:79" s="99" customFormat="1" ht="12.75" customHeight="1">
      <c r="A242" s="110">
        <v>2120</v>
      </c>
      <c r="B242" s="110"/>
      <c r="C242" s="110"/>
      <c r="D242" s="110"/>
      <c r="E242" s="110"/>
      <c r="F242" s="110"/>
      <c r="G242" s="92" t="s">
        <v>175</v>
      </c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4"/>
      <c r="T242" s="121">
        <v>557630</v>
      </c>
      <c r="U242" s="121"/>
      <c r="V242" s="121"/>
      <c r="W242" s="121"/>
      <c r="X242" s="121"/>
      <c r="Y242" s="121"/>
      <c r="Z242" s="121">
        <v>548747</v>
      </c>
      <c r="AA242" s="121"/>
      <c r="AB242" s="121"/>
      <c r="AC242" s="121"/>
      <c r="AD242" s="121"/>
      <c r="AE242" s="121">
        <v>0</v>
      </c>
      <c r="AF242" s="121"/>
      <c r="AG242" s="121"/>
      <c r="AH242" s="121"/>
      <c r="AI242" s="121"/>
      <c r="AJ242" s="121"/>
      <c r="AK242" s="121">
        <v>0</v>
      </c>
      <c r="AL242" s="121"/>
      <c r="AM242" s="121"/>
      <c r="AN242" s="121"/>
      <c r="AO242" s="121"/>
      <c r="AP242" s="121"/>
      <c r="AQ242" s="121">
        <f>IF(ISNUMBER(AK242),AK242,0)-IF(ISNUMBER(AE242),AE242,0)</f>
        <v>0</v>
      </c>
      <c r="AR242" s="121"/>
      <c r="AS242" s="121"/>
      <c r="AT242" s="121"/>
      <c r="AU242" s="121"/>
      <c r="AV242" s="121"/>
      <c r="AW242" s="121">
        <v>0</v>
      </c>
      <c r="AX242" s="121"/>
      <c r="AY242" s="121"/>
      <c r="AZ242" s="121"/>
      <c r="BA242" s="121"/>
      <c r="BB242" s="121">
        <v>0</v>
      </c>
      <c r="BC242" s="121"/>
      <c r="BD242" s="121"/>
      <c r="BE242" s="121"/>
      <c r="BF242" s="121"/>
      <c r="BG242" s="121">
        <f>IF(ISNUMBER(Z242),Z242,0)+IF(ISNUMBER(AK242),AK242,0)</f>
        <v>548747</v>
      </c>
      <c r="BH242" s="121"/>
      <c r="BI242" s="121"/>
      <c r="BJ242" s="121"/>
      <c r="BK242" s="121"/>
      <c r="BL242" s="121"/>
    </row>
    <row r="243" spans="1:79" s="99" customFormat="1" ht="25.5" customHeight="1">
      <c r="A243" s="110">
        <v>2210</v>
      </c>
      <c r="B243" s="110"/>
      <c r="C243" s="110"/>
      <c r="D243" s="110"/>
      <c r="E243" s="110"/>
      <c r="F243" s="110"/>
      <c r="G243" s="92" t="s">
        <v>176</v>
      </c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4"/>
      <c r="T243" s="121">
        <v>67500</v>
      </c>
      <c r="U243" s="121"/>
      <c r="V243" s="121"/>
      <c r="W243" s="121"/>
      <c r="X243" s="121"/>
      <c r="Y243" s="121"/>
      <c r="Z243" s="121">
        <v>67034</v>
      </c>
      <c r="AA243" s="121"/>
      <c r="AB243" s="121"/>
      <c r="AC243" s="121"/>
      <c r="AD243" s="121"/>
      <c r="AE243" s="121">
        <v>0</v>
      </c>
      <c r="AF243" s="121"/>
      <c r="AG243" s="121"/>
      <c r="AH243" s="121"/>
      <c r="AI243" s="121"/>
      <c r="AJ243" s="121"/>
      <c r="AK243" s="121">
        <v>0</v>
      </c>
      <c r="AL243" s="121"/>
      <c r="AM243" s="121"/>
      <c r="AN243" s="121"/>
      <c r="AO243" s="121"/>
      <c r="AP243" s="121"/>
      <c r="AQ243" s="121">
        <f>IF(ISNUMBER(AK243),AK243,0)-IF(ISNUMBER(AE243),AE243,0)</f>
        <v>0</v>
      </c>
      <c r="AR243" s="121"/>
      <c r="AS243" s="121"/>
      <c r="AT243" s="121"/>
      <c r="AU243" s="121"/>
      <c r="AV243" s="121"/>
      <c r="AW243" s="121">
        <v>0</v>
      </c>
      <c r="AX243" s="121"/>
      <c r="AY243" s="121"/>
      <c r="AZ243" s="121"/>
      <c r="BA243" s="121"/>
      <c r="BB243" s="121">
        <v>0</v>
      </c>
      <c r="BC243" s="121"/>
      <c r="BD243" s="121"/>
      <c r="BE243" s="121"/>
      <c r="BF243" s="121"/>
      <c r="BG243" s="121">
        <f>IF(ISNUMBER(Z243),Z243,0)+IF(ISNUMBER(AK243),AK243,0)</f>
        <v>67034</v>
      </c>
      <c r="BH243" s="121"/>
      <c r="BI243" s="121"/>
      <c r="BJ243" s="121"/>
      <c r="BK243" s="121"/>
      <c r="BL243" s="121"/>
    </row>
    <row r="244" spans="1:79" s="99" customFormat="1" ht="12.75" customHeight="1">
      <c r="A244" s="110">
        <v>2240</v>
      </c>
      <c r="B244" s="110"/>
      <c r="C244" s="110"/>
      <c r="D244" s="110"/>
      <c r="E244" s="110"/>
      <c r="F244" s="110"/>
      <c r="G244" s="92" t="s">
        <v>177</v>
      </c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4"/>
      <c r="T244" s="121">
        <v>23380</v>
      </c>
      <c r="U244" s="121"/>
      <c r="V244" s="121"/>
      <c r="W244" s="121"/>
      <c r="X244" s="121"/>
      <c r="Y244" s="121"/>
      <c r="Z244" s="121">
        <v>23380</v>
      </c>
      <c r="AA244" s="121"/>
      <c r="AB244" s="121"/>
      <c r="AC244" s="121"/>
      <c r="AD244" s="121"/>
      <c r="AE244" s="121">
        <v>0</v>
      </c>
      <c r="AF244" s="121"/>
      <c r="AG244" s="121"/>
      <c r="AH244" s="121"/>
      <c r="AI244" s="121"/>
      <c r="AJ244" s="121"/>
      <c r="AK244" s="121">
        <v>0</v>
      </c>
      <c r="AL244" s="121"/>
      <c r="AM244" s="121"/>
      <c r="AN244" s="121"/>
      <c r="AO244" s="121"/>
      <c r="AP244" s="121"/>
      <c r="AQ244" s="121">
        <f>IF(ISNUMBER(AK244),AK244,0)-IF(ISNUMBER(AE244),AE244,0)</f>
        <v>0</v>
      </c>
      <c r="AR244" s="121"/>
      <c r="AS244" s="121"/>
      <c r="AT244" s="121"/>
      <c r="AU244" s="121"/>
      <c r="AV244" s="121"/>
      <c r="AW244" s="121">
        <v>0</v>
      </c>
      <c r="AX244" s="121"/>
      <c r="AY244" s="121"/>
      <c r="AZ244" s="121"/>
      <c r="BA244" s="121"/>
      <c r="BB244" s="121">
        <v>0</v>
      </c>
      <c r="BC244" s="121"/>
      <c r="BD244" s="121"/>
      <c r="BE244" s="121"/>
      <c r="BF244" s="121"/>
      <c r="BG244" s="121">
        <f>IF(ISNUMBER(Z244),Z244,0)+IF(ISNUMBER(AK244),AK244,0)</f>
        <v>23380</v>
      </c>
      <c r="BH244" s="121"/>
      <c r="BI244" s="121"/>
      <c r="BJ244" s="121"/>
      <c r="BK244" s="121"/>
      <c r="BL244" s="121"/>
    </row>
    <row r="245" spans="1:79" s="99" customFormat="1" ht="12.75" customHeight="1">
      <c r="A245" s="110">
        <v>2250</v>
      </c>
      <c r="B245" s="110"/>
      <c r="C245" s="110"/>
      <c r="D245" s="110"/>
      <c r="E245" s="110"/>
      <c r="F245" s="110"/>
      <c r="G245" s="92" t="s">
        <v>178</v>
      </c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4"/>
      <c r="T245" s="121">
        <v>0</v>
      </c>
      <c r="U245" s="121"/>
      <c r="V245" s="121"/>
      <c r="W245" s="121"/>
      <c r="X245" s="121"/>
      <c r="Y245" s="121"/>
      <c r="Z245" s="121">
        <v>0</v>
      </c>
      <c r="AA245" s="121"/>
      <c r="AB245" s="121"/>
      <c r="AC245" s="121"/>
      <c r="AD245" s="121"/>
      <c r="AE245" s="121">
        <v>0</v>
      </c>
      <c r="AF245" s="121"/>
      <c r="AG245" s="121"/>
      <c r="AH245" s="121"/>
      <c r="AI245" s="121"/>
      <c r="AJ245" s="121"/>
      <c r="AK245" s="121">
        <v>0</v>
      </c>
      <c r="AL245" s="121"/>
      <c r="AM245" s="121"/>
      <c r="AN245" s="121"/>
      <c r="AO245" s="121"/>
      <c r="AP245" s="121"/>
      <c r="AQ245" s="121">
        <f>IF(ISNUMBER(AK245),AK245,0)-IF(ISNUMBER(AE245),AE245,0)</f>
        <v>0</v>
      </c>
      <c r="AR245" s="121"/>
      <c r="AS245" s="121"/>
      <c r="AT245" s="121"/>
      <c r="AU245" s="121"/>
      <c r="AV245" s="121"/>
      <c r="AW245" s="121">
        <v>0</v>
      </c>
      <c r="AX245" s="121"/>
      <c r="AY245" s="121"/>
      <c r="AZ245" s="121"/>
      <c r="BA245" s="121"/>
      <c r="BB245" s="121">
        <v>0</v>
      </c>
      <c r="BC245" s="121"/>
      <c r="BD245" s="121"/>
      <c r="BE245" s="121"/>
      <c r="BF245" s="121"/>
      <c r="BG245" s="121">
        <f>IF(ISNUMBER(Z245),Z245,0)+IF(ISNUMBER(AK245),AK245,0)</f>
        <v>0</v>
      </c>
      <c r="BH245" s="121"/>
      <c r="BI245" s="121"/>
      <c r="BJ245" s="121"/>
      <c r="BK245" s="121"/>
      <c r="BL245" s="121"/>
    </row>
    <row r="246" spans="1:79" s="99" customFormat="1" ht="12.75" customHeight="1">
      <c r="A246" s="110">
        <v>2273</v>
      </c>
      <c r="B246" s="110"/>
      <c r="C246" s="110"/>
      <c r="D246" s="110"/>
      <c r="E246" s="110"/>
      <c r="F246" s="110"/>
      <c r="G246" s="92" t="s">
        <v>276</v>
      </c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4"/>
      <c r="T246" s="121">
        <v>83635</v>
      </c>
      <c r="U246" s="121"/>
      <c r="V246" s="121"/>
      <c r="W246" s="121"/>
      <c r="X246" s="121"/>
      <c r="Y246" s="121"/>
      <c r="Z246" s="121">
        <v>83634</v>
      </c>
      <c r="AA246" s="121"/>
      <c r="AB246" s="121"/>
      <c r="AC246" s="121"/>
      <c r="AD246" s="121"/>
      <c r="AE246" s="121">
        <v>0</v>
      </c>
      <c r="AF246" s="121"/>
      <c r="AG246" s="121"/>
      <c r="AH246" s="121"/>
      <c r="AI246" s="121"/>
      <c r="AJ246" s="121"/>
      <c r="AK246" s="121">
        <v>0</v>
      </c>
      <c r="AL246" s="121"/>
      <c r="AM246" s="121"/>
      <c r="AN246" s="121"/>
      <c r="AO246" s="121"/>
      <c r="AP246" s="121"/>
      <c r="AQ246" s="121">
        <f>IF(ISNUMBER(AK246),AK246,0)-IF(ISNUMBER(AE246),AE246,0)</f>
        <v>0</v>
      </c>
      <c r="AR246" s="121"/>
      <c r="AS246" s="121"/>
      <c r="AT246" s="121"/>
      <c r="AU246" s="121"/>
      <c r="AV246" s="121"/>
      <c r="AW246" s="121">
        <v>0</v>
      </c>
      <c r="AX246" s="121"/>
      <c r="AY246" s="121"/>
      <c r="AZ246" s="121"/>
      <c r="BA246" s="121"/>
      <c r="BB246" s="121">
        <v>0</v>
      </c>
      <c r="BC246" s="121"/>
      <c r="BD246" s="121"/>
      <c r="BE246" s="121"/>
      <c r="BF246" s="121"/>
      <c r="BG246" s="121">
        <f>IF(ISNUMBER(Z246),Z246,0)+IF(ISNUMBER(AK246),AK246,0)</f>
        <v>83634</v>
      </c>
      <c r="BH246" s="121"/>
      <c r="BI246" s="121"/>
      <c r="BJ246" s="121"/>
      <c r="BK246" s="121"/>
      <c r="BL246" s="121"/>
    </row>
    <row r="247" spans="1:79" s="99" customFormat="1" ht="12.75" customHeight="1">
      <c r="A247" s="110">
        <v>2274</v>
      </c>
      <c r="B247" s="110"/>
      <c r="C247" s="110"/>
      <c r="D247" s="110"/>
      <c r="E247" s="110"/>
      <c r="F247" s="110"/>
      <c r="G247" s="92" t="s">
        <v>277</v>
      </c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4"/>
      <c r="T247" s="121">
        <v>152200</v>
      </c>
      <c r="U247" s="121"/>
      <c r="V247" s="121"/>
      <c r="W247" s="121"/>
      <c r="X247" s="121"/>
      <c r="Y247" s="121"/>
      <c r="Z247" s="121">
        <v>148400</v>
      </c>
      <c r="AA247" s="121"/>
      <c r="AB247" s="121"/>
      <c r="AC247" s="121"/>
      <c r="AD247" s="121"/>
      <c r="AE247" s="121">
        <v>0</v>
      </c>
      <c r="AF247" s="121"/>
      <c r="AG247" s="121"/>
      <c r="AH247" s="121"/>
      <c r="AI247" s="121"/>
      <c r="AJ247" s="121"/>
      <c r="AK247" s="121">
        <v>0</v>
      </c>
      <c r="AL247" s="121"/>
      <c r="AM247" s="121"/>
      <c r="AN247" s="121"/>
      <c r="AO247" s="121"/>
      <c r="AP247" s="121"/>
      <c r="AQ247" s="121">
        <f>IF(ISNUMBER(AK247),AK247,0)-IF(ISNUMBER(AE247),AE247,0)</f>
        <v>0</v>
      </c>
      <c r="AR247" s="121"/>
      <c r="AS247" s="121"/>
      <c r="AT247" s="121"/>
      <c r="AU247" s="121"/>
      <c r="AV247" s="121"/>
      <c r="AW247" s="121">
        <v>0</v>
      </c>
      <c r="AX247" s="121"/>
      <c r="AY247" s="121"/>
      <c r="AZ247" s="121"/>
      <c r="BA247" s="121"/>
      <c r="BB247" s="121">
        <v>0</v>
      </c>
      <c r="BC247" s="121"/>
      <c r="BD247" s="121"/>
      <c r="BE247" s="121"/>
      <c r="BF247" s="121"/>
      <c r="BG247" s="121">
        <f>IF(ISNUMBER(Z247),Z247,0)+IF(ISNUMBER(AK247),AK247,0)</f>
        <v>148400</v>
      </c>
      <c r="BH247" s="121"/>
      <c r="BI247" s="121"/>
      <c r="BJ247" s="121"/>
      <c r="BK247" s="121"/>
      <c r="BL247" s="121"/>
    </row>
    <row r="248" spans="1:79" s="6" customFormat="1" ht="12.75" customHeight="1">
      <c r="A248" s="85"/>
      <c r="B248" s="85"/>
      <c r="C248" s="85"/>
      <c r="D248" s="85"/>
      <c r="E248" s="85"/>
      <c r="F248" s="85"/>
      <c r="G248" s="100" t="s">
        <v>147</v>
      </c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2"/>
      <c r="T248" s="120">
        <v>3144086</v>
      </c>
      <c r="U248" s="120"/>
      <c r="V248" s="120"/>
      <c r="W248" s="120"/>
      <c r="X248" s="120"/>
      <c r="Y248" s="120"/>
      <c r="Z248" s="120">
        <v>3095551</v>
      </c>
      <c r="AA248" s="120"/>
      <c r="AB248" s="120"/>
      <c r="AC248" s="120"/>
      <c r="AD248" s="120"/>
      <c r="AE248" s="120">
        <v>0</v>
      </c>
      <c r="AF248" s="120"/>
      <c r="AG248" s="120"/>
      <c r="AH248" s="120"/>
      <c r="AI248" s="120"/>
      <c r="AJ248" s="120"/>
      <c r="AK248" s="120">
        <v>0</v>
      </c>
      <c r="AL248" s="120"/>
      <c r="AM248" s="120"/>
      <c r="AN248" s="120"/>
      <c r="AO248" s="120"/>
      <c r="AP248" s="120"/>
      <c r="AQ248" s="120">
        <f>IF(ISNUMBER(AK248),AK248,0)-IF(ISNUMBER(AE248),AE248,0)</f>
        <v>0</v>
      </c>
      <c r="AR248" s="120"/>
      <c r="AS248" s="120"/>
      <c r="AT248" s="120"/>
      <c r="AU248" s="120"/>
      <c r="AV248" s="120"/>
      <c r="AW248" s="120">
        <v>0</v>
      </c>
      <c r="AX248" s="120"/>
      <c r="AY248" s="120"/>
      <c r="AZ248" s="120"/>
      <c r="BA248" s="120"/>
      <c r="BB248" s="120">
        <v>0</v>
      </c>
      <c r="BC248" s="120"/>
      <c r="BD248" s="120"/>
      <c r="BE248" s="120"/>
      <c r="BF248" s="120"/>
      <c r="BG248" s="120">
        <f>IF(ISNUMBER(Z248),Z248,0)+IF(ISNUMBER(AK248),AK248,0)</f>
        <v>3095551</v>
      </c>
      <c r="BH248" s="120"/>
      <c r="BI248" s="120"/>
      <c r="BJ248" s="120"/>
      <c r="BK248" s="120"/>
      <c r="BL248" s="120"/>
    </row>
    <row r="250" spans="1:79" ht="14.25" customHeight="1">
      <c r="A250" s="29" t="s">
        <v>247</v>
      </c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</row>
    <row r="251" spans="1:79" ht="15" customHeight="1">
      <c r="A251" s="31" t="s">
        <v>228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</row>
    <row r="252" spans="1:79" ht="18" customHeight="1">
      <c r="A252" s="27" t="s">
        <v>135</v>
      </c>
      <c r="B252" s="27"/>
      <c r="C252" s="27"/>
      <c r="D252" s="27"/>
      <c r="E252" s="27"/>
      <c r="F252" s="27"/>
      <c r="G252" s="27" t="s">
        <v>19</v>
      </c>
      <c r="H252" s="27"/>
      <c r="I252" s="27"/>
      <c r="J252" s="27"/>
      <c r="K252" s="27"/>
      <c r="L252" s="27"/>
      <c r="M252" s="27"/>
      <c r="N252" s="27"/>
      <c r="O252" s="27"/>
      <c r="P252" s="27"/>
      <c r="Q252" s="27" t="s">
        <v>234</v>
      </c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 t="s">
        <v>244</v>
      </c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</row>
    <row r="253" spans="1:79" ht="42.9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 t="s">
        <v>140</v>
      </c>
      <c r="R253" s="27"/>
      <c r="S253" s="27"/>
      <c r="T253" s="27"/>
      <c r="U253" s="27"/>
      <c r="V253" s="74" t="s">
        <v>141</v>
      </c>
      <c r="W253" s="74"/>
      <c r="X253" s="74"/>
      <c r="Y253" s="74"/>
      <c r="Z253" s="27" t="s">
        <v>142</v>
      </c>
      <c r="AA253" s="27"/>
      <c r="AB253" s="27"/>
      <c r="AC253" s="27"/>
      <c r="AD253" s="27"/>
      <c r="AE253" s="27"/>
      <c r="AF253" s="27"/>
      <c r="AG253" s="27"/>
      <c r="AH253" s="27"/>
      <c r="AI253" s="27"/>
      <c r="AJ253" s="27" t="s">
        <v>143</v>
      </c>
      <c r="AK253" s="27"/>
      <c r="AL253" s="27"/>
      <c r="AM253" s="27"/>
      <c r="AN253" s="27"/>
      <c r="AO253" s="27" t="s">
        <v>20</v>
      </c>
      <c r="AP253" s="27"/>
      <c r="AQ253" s="27"/>
      <c r="AR253" s="27"/>
      <c r="AS253" s="27"/>
      <c r="AT253" s="74" t="s">
        <v>144</v>
      </c>
      <c r="AU253" s="74"/>
      <c r="AV253" s="74"/>
      <c r="AW253" s="74"/>
      <c r="AX253" s="27" t="s">
        <v>142</v>
      </c>
      <c r="AY253" s="27"/>
      <c r="AZ253" s="27"/>
      <c r="BA253" s="27"/>
      <c r="BB253" s="27"/>
      <c r="BC253" s="27"/>
      <c r="BD253" s="27"/>
      <c r="BE253" s="27"/>
      <c r="BF253" s="27"/>
      <c r="BG253" s="27"/>
      <c r="BH253" s="27" t="s">
        <v>145</v>
      </c>
      <c r="BI253" s="27"/>
      <c r="BJ253" s="27"/>
      <c r="BK253" s="27"/>
      <c r="BL253" s="27"/>
    </row>
    <row r="254" spans="1:79" ht="63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4"/>
      <c r="W254" s="74"/>
      <c r="X254" s="74"/>
      <c r="Y254" s="74"/>
      <c r="Z254" s="27" t="s">
        <v>17</v>
      </c>
      <c r="AA254" s="27"/>
      <c r="AB254" s="27"/>
      <c r="AC254" s="27"/>
      <c r="AD254" s="27"/>
      <c r="AE254" s="27" t="s">
        <v>16</v>
      </c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74"/>
      <c r="AU254" s="74"/>
      <c r="AV254" s="74"/>
      <c r="AW254" s="74"/>
      <c r="AX254" s="27" t="s">
        <v>17</v>
      </c>
      <c r="AY254" s="27"/>
      <c r="AZ254" s="27"/>
      <c r="BA254" s="27"/>
      <c r="BB254" s="27"/>
      <c r="BC254" s="27" t="s">
        <v>16</v>
      </c>
      <c r="BD254" s="27"/>
      <c r="BE254" s="27"/>
      <c r="BF254" s="27"/>
      <c r="BG254" s="27"/>
      <c r="BH254" s="27"/>
      <c r="BI254" s="27"/>
      <c r="BJ254" s="27"/>
      <c r="BK254" s="27"/>
      <c r="BL254" s="27"/>
    </row>
    <row r="255" spans="1:79" ht="15" customHeight="1">
      <c r="A255" s="27">
        <v>1</v>
      </c>
      <c r="B255" s="27"/>
      <c r="C255" s="27"/>
      <c r="D255" s="27"/>
      <c r="E255" s="27"/>
      <c r="F255" s="27"/>
      <c r="G255" s="27">
        <v>2</v>
      </c>
      <c r="H255" s="27"/>
      <c r="I255" s="27"/>
      <c r="J255" s="27"/>
      <c r="K255" s="27"/>
      <c r="L255" s="27"/>
      <c r="M255" s="27"/>
      <c r="N255" s="27"/>
      <c r="O255" s="27"/>
      <c r="P255" s="27"/>
      <c r="Q255" s="27">
        <v>3</v>
      </c>
      <c r="R255" s="27"/>
      <c r="S255" s="27"/>
      <c r="T255" s="27"/>
      <c r="U255" s="27"/>
      <c r="V255" s="27">
        <v>4</v>
      </c>
      <c r="W255" s="27"/>
      <c r="X255" s="27"/>
      <c r="Y255" s="27"/>
      <c r="Z255" s="27">
        <v>5</v>
      </c>
      <c r="AA255" s="27"/>
      <c r="AB255" s="27"/>
      <c r="AC255" s="27"/>
      <c r="AD255" s="27"/>
      <c r="AE255" s="27">
        <v>6</v>
      </c>
      <c r="AF255" s="27"/>
      <c r="AG255" s="27"/>
      <c r="AH255" s="27"/>
      <c r="AI255" s="27"/>
      <c r="AJ255" s="27">
        <v>7</v>
      </c>
      <c r="AK255" s="27"/>
      <c r="AL255" s="27"/>
      <c r="AM255" s="27"/>
      <c r="AN255" s="27"/>
      <c r="AO255" s="27">
        <v>8</v>
      </c>
      <c r="AP255" s="27"/>
      <c r="AQ255" s="27"/>
      <c r="AR255" s="27"/>
      <c r="AS255" s="27"/>
      <c r="AT255" s="27">
        <v>9</v>
      </c>
      <c r="AU255" s="27"/>
      <c r="AV255" s="27"/>
      <c r="AW255" s="27"/>
      <c r="AX255" s="27">
        <v>10</v>
      </c>
      <c r="AY255" s="27"/>
      <c r="AZ255" s="27"/>
      <c r="BA255" s="27"/>
      <c r="BB255" s="27"/>
      <c r="BC255" s="27">
        <v>11</v>
      </c>
      <c r="BD255" s="27"/>
      <c r="BE255" s="27"/>
      <c r="BF255" s="27"/>
      <c r="BG255" s="27"/>
      <c r="BH255" s="27">
        <v>12</v>
      </c>
      <c r="BI255" s="27"/>
      <c r="BJ255" s="27"/>
      <c r="BK255" s="27"/>
      <c r="BL255" s="27"/>
    </row>
    <row r="256" spans="1:79" s="1" customFormat="1" ht="12" hidden="1" customHeight="1">
      <c r="A256" s="26" t="s">
        <v>64</v>
      </c>
      <c r="B256" s="26"/>
      <c r="C256" s="26"/>
      <c r="D256" s="26"/>
      <c r="E256" s="26"/>
      <c r="F256" s="26"/>
      <c r="G256" s="61" t="s">
        <v>57</v>
      </c>
      <c r="H256" s="61"/>
      <c r="I256" s="61"/>
      <c r="J256" s="61"/>
      <c r="K256" s="61"/>
      <c r="L256" s="61"/>
      <c r="M256" s="61"/>
      <c r="N256" s="61"/>
      <c r="O256" s="61"/>
      <c r="P256" s="61"/>
      <c r="Q256" s="30" t="s">
        <v>80</v>
      </c>
      <c r="R256" s="30"/>
      <c r="S256" s="30"/>
      <c r="T256" s="30"/>
      <c r="U256" s="30"/>
      <c r="V256" s="30" t="s">
        <v>81</v>
      </c>
      <c r="W256" s="30"/>
      <c r="X256" s="30"/>
      <c r="Y256" s="30"/>
      <c r="Z256" s="30" t="s">
        <v>82</v>
      </c>
      <c r="AA256" s="30"/>
      <c r="AB256" s="30"/>
      <c r="AC256" s="30"/>
      <c r="AD256" s="30"/>
      <c r="AE256" s="30" t="s">
        <v>83</v>
      </c>
      <c r="AF256" s="30"/>
      <c r="AG256" s="30"/>
      <c r="AH256" s="30"/>
      <c r="AI256" s="30"/>
      <c r="AJ256" s="78" t="s">
        <v>101</v>
      </c>
      <c r="AK256" s="30"/>
      <c r="AL256" s="30"/>
      <c r="AM256" s="30"/>
      <c r="AN256" s="30"/>
      <c r="AO256" s="30" t="s">
        <v>84</v>
      </c>
      <c r="AP256" s="30"/>
      <c r="AQ256" s="30"/>
      <c r="AR256" s="30"/>
      <c r="AS256" s="30"/>
      <c r="AT256" s="78" t="s">
        <v>102</v>
      </c>
      <c r="AU256" s="30"/>
      <c r="AV256" s="30"/>
      <c r="AW256" s="30"/>
      <c r="AX256" s="30" t="s">
        <v>85</v>
      </c>
      <c r="AY256" s="30"/>
      <c r="AZ256" s="30"/>
      <c r="BA256" s="30"/>
      <c r="BB256" s="30"/>
      <c r="BC256" s="30" t="s">
        <v>86</v>
      </c>
      <c r="BD256" s="30"/>
      <c r="BE256" s="30"/>
      <c r="BF256" s="30"/>
      <c r="BG256" s="30"/>
      <c r="BH256" s="78" t="s">
        <v>101</v>
      </c>
      <c r="BI256" s="30"/>
      <c r="BJ256" s="30"/>
      <c r="BK256" s="30"/>
      <c r="BL256" s="30"/>
      <c r="CA256" s="1" t="s">
        <v>52</v>
      </c>
    </row>
    <row r="257" spans="1:79" s="99" customFormat="1" ht="12.75" customHeight="1">
      <c r="A257" s="110">
        <v>2111</v>
      </c>
      <c r="B257" s="110"/>
      <c r="C257" s="110"/>
      <c r="D257" s="110"/>
      <c r="E257" s="110"/>
      <c r="F257" s="110"/>
      <c r="G257" s="92" t="s">
        <v>174</v>
      </c>
      <c r="H257" s="93"/>
      <c r="I257" s="93"/>
      <c r="J257" s="93"/>
      <c r="K257" s="93"/>
      <c r="L257" s="93"/>
      <c r="M257" s="93"/>
      <c r="N257" s="93"/>
      <c r="O257" s="93"/>
      <c r="P257" s="94"/>
      <c r="Q257" s="121">
        <v>2313109</v>
      </c>
      <c r="R257" s="121"/>
      <c r="S257" s="121"/>
      <c r="T257" s="121"/>
      <c r="U257" s="121"/>
      <c r="V257" s="121">
        <v>0</v>
      </c>
      <c r="W257" s="121"/>
      <c r="X257" s="121"/>
      <c r="Y257" s="121"/>
      <c r="Z257" s="121">
        <v>0</v>
      </c>
      <c r="AA257" s="121"/>
      <c r="AB257" s="121"/>
      <c r="AC257" s="121"/>
      <c r="AD257" s="121"/>
      <c r="AE257" s="121">
        <v>0</v>
      </c>
      <c r="AF257" s="121"/>
      <c r="AG257" s="121"/>
      <c r="AH257" s="121"/>
      <c r="AI257" s="121"/>
      <c r="AJ257" s="121">
        <f>IF(ISNUMBER(Q257),Q257,0)-IF(ISNUMBER(Z257),Z257,0)</f>
        <v>2313109</v>
      </c>
      <c r="AK257" s="121"/>
      <c r="AL257" s="121"/>
      <c r="AM257" s="121"/>
      <c r="AN257" s="121"/>
      <c r="AO257" s="121">
        <v>2266544</v>
      </c>
      <c r="AP257" s="121"/>
      <c r="AQ257" s="121"/>
      <c r="AR257" s="121"/>
      <c r="AS257" s="121"/>
      <c r="AT257" s="121">
        <f>IF(ISNUMBER(V257),V257,0)-IF(ISNUMBER(Z257),Z257,0)-IF(ISNUMBER(AE257),AE257,0)</f>
        <v>0</v>
      </c>
      <c r="AU257" s="121"/>
      <c r="AV257" s="121"/>
      <c r="AW257" s="121"/>
      <c r="AX257" s="121">
        <v>0</v>
      </c>
      <c r="AY257" s="121"/>
      <c r="AZ257" s="121"/>
      <c r="BA257" s="121"/>
      <c r="BB257" s="121"/>
      <c r="BC257" s="121">
        <v>0</v>
      </c>
      <c r="BD257" s="121"/>
      <c r="BE257" s="121"/>
      <c r="BF257" s="121"/>
      <c r="BG257" s="121"/>
      <c r="BH257" s="121">
        <f>IF(ISNUMBER(AO257),AO257,0)-IF(ISNUMBER(AX257),AX257,0)</f>
        <v>2266544</v>
      </c>
      <c r="BI257" s="121"/>
      <c r="BJ257" s="121"/>
      <c r="BK257" s="121"/>
      <c r="BL257" s="121"/>
      <c r="CA257" s="99" t="s">
        <v>53</v>
      </c>
    </row>
    <row r="258" spans="1:79" s="99" customFormat="1" ht="12.75" customHeight="1">
      <c r="A258" s="110">
        <v>2120</v>
      </c>
      <c r="B258" s="110"/>
      <c r="C258" s="110"/>
      <c r="D258" s="110"/>
      <c r="E258" s="110"/>
      <c r="F258" s="110"/>
      <c r="G258" s="92" t="s">
        <v>175</v>
      </c>
      <c r="H258" s="93"/>
      <c r="I258" s="93"/>
      <c r="J258" s="93"/>
      <c r="K258" s="93"/>
      <c r="L258" s="93"/>
      <c r="M258" s="93"/>
      <c r="N258" s="93"/>
      <c r="O258" s="93"/>
      <c r="P258" s="94"/>
      <c r="Q258" s="121">
        <v>571975</v>
      </c>
      <c r="R258" s="121"/>
      <c r="S258" s="121"/>
      <c r="T258" s="121"/>
      <c r="U258" s="121"/>
      <c r="V258" s="121">
        <v>0</v>
      </c>
      <c r="W258" s="121"/>
      <c r="X258" s="121"/>
      <c r="Y258" s="121"/>
      <c r="Z258" s="121">
        <v>0</v>
      </c>
      <c r="AA258" s="121"/>
      <c r="AB258" s="121"/>
      <c r="AC258" s="121"/>
      <c r="AD258" s="121"/>
      <c r="AE258" s="121">
        <v>0</v>
      </c>
      <c r="AF258" s="121"/>
      <c r="AG258" s="121"/>
      <c r="AH258" s="121"/>
      <c r="AI258" s="121"/>
      <c r="AJ258" s="121">
        <f>IF(ISNUMBER(Q258),Q258,0)-IF(ISNUMBER(Z258),Z258,0)</f>
        <v>571975</v>
      </c>
      <c r="AK258" s="121"/>
      <c r="AL258" s="121"/>
      <c r="AM258" s="121"/>
      <c r="AN258" s="121"/>
      <c r="AO258" s="121">
        <v>600634</v>
      </c>
      <c r="AP258" s="121"/>
      <c r="AQ258" s="121"/>
      <c r="AR258" s="121"/>
      <c r="AS258" s="121"/>
      <c r="AT258" s="121">
        <f>IF(ISNUMBER(V258),V258,0)-IF(ISNUMBER(Z258),Z258,0)-IF(ISNUMBER(AE258),AE258,0)</f>
        <v>0</v>
      </c>
      <c r="AU258" s="121"/>
      <c r="AV258" s="121"/>
      <c r="AW258" s="121"/>
      <c r="AX258" s="121">
        <v>0</v>
      </c>
      <c r="AY258" s="121"/>
      <c r="AZ258" s="121"/>
      <c r="BA258" s="121"/>
      <c r="BB258" s="121"/>
      <c r="BC258" s="121">
        <v>0</v>
      </c>
      <c r="BD258" s="121"/>
      <c r="BE258" s="121"/>
      <c r="BF258" s="121"/>
      <c r="BG258" s="121"/>
      <c r="BH258" s="121">
        <f>IF(ISNUMBER(AO258),AO258,0)-IF(ISNUMBER(AX258),AX258,0)</f>
        <v>600634</v>
      </c>
      <c r="BI258" s="121"/>
      <c r="BJ258" s="121"/>
      <c r="BK258" s="121"/>
      <c r="BL258" s="121"/>
    </row>
    <row r="259" spans="1:79" s="99" customFormat="1" ht="25.5" customHeight="1">
      <c r="A259" s="110">
        <v>2210</v>
      </c>
      <c r="B259" s="110"/>
      <c r="C259" s="110"/>
      <c r="D259" s="110"/>
      <c r="E259" s="110"/>
      <c r="F259" s="110"/>
      <c r="G259" s="92" t="s">
        <v>176</v>
      </c>
      <c r="H259" s="93"/>
      <c r="I259" s="93"/>
      <c r="J259" s="93"/>
      <c r="K259" s="93"/>
      <c r="L259" s="93"/>
      <c r="M259" s="93"/>
      <c r="N259" s="93"/>
      <c r="O259" s="93"/>
      <c r="P259" s="94"/>
      <c r="Q259" s="121">
        <v>18000</v>
      </c>
      <c r="R259" s="121"/>
      <c r="S259" s="121"/>
      <c r="T259" s="121"/>
      <c r="U259" s="121"/>
      <c r="V259" s="121">
        <v>0</v>
      </c>
      <c r="W259" s="121"/>
      <c r="X259" s="121"/>
      <c r="Y259" s="121"/>
      <c r="Z259" s="121">
        <v>0</v>
      </c>
      <c r="AA259" s="121"/>
      <c r="AB259" s="121"/>
      <c r="AC259" s="121"/>
      <c r="AD259" s="121"/>
      <c r="AE259" s="121">
        <v>0</v>
      </c>
      <c r="AF259" s="121"/>
      <c r="AG259" s="121"/>
      <c r="AH259" s="121"/>
      <c r="AI259" s="121"/>
      <c r="AJ259" s="121">
        <f>IF(ISNUMBER(Q259),Q259,0)-IF(ISNUMBER(Z259),Z259,0)</f>
        <v>18000</v>
      </c>
      <c r="AK259" s="121"/>
      <c r="AL259" s="121"/>
      <c r="AM259" s="121"/>
      <c r="AN259" s="121"/>
      <c r="AO259" s="121">
        <v>20000</v>
      </c>
      <c r="AP259" s="121"/>
      <c r="AQ259" s="121"/>
      <c r="AR259" s="121"/>
      <c r="AS259" s="121"/>
      <c r="AT259" s="121">
        <f>IF(ISNUMBER(V259),V259,0)-IF(ISNUMBER(Z259),Z259,0)-IF(ISNUMBER(AE259),AE259,0)</f>
        <v>0</v>
      </c>
      <c r="AU259" s="121"/>
      <c r="AV259" s="121"/>
      <c r="AW259" s="121"/>
      <c r="AX259" s="121">
        <v>0</v>
      </c>
      <c r="AY259" s="121"/>
      <c r="AZ259" s="121"/>
      <c r="BA259" s="121"/>
      <c r="BB259" s="121"/>
      <c r="BC259" s="121">
        <v>0</v>
      </c>
      <c r="BD259" s="121"/>
      <c r="BE259" s="121"/>
      <c r="BF259" s="121"/>
      <c r="BG259" s="121"/>
      <c r="BH259" s="121">
        <f>IF(ISNUMBER(AO259),AO259,0)-IF(ISNUMBER(AX259),AX259,0)</f>
        <v>20000</v>
      </c>
      <c r="BI259" s="121"/>
      <c r="BJ259" s="121"/>
      <c r="BK259" s="121"/>
      <c r="BL259" s="121"/>
    </row>
    <row r="260" spans="1:79" s="99" customFormat="1" ht="25.5" customHeight="1">
      <c r="A260" s="110">
        <v>2240</v>
      </c>
      <c r="B260" s="110"/>
      <c r="C260" s="110"/>
      <c r="D260" s="110"/>
      <c r="E260" s="110"/>
      <c r="F260" s="110"/>
      <c r="G260" s="92" t="s">
        <v>177</v>
      </c>
      <c r="H260" s="93"/>
      <c r="I260" s="93"/>
      <c r="J260" s="93"/>
      <c r="K260" s="93"/>
      <c r="L260" s="93"/>
      <c r="M260" s="93"/>
      <c r="N260" s="93"/>
      <c r="O260" s="93"/>
      <c r="P260" s="94"/>
      <c r="Q260" s="121">
        <v>43475</v>
      </c>
      <c r="R260" s="121"/>
      <c r="S260" s="121"/>
      <c r="T260" s="121"/>
      <c r="U260" s="121"/>
      <c r="V260" s="121">
        <v>0</v>
      </c>
      <c r="W260" s="121"/>
      <c r="X260" s="121"/>
      <c r="Y260" s="121"/>
      <c r="Z260" s="121">
        <v>0</v>
      </c>
      <c r="AA260" s="121"/>
      <c r="AB260" s="121"/>
      <c r="AC260" s="121"/>
      <c r="AD260" s="121"/>
      <c r="AE260" s="121">
        <v>0</v>
      </c>
      <c r="AF260" s="121"/>
      <c r="AG260" s="121"/>
      <c r="AH260" s="121"/>
      <c r="AI260" s="121"/>
      <c r="AJ260" s="121">
        <f>IF(ISNUMBER(Q260),Q260,0)-IF(ISNUMBER(Z260),Z260,0)</f>
        <v>43475</v>
      </c>
      <c r="AK260" s="121"/>
      <c r="AL260" s="121"/>
      <c r="AM260" s="121"/>
      <c r="AN260" s="121"/>
      <c r="AO260" s="121">
        <v>19050</v>
      </c>
      <c r="AP260" s="121"/>
      <c r="AQ260" s="121"/>
      <c r="AR260" s="121"/>
      <c r="AS260" s="121"/>
      <c r="AT260" s="121">
        <f>IF(ISNUMBER(V260),V260,0)-IF(ISNUMBER(Z260),Z260,0)-IF(ISNUMBER(AE260),AE260,0)</f>
        <v>0</v>
      </c>
      <c r="AU260" s="121"/>
      <c r="AV260" s="121"/>
      <c r="AW260" s="121"/>
      <c r="AX260" s="121">
        <v>0</v>
      </c>
      <c r="AY260" s="121"/>
      <c r="AZ260" s="121"/>
      <c r="BA260" s="121"/>
      <c r="BB260" s="121"/>
      <c r="BC260" s="121">
        <v>0</v>
      </c>
      <c r="BD260" s="121"/>
      <c r="BE260" s="121"/>
      <c r="BF260" s="121"/>
      <c r="BG260" s="121"/>
      <c r="BH260" s="121">
        <f>IF(ISNUMBER(AO260),AO260,0)-IF(ISNUMBER(AX260),AX260,0)</f>
        <v>19050</v>
      </c>
      <c r="BI260" s="121"/>
      <c r="BJ260" s="121"/>
      <c r="BK260" s="121"/>
      <c r="BL260" s="121"/>
    </row>
    <row r="261" spans="1:79" s="99" customFormat="1" ht="12.75" customHeight="1">
      <c r="A261" s="110">
        <v>2250</v>
      </c>
      <c r="B261" s="110"/>
      <c r="C261" s="110"/>
      <c r="D261" s="110"/>
      <c r="E261" s="110"/>
      <c r="F261" s="110"/>
      <c r="G261" s="92" t="s">
        <v>178</v>
      </c>
      <c r="H261" s="93"/>
      <c r="I261" s="93"/>
      <c r="J261" s="93"/>
      <c r="K261" s="93"/>
      <c r="L261" s="93"/>
      <c r="M261" s="93"/>
      <c r="N261" s="93"/>
      <c r="O261" s="93"/>
      <c r="P261" s="94"/>
      <c r="Q261" s="121">
        <v>1000</v>
      </c>
      <c r="R261" s="121"/>
      <c r="S261" s="121"/>
      <c r="T261" s="121"/>
      <c r="U261" s="121"/>
      <c r="V261" s="121">
        <v>0</v>
      </c>
      <c r="W261" s="121"/>
      <c r="X261" s="121"/>
      <c r="Y261" s="121"/>
      <c r="Z261" s="121">
        <v>0</v>
      </c>
      <c r="AA261" s="121"/>
      <c r="AB261" s="121"/>
      <c r="AC261" s="121"/>
      <c r="AD261" s="121"/>
      <c r="AE261" s="121">
        <v>0</v>
      </c>
      <c r="AF261" s="121"/>
      <c r="AG261" s="121"/>
      <c r="AH261" s="121"/>
      <c r="AI261" s="121"/>
      <c r="AJ261" s="121">
        <f>IF(ISNUMBER(Q261),Q261,0)-IF(ISNUMBER(Z261),Z261,0)</f>
        <v>1000</v>
      </c>
      <c r="AK261" s="121"/>
      <c r="AL261" s="121"/>
      <c r="AM261" s="121"/>
      <c r="AN261" s="121"/>
      <c r="AO261" s="121">
        <v>0</v>
      </c>
      <c r="AP261" s="121"/>
      <c r="AQ261" s="121"/>
      <c r="AR261" s="121"/>
      <c r="AS261" s="121"/>
      <c r="AT261" s="121">
        <f>IF(ISNUMBER(V261),V261,0)-IF(ISNUMBER(Z261),Z261,0)-IF(ISNUMBER(AE261),AE261,0)</f>
        <v>0</v>
      </c>
      <c r="AU261" s="121"/>
      <c r="AV261" s="121"/>
      <c r="AW261" s="121"/>
      <c r="AX261" s="121">
        <v>0</v>
      </c>
      <c r="AY261" s="121"/>
      <c r="AZ261" s="121"/>
      <c r="BA261" s="121"/>
      <c r="BB261" s="121"/>
      <c r="BC261" s="121">
        <v>0</v>
      </c>
      <c r="BD261" s="121"/>
      <c r="BE261" s="121"/>
      <c r="BF261" s="121"/>
      <c r="BG261" s="121"/>
      <c r="BH261" s="121">
        <f>IF(ISNUMBER(AO261),AO261,0)-IF(ISNUMBER(AX261),AX261,0)</f>
        <v>0</v>
      </c>
      <c r="BI261" s="121"/>
      <c r="BJ261" s="121"/>
      <c r="BK261" s="121"/>
      <c r="BL261" s="121"/>
    </row>
    <row r="262" spans="1:79" s="99" customFormat="1" ht="12.75" customHeight="1">
      <c r="A262" s="110">
        <v>2273</v>
      </c>
      <c r="B262" s="110"/>
      <c r="C262" s="110"/>
      <c r="D262" s="110"/>
      <c r="E262" s="110"/>
      <c r="F262" s="110"/>
      <c r="G262" s="92" t="s">
        <v>276</v>
      </c>
      <c r="H262" s="93"/>
      <c r="I262" s="93"/>
      <c r="J262" s="93"/>
      <c r="K262" s="93"/>
      <c r="L262" s="93"/>
      <c r="M262" s="93"/>
      <c r="N262" s="93"/>
      <c r="O262" s="93"/>
      <c r="P262" s="94"/>
      <c r="Q262" s="121">
        <v>297951</v>
      </c>
      <c r="R262" s="121"/>
      <c r="S262" s="121"/>
      <c r="T262" s="121"/>
      <c r="U262" s="121"/>
      <c r="V262" s="121">
        <v>0</v>
      </c>
      <c r="W262" s="121"/>
      <c r="X262" s="121"/>
      <c r="Y262" s="121"/>
      <c r="Z262" s="121">
        <v>0</v>
      </c>
      <c r="AA262" s="121"/>
      <c r="AB262" s="121"/>
      <c r="AC262" s="121"/>
      <c r="AD262" s="121"/>
      <c r="AE262" s="121">
        <v>0</v>
      </c>
      <c r="AF262" s="121"/>
      <c r="AG262" s="121"/>
      <c r="AH262" s="121"/>
      <c r="AI262" s="121"/>
      <c r="AJ262" s="121">
        <f>IF(ISNUMBER(Q262),Q262,0)-IF(ISNUMBER(Z262),Z262,0)</f>
        <v>297951</v>
      </c>
      <c r="AK262" s="121"/>
      <c r="AL262" s="121"/>
      <c r="AM262" s="121"/>
      <c r="AN262" s="121"/>
      <c r="AO262" s="121">
        <v>258180</v>
      </c>
      <c r="AP262" s="121"/>
      <c r="AQ262" s="121"/>
      <c r="AR262" s="121"/>
      <c r="AS262" s="121"/>
      <c r="AT262" s="121">
        <f>IF(ISNUMBER(V262),V262,0)-IF(ISNUMBER(Z262),Z262,0)-IF(ISNUMBER(AE262),AE262,0)</f>
        <v>0</v>
      </c>
      <c r="AU262" s="121"/>
      <c r="AV262" s="121"/>
      <c r="AW262" s="121"/>
      <c r="AX262" s="121">
        <v>0</v>
      </c>
      <c r="AY262" s="121"/>
      <c r="AZ262" s="121"/>
      <c r="BA262" s="121"/>
      <c r="BB262" s="121"/>
      <c r="BC262" s="121">
        <v>0</v>
      </c>
      <c r="BD262" s="121"/>
      <c r="BE262" s="121"/>
      <c r="BF262" s="121"/>
      <c r="BG262" s="121"/>
      <c r="BH262" s="121">
        <f>IF(ISNUMBER(AO262),AO262,0)-IF(ISNUMBER(AX262),AX262,0)</f>
        <v>258180</v>
      </c>
      <c r="BI262" s="121"/>
      <c r="BJ262" s="121"/>
      <c r="BK262" s="121"/>
      <c r="BL262" s="121"/>
    </row>
    <row r="263" spans="1:79" s="99" customFormat="1" ht="12.75" customHeight="1">
      <c r="A263" s="110">
        <v>2274</v>
      </c>
      <c r="B263" s="110"/>
      <c r="C263" s="110"/>
      <c r="D263" s="110"/>
      <c r="E263" s="110"/>
      <c r="F263" s="110"/>
      <c r="G263" s="92" t="s">
        <v>277</v>
      </c>
      <c r="H263" s="93"/>
      <c r="I263" s="93"/>
      <c r="J263" s="93"/>
      <c r="K263" s="93"/>
      <c r="L263" s="93"/>
      <c r="M263" s="93"/>
      <c r="N263" s="93"/>
      <c r="O263" s="93"/>
      <c r="P263" s="94"/>
      <c r="Q263" s="121">
        <v>1501</v>
      </c>
      <c r="R263" s="121"/>
      <c r="S263" s="121"/>
      <c r="T263" s="121"/>
      <c r="U263" s="121"/>
      <c r="V263" s="121">
        <v>0</v>
      </c>
      <c r="W263" s="121"/>
      <c r="X263" s="121"/>
      <c r="Y263" s="121"/>
      <c r="Z263" s="121">
        <v>0</v>
      </c>
      <c r="AA263" s="121"/>
      <c r="AB263" s="121"/>
      <c r="AC263" s="121"/>
      <c r="AD263" s="121"/>
      <c r="AE263" s="121">
        <v>0</v>
      </c>
      <c r="AF263" s="121"/>
      <c r="AG263" s="121"/>
      <c r="AH263" s="121"/>
      <c r="AI263" s="121"/>
      <c r="AJ263" s="121">
        <f>IF(ISNUMBER(Q263),Q263,0)-IF(ISNUMBER(Z263),Z263,0)</f>
        <v>1501</v>
      </c>
      <c r="AK263" s="121"/>
      <c r="AL263" s="121"/>
      <c r="AM263" s="121"/>
      <c r="AN263" s="121"/>
      <c r="AO263" s="121">
        <v>1800</v>
      </c>
      <c r="AP263" s="121"/>
      <c r="AQ263" s="121"/>
      <c r="AR263" s="121"/>
      <c r="AS263" s="121"/>
      <c r="AT263" s="121">
        <f>IF(ISNUMBER(V263),V263,0)-IF(ISNUMBER(Z263),Z263,0)-IF(ISNUMBER(AE263),AE263,0)</f>
        <v>0</v>
      </c>
      <c r="AU263" s="121"/>
      <c r="AV263" s="121"/>
      <c r="AW263" s="121"/>
      <c r="AX263" s="121">
        <v>0</v>
      </c>
      <c r="AY263" s="121"/>
      <c r="AZ263" s="121"/>
      <c r="BA263" s="121"/>
      <c r="BB263" s="121"/>
      <c r="BC263" s="121">
        <v>0</v>
      </c>
      <c r="BD263" s="121"/>
      <c r="BE263" s="121"/>
      <c r="BF263" s="121"/>
      <c r="BG263" s="121"/>
      <c r="BH263" s="121">
        <f>IF(ISNUMBER(AO263),AO263,0)-IF(ISNUMBER(AX263),AX263,0)</f>
        <v>1800</v>
      </c>
      <c r="BI263" s="121"/>
      <c r="BJ263" s="121"/>
      <c r="BK263" s="121"/>
      <c r="BL263" s="121"/>
    </row>
    <row r="264" spans="1:79" s="99" customFormat="1" ht="25.5" customHeight="1">
      <c r="A264" s="110">
        <v>2275</v>
      </c>
      <c r="B264" s="110"/>
      <c r="C264" s="110"/>
      <c r="D264" s="110"/>
      <c r="E264" s="110"/>
      <c r="F264" s="110"/>
      <c r="G264" s="92" t="s">
        <v>278</v>
      </c>
      <c r="H264" s="93"/>
      <c r="I264" s="93"/>
      <c r="J264" s="93"/>
      <c r="K264" s="93"/>
      <c r="L264" s="93"/>
      <c r="M264" s="93"/>
      <c r="N264" s="93"/>
      <c r="O264" s="93"/>
      <c r="P264" s="94"/>
      <c r="Q264" s="121">
        <v>0</v>
      </c>
      <c r="R264" s="121"/>
      <c r="S264" s="121"/>
      <c r="T264" s="121"/>
      <c r="U264" s="121"/>
      <c r="V264" s="121">
        <v>0</v>
      </c>
      <c r="W264" s="121"/>
      <c r="X264" s="121"/>
      <c r="Y264" s="121"/>
      <c r="Z264" s="121">
        <v>0</v>
      </c>
      <c r="AA264" s="121"/>
      <c r="AB264" s="121"/>
      <c r="AC264" s="121"/>
      <c r="AD264" s="121"/>
      <c r="AE264" s="121">
        <v>0</v>
      </c>
      <c r="AF264" s="121"/>
      <c r="AG264" s="121"/>
      <c r="AH264" s="121"/>
      <c r="AI264" s="121"/>
      <c r="AJ264" s="121">
        <f>IF(ISNUMBER(Q264),Q264,0)-IF(ISNUMBER(Z264),Z264,0)</f>
        <v>0</v>
      </c>
      <c r="AK264" s="121"/>
      <c r="AL264" s="121"/>
      <c r="AM264" s="121"/>
      <c r="AN264" s="121"/>
      <c r="AO264" s="121">
        <v>1600</v>
      </c>
      <c r="AP264" s="121"/>
      <c r="AQ264" s="121"/>
      <c r="AR264" s="121"/>
      <c r="AS264" s="121"/>
      <c r="AT264" s="121">
        <f>IF(ISNUMBER(V264),V264,0)-IF(ISNUMBER(Z264),Z264,0)-IF(ISNUMBER(AE264),AE264,0)</f>
        <v>0</v>
      </c>
      <c r="AU264" s="121"/>
      <c r="AV264" s="121"/>
      <c r="AW264" s="121"/>
      <c r="AX264" s="121">
        <v>0</v>
      </c>
      <c r="AY264" s="121"/>
      <c r="AZ264" s="121"/>
      <c r="BA264" s="121"/>
      <c r="BB264" s="121"/>
      <c r="BC264" s="121">
        <v>0</v>
      </c>
      <c r="BD264" s="121"/>
      <c r="BE264" s="121"/>
      <c r="BF264" s="121"/>
      <c r="BG264" s="121"/>
      <c r="BH264" s="121">
        <f>IF(ISNUMBER(AO264),AO264,0)-IF(ISNUMBER(AX264),AX264,0)</f>
        <v>1600</v>
      </c>
      <c r="BI264" s="121"/>
      <c r="BJ264" s="121"/>
      <c r="BK264" s="121"/>
      <c r="BL264" s="121"/>
    </row>
    <row r="265" spans="1:79" s="6" customFormat="1" ht="12.75" customHeight="1">
      <c r="A265" s="85"/>
      <c r="B265" s="85"/>
      <c r="C265" s="85"/>
      <c r="D265" s="85"/>
      <c r="E265" s="85"/>
      <c r="F265" s="85"/>
      <c r="G265" s="100" t="s">
        <v>147</v>
      </c>
      <c r="H265" s="101"/>
      <c r="I265" s="101"/>
      <c r="J265" s="101"/>
      <c r="K265" s="101"/>
      <c r="L265" s="101"/>
      <c r="M265" s="101"/>
      <c r="N265" s="101"/>
      <c r="O265" s="101"/>
      <c r="P265" s="102"/>
      <c r="Q265" s="120">
        <v>3247011</v>
      </c>
      <c r="R265" s="120"/>
      <c r="S265" s="120"/>
      <c r="T265" s="120"/>
      <c r="U265" s="120"/>
      <c r="V265" s="120">
        <v>0</v>
      </c>
      <c r="W265" s="120"/>
      <c r="X265" s="120"/>
      <c r="Y265" s="120"/>
      <c r="Z265" s="120">
        <v>0</v>
      </c>
      <c r="AA265" s="120"/>
      <c r="AB265" s="120"/>
      <c r="AC265" s="120"/>
      <c r="AD265" s="120"/>
      <c r="AE265" s="120">
        <v>0</v>
      </c>
      <c r="AF265" s="120"/>
      <c r="AG265" s="120"/>
      <c r="AH265" s="120"/>
      <c r="AI265" s="120"/>
      <c r="AJ265" s="120">
        <f>IF(ISNUMBER(Q265),Q265,0)-IF(ISNUMBER(Z265),Z265,0)</f>
        <v>3247011</v>
      </c>
      <c r="AK265" s="120"/>
      <c r="AL265" s="120"/>
      <c r="AM265" s="120"/>
      <c r="AN265" s="120"/>
      <c r="AO265" s="120">
        <v>3167808</v>
      </c>
      <c r="AP265" s="120"/>
      <c r="AQ265" s="120"/>
      <c r="AR265" s="120"/>
      <c r="AS265" s="120"/>
      <c r="AT265" s="120">
        <f>IF(ISNUMBER(V265),V265,0)-IF(ISNUMBER(Z265),Z265,0)-IF(ISNUMBER(AE265),AE265,0)</f>
        <v>0</v>
      </c>
      <c r="AU265" s="120"/>
      <c r="AV265" s="120"/>
      <c r="AW265" s="120"/>
      <c r="AX265" s="120">
        <v>0</v>
      </c>
      <c r="AY265" s="120"/>
      <c r="AZ265" s="120"/>
      <c r="BA265" s="120"/>
      <c r="BB265" s="120"/>
      <c r="BC265" s="120">
        <v>0</v>
      </c>
      <c r="BD265" s="120"/>
      <c r="BE265" s="120"/>
      <c r="BF265" s="120"/>
      <c r="BG265" s="120"/>
      <c r="BH265" s="120">
        <f>IF(ISNUMBER(AO265),AO265,0)-IF(ISNUMBER(AX265),AX265,0)</f>
        <v>3167808</v>
      </c>
      <c r="BI265" s="120"/>
      <c r="BJ265" s="120"/>
      <c r="BK265" s="120"/>
      <c r="BL265" s="120"/>
    </row>
    <row r="267" spans="1:79" ht="14.25" customHeight="1">
      <c r="A267" s="29" t="s">
        <v>235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</row>
    <row r="268" spans="1:79" ht="15" customHeight="1">
      <c r="A268" s="31" t="s">
        <v>228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</row>
    <row r="269" spans="1:79" ht="42.95" customHeight="1">
      <c r="A269" s="74" t="s">
        <v>135</v>
      </c>
      <c r="B269" s="74"/>
      <c r="C269" s="74"/>
      <c r="D269" s="74"/>
      <c r="E269" s="74"/>
      <c r="F269" s="74"/>
      <c r="G269" s="27" t="s">
        <v>19</v>
      </c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 t="s">
        <v>15</v>
      </c>
      <c r="U269" s="27"/>
      <c r="V269" s="27"/>
      <c r="W269" s="27"/>
      <c r="X269" s="27"/>
      <c r="Y269" s="27"/>
      <c r="Z269" s="27" t="s">
        <v>14</v>
      </c>
      <c r="AA269" s="27"/>
      <c r="AB269" s="27"/>
      <c r="AC269" s="27"/>
      <c r="AD269" s="27"/>
      <c r="AE269" s="27" t="s">
        <v>231</v>
      </c>
      <c r="AF269" s="27"/>
      <c r="AG269" s="27"/>
      <c r="AH269" s="27"/>
      <c r="AI269" s="27"/>
      <c r="AJ269" s="27"/>
      <c r="AK269" s="27" t="s">
        <v>236</v>
      </c>
      <c r="AL269" s="27"/>
      <c r="AM269" s="27"/>
      <c r="AN269" s="27"/>
      <c r="AO269" s="27"/>
      <c r="AP269" s="27"/>
      <c r="AQ269" s="27" t="s">
        <v>248</v>
      </c>
      <c r="AR269" s="27"/>
      <c r="AS269" s="27"/>
      <c r="AT269" s="27"/>
      <c r="AU269" s="27"/>
      <c r="AV269" s="27"/>
      <c r="AW269" s="27" t="s">
        <v>18</v>
      </c>
      <c r="AX269" s="27"/>
      <c r="AY269" s="27"/>
      <c r="AZ269" s="27"/>
      <c r="BA269" s="27"/>
      <c r="BB269" s="27"/>
      <c r="BC269" s="27"/>
      <c r="BD269" s="27"/>
      <c r="BE269" s="27" t="s">
        <v>156</v>
      </c>
      <c r="BF269" s="27"/>
      <c r="BG269" s="27"/>
      <c r="BH269" s="27"/>
      <c r="BI269" s="27"/>
      <c r="BJ269" s="27"/>
      <c r="BK269" s="27"/>
      <c r="BL269" s="27"/>
    </row>
    <row r="270" spans="1:79" ht="21.75" customHeight="1">
      <c r="A270" s="74"/>
      <c r="B270" s="74"/>
      <c r="C270" s="74"/>
      <c r="D270" s="74"/>
      <c r="E270" s="74"/>
      <c r="F270" s="74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</row>
    <row r="271" spans="1:79" ht="15" customHeight="1">
      <c r="A271" s="27">
        <v>1</v>
      </c>
      <c r="B271" s="27"/>
      <c r="C271" s="27"/>
      <c r="D271" s="27"/>
      <c r="E271" s="27"/>
      <c r="F271" s="27"/>
      <c r="G271" s="27">
        <v>2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>
        <v>3</v>
      </c>
      <c r="U271" s="27"/>
      <c r="V271" s="27"/>
      <c r="W271" s="27"/>
      <c r="X271" s="27"/>
      <c r="Y271" s="27"/>
      <c r="Z271" s="27">
        <v>4</v>
      </c>
      <c r="AA271" s="27"/>
      <c r="AB271" s="27"/>
      <c r="AC271" s="27"/>
      <c r="AD271" s="27"/>
      <c r="AE271" s="27">
        <v>5</v>
      </c>
      <c r="AF271" s="27"/>
      <c r="AG271" s="27"/>
      <c r="AH271" s="27"/>
      <c r="AI271" s="27"/>
      <c r="AJ271" s="27"/>
      <c r="AK271" s="27">
        <v>6</v>
      </c>
      <c r="AL271" s="27"/>
      <c r="AM271" s="27"/>
      <c r="AN271" s="27"/>
      <c r="AO271" s="27"/>
      <c r="AP271" s="27"/>
      <c r="AQ271" s="27">
        <v>7</v>
      </c>
      <c r="AR271" s="27"/>
      <c r="AS271" s="27"/>
      <c r="AT271" s="27"/>
      <c r="AU271" s="27"/>
      <c r="AV271" s="27"/>
      <c r="AW271" s="26">
        <v>8</v>
      </c>
      <c r="AX271" s="26"/>
      <c r="AY271" s="26"/>
      <c r="AZ271" s="26"/>
      <c r="BA271" s="26"/>
      <c r="BB271" s="26"/>
      <c r="BC271" s="26"/>
      <c r="BD271" s="26"/>
      <c r="BE271" s="26">
        <v>9</v>
      </c>
      <c r="BF271" s="26"/>
      <c r="BG271" s="26"/>
      <c r="BH271" s="26"/>
      <c r="BI271" s="26"/>
      <c r="BJ271" s="26"/>
      <c r="BK271" s="26"/>
      <c r="BL271" s="26"/>
    </row>
    <row r="272" spans="1:79" s="1" customFormat="1" ht="18.75" hidden="1" customHeight="1">
      <c r="A272" s="26" t="s">
        <v>64</v>
      </c>
      <c r="B272" s="26"/>
      <c r="C272" s="26"/>
      <c r="D272" s="26"/>
      <c r="E272" s="26"/>
      <c r="F272" s="26"/>
      <c r="G272" s="61" t="s">
        <v>57</v>
      </c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30" t="s">
        <v>80</v>
      </c>
      <c r="U272" s="30"/>
      <c r="V272" s="30"/>
      <c r="W272" s="30"/>
      <c r="X272" s="30"/>
      <c r="Y272" s="30"/>
      <c r="Z272" s="30" t="s">
        <v>81</v>
      </c>
      <c r="AA272" s="30"/>
      <c r="AB272" s="30"/>
      <c r="AC272" s="30"/>
      <c r="AD272" s="30"/>
      <c r="AE272" s="30" t="s">
        <v>82</v>
      </c>
      <c r="AF272" s="30"/>
      <c r="AG272" s="30"/>
      <c r="AH272" s="30"/>
      <c r="AI272" s="30"/>
      <c r="AJ272" s="30"/>
      <c r="AK272" s="30" t="s">
        <v>83</v>
      </c>
      <c r="AL272" s="30"/>
      <c r="AM272" s="30"/>
      <c r="AN272" s="30"/>
      <c r="AO272" s="30"/>
      <c r="AP272" s="30"/>
      <c r="AQ272" s="30" t="s">
        <v>84</v>
      </c>
      <c r="AR272" s="30"/>
      <c r="AS272" s="30"/>
      <c r="AT272" s="30"/>
      <c r="AU272" s="30"/>
      <c r="AV272" s="30"/>
      <c r="AW272" s="61" t="s">
        <v>87</v>
      </c>
      <c r="AX272" s="61"/>
      <c r="AY272" s="61"/>
      <c r="AZ272" s="61"/>
      <c r="BA272" s="61"/>
      <c r="BB272" s="61"/>
      <c r="BC272" s="61"/>
      <c r="BD272" s="61"/>
      <c r="BE272" s="61" t="s">
        <v>88</v>
      </c>
      <c r="BF272" s="61"/>
      <c r="BG272" s="61"/>
      <c r="BH272" s="61"/>
      <c r="BI272" s="61"/>
      <c r="BJ272" s="61"/>
      <c r="BK272" s="61"/>
      <c r="BL272" s="61"/>
      <c r="CA272" s="1" t="s">
        <v>54</v>
      </c>
    </row>
    <row r="273" spans="1:79" s="99" customFormat="1" ht="12.75" customHeight="1">
      <c r="A273" s="110">
        <v>2111</v>
      </c>
      <c r="B273" s="110"/>
      <c r="C273" s="110"/>
      <c r="D273" s="110"/>
      <c r="E273" s="110"/>
      <c r="F273" s="110"/>
      <c r="G273" s="92" t="s">
        <v>174</v>
      </c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4"/>
      <c r="T273" s="121">
        <v>2259741</v>
      </c>
      <c r="U273" s="121"/>
      <c r="V273" s="121"/>
      <c r="W273" s="121"/>
      <c r="X273" s="121"/>
      <c r="Y273" s="121"/>
      <c r="Z273" s="121">
        <v>2224356</v>
      </c>
      <c r="AA273" s="121"/>
      <c r="AB273" s="121"/>
      <c r="AC273" s="121"/>
      <c r="AD273" s="121"/>
      <c r="AE273" s="121">
        <v>0</v>
      </c>
      <c r="AF273" s="121"/>
      <c r="AG273" s="121"/>
      <c r="AH273" s="121"/>
      <c r="AI273" s="121"/>
      <c r="AJ273" s="121"/>
      <c r="AK273" s="121">
        <v>0</v>
      </c>
      <c r="AL273" s="121"/>
      <c r="AM273" s="121"/>
      <c r="AN273" s="121"/>
      <c r="AO273" s="121"/>
      <c r="AP273" s="121"/>
      <c r="AQ273" s="121">
        <v>0</v>
      </c>
      <c r="AR273" s="121"/>
      <c r="AS273" s="121"/>
      <c r="AT273" s="121"/>
      <c r="AU273" s="121"/>
      <c r="AV273" s="121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CA273" s="99" t="s">
        <v>55</v>
      </c>
    </row>
    <row r="274" spans="1:79" s="99" customFormat="1" ht="12.75" customHeight="1">
      <c r="A274" s="110">
        <v>2120</v>
      </c>
      <c r="B274" s="110"/>
      <c r="C274" s="110"/>
      <c r="D274" s="110"/>
      <c r="E274" s="110"/>
      <c r="F274" s="110"/>
      <c r="G274" s="92" t="s">
        <v>175</v>
      </c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4"/>
      <c r="T274" s="121">
        <v>557630</v>
      </c>
      <c r="U274" s="121"/>
      <c r="V274" s="121"/>
      <c r="W274" s="121"/>
      <c r="X274" s="121"/>
      <c r="Y274" s="121"/>
      <c r="Z274" s="121">
        <v>548747</v>
      </c>
      <c r="AA274" s="121"/>
      <c r="AB274" s="121"/>
      <c r="AC274" s="121"/>
      <c r="AD274" s="121"/>
      <c r="AE274" s="121">
        <v>0</v>
      </c>
      <c r="AF274" s="121"/>
      <c r="AG274" s="121"/>
      <c r="AH274" s="121"/>
      <c r="AI274" s="121"/>
      <c r="AJ274" s="121"/>
      <c r="AK274" s="121">
        <v>0</v>
      </c>
      <c r="AL274" s="121"/>
      <c r="AM274" s="121"/>
      <c r="AN274" s="121"/>
      <c r="AO274" s="121"/>
      <c r="AP274" s="121"/>
      <c r="AQ274" s="121">
        <v>0</v>
      </c>
      <c r="AR274" s="121"/>
      <c r="AS274" s="121"/>
      <c r="AT274" s="121"/>
      <c r="AU274" s="121"/>
      <c r="AV274" s="121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</row>
    <row r="275" spans="1:79" s="99" customFormat="1" ht="25.5" customHeight="1">
      <c r="A275" s="110">
        <v>2210</v>
      </c>
      <c r="B275" s="110"/>
      <c r="C275" s="110"/>
      <c r="D275" s="110"/>
      <c r="E275" s="110"/>
      <c r="F275" s="110"/>
      <c r="G275" s="92" t="s">
        <v>176</v>
      </c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4"/>
      <c r="T275" s="121">
        <v>67500</v>
      </c>
      <c r="U275" s="121"/>
      <c r="V275" s="121"/>
      <c r="W275" s="121"/>
      <c r="X275" s="121"/>
      <c r="Y275" s="121"/>
      <c r="Z275" s="121">
        <v>67034</v>
      </c>
      <c r="AA275" s="121"/>
      <c r="AB275" s="121"/>
      <c r="AC275" s="121"/>
      <c r="AD275" s="121"/>
      <c r="AE275" s="121">
        <v>0</v>
      </c>
      <c r="AF275" s="121"/>
      <c r="AG275" s="121"/>
      <c r="AH275" s="121"/>
      <c r="AI275" s="121"/>
      <c r="AJ275" s="121"/>
      <c r="AK275" s="121">
        <v>2305.3200000000002</v>
      </c>
      <c r="AL275" s="121"/>
      <c r="AM275" s="121"/>
      <c r="AN275" s="121"/>
      <c r="AO275" s="121"/>
      <c r="AP275" s="121"/>
      <c r="AQ275" s="121">
        <v>0</v>
      </c>
      <c r="AR275" s="121"/>
      <c r="AS275" s="121"/>
      <c r="AT275" s="121"/>
      <c r="AU275" s="121"/>
      <c r="AV275" s="121"/>
      <c r="AW275" s="92" t="s">
        <v>358</v>
      </c>
      <c r="AX275" s="93"/>
      <c r="AY275" s="93"/>
      <c r="AZ275" s="93"/>
      <c r="BA275" s="93"/>
      <c r="BB275" s="93"/>
      <c r="BC275" s="93"/>
      <c r="BD275" s="94"/>
      <c r="BE275" s="128"/>
      <c r="BF275" s="128"/>
      <c r="BG275" s="128"/>
      <c r="BH275" s="128"/>
      <c r="BI275" s="128"/>
      <c r="BJ275" s="128"/>
      <c r="BK275" s="128"/>
      <c r="BL275" s="128"/>
    </row>
    <row r="276" spans="1:79" s="99" customFormat="1" ht="12.75" customHeight="1">
      <c r="A276" s="110">
        <v>2240</v>
      </c>
      <c r="B276" s="110"/>
      <c r="C276" s="110"/>
      <c r="D276" s="110"/>
      <c r="E276" s="110"/>
      <c r="F276" s="110"/>
      <c r="G276" s="92" t="s">
        <v>177</v>
      </c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4"/>
      <c r="T276" s="121">
        <v>23380</v>
      </c>
      <c r="U276" s="121"/>
      <c r="V276" s="121"/>
      <c r="W276" s="121"/>
      <c r="X276" s="121"/>
      <c r="Y276" s="121"/>
      <c r="Z276" s="121">
        <v>23380</v>
      </c>
      <c r="AA276" s="121"/>
      <c r="AB276" s="121"/>
      <c r="AC276" s="121"/>
      <c r="AD276" s="121"/>
      <c r="AE276" s="121">
        <v>0</v>
      </c>
      <c r="AF276" s="121"/>
      <c r="AG276" s="121"/>
      <c r="AH276" s="121"/>
      <c r="AI276" s="121"/>
      <c r="AJ276" s="121"/>
      <c r="AK276" s="121">
        <v>0</v>
      </c>
      <c r="AL276" s="121"/>
      <c r="AM276" s="121"/>
      <c r="AN276" s="121"/>
      <c r="AO276" s="121"/>
      <c r="AP276" s="121"/>
      <c r="AQ276" s="121">
        <v>0</v>
      </c>
      <c r="AR276" s="121"/>
      <c r="AS276" s="121"/>
      <c r="AT276" s="121"/>
      <c r="AU276" s="121"/>
      <c r="AV276" s="121"/>
      <c r="AW276" s="92"/>
      <c r="AX276" s="93"/>
      <c r="AY276" s="93"/>
      <c r="AZ276" s="93"/>
      <c r="BA276" s="93"/>
      <c r="BB276" s="93"/>
      <c r="BC276" s="93"/>
      <c r="BD276" s="94"/>
      <c r="BE276" s="128"/>
      <c r="BF276" s="128"/>
      <c r="BG276" s="128"/>
      <c r="BH276" s="128"/>
      <c r="BI276" s="128"/>
      <c r="BJ276" s="128"/>
      <c r="BK276" s="128"/>
      <c r="BL276" s="128"/>
    </row>
    <row r="277" spans="1:79" s="99" customFormat="1" ht="12.75" customHeight="1">
      <c r="A277" s="110">
        <v>2273</v>
      </c>
      <c r="B277" s="110"/>
      <c r="C277" s="110"/>
      <c r="D277" s="110"/>
      <c r="E277" s="110"/>
      <c r="F277" s="110"/>
      <c r="G277" s="92" t="s">
        <v>276</v>
      </c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4"/>
      <c r="T277" s="121">
        <v>83635</v>
      </c>
      <c r="U277" s="121"/>
      <c r="V277" s="121"/>
      <c r="W277" s="121"/>
      <c r="X277" s="121"/>
      <c r="Y277" s="121"/>
      <c r="Z277" s="121">
        <v>83634</v>
      </c>
      <c r="AA277" s="121"/>
      <c r="AB277" s="121"/>
      <c r="AC277" s="121"/>
      <c r="AD277" s="121"/>
      <c r="AE277" s="121">
        <v>0</v>
      </c>
      <c r="AF277" s="121"/>
      <c r="AG277" s="121"/>
      <c r="AH277" s="121"/>
      <c r="AI277" s="121"/>
      <c r="AJ277" s="121"/>
      <c r="AK277" s="121">
        <v>0</v>
      </c>
      <c r="AL277" s="121"/>
      <c r="AM277" s="121"/>
      <c r="AN277" s="121"/>
      <c r="AO277" s="121"/>
      <c r="AP277" s="121"/>
      <c r="AQ277" s="121">
        <v>0</v>
      </c>
      <c r="AR277" s="121"/>
      <c r="AS277" s="121"/>
      <c r="AT277" s="121"/>
      <c r="AU277" s="121"/>
      <c r="AV277" s="121"/>
      <c r="AW277" s="92"/>
      <c r="AX277" s="93"/>
      <c r="AY277" s="93"/>
      <c r="AZ277" s="93"/>
      <c r="BA277" s="93"/>
      <c r="BB277" s="93"/>
      <c r="BC277" s="93"/>
      <c r="BD277" s="94"/>
      <c r="BE277" s="128"/>
      <c r="BF277" s="128"/>
      <c r="BG277" s="128"/>
      <c r="BH277" s="128"/>
      <c r="BI277" s="128"/>
      <c r="BJ277" s="128"/>
      <c r="BK277" s="128"/>
      <c r="BL277" s="128"/>
    </row>
    <row r="278" spans="1:79" s="99" customFormat="1" ht="12.75" customHeight="1">
      <c r="A278" s="110">
        <v>2274</v>
      </c>
      <c r="B278" s="110"/>
      <c r="C278" s="110"/>
      <c r="D278" s="110"/>
      <c r="E278" s="110"/>
      <c r="F278" s="110"/>
      <c r="G278" s="92" t="s">
        <v>277</v>
      </c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4"/>
      <c r="T278" s="121">
        <v>152200</v>
      </c>
      <c r="U278" s="121"/>
      <c r="V278" s="121"/>
      <c r="W278" s="121"/>
      <c r="X278" s="121"/>
      <c r="Y278" s="121"/>
      <c r="Z278" s="121">
        <v>148400</v>
      </c>
      <c r="AA278" s="121"/>
      <c r="AB278" s="121"/>
      <c r="AC278" s="121"/>
      <c r="AD278" s="121"/>
      <c r="AE278" s="121">
        <v>0</v>
      </c>
      <c r="AF278" s="121"/>
      <c r="AG278" s="121"/>
      <c r="AH278" s="121"/>
      <c r="AI278" s="121"/>
      <c r="AJ278" s="121"/>
      <c r="AK278" s="121">
        <v>0</v>
      </c>
      <c r="AL278" s="121"/>
      <c r="AM278" s="121"/>
      <c r="AN278" s="121"/>
      <c r="AO278" s="121"/>
      <c r="AP278" s="121"/>
      <c r="AQ278" s="121">
        <v>0</v>
      </c>
      <c r="AR278" s="121"/>
      <c r="AS278" s="121"/>
      <c r="AT278" s="121"/>
      <c r="AU278" s="121"/>
      <c r="AV278" s="121"/>
      <c r="AW278" s="92"/>
      <c r="AX278" s="93"/>
      <c r="AY278" s="93"/>
      <c r="AZ278" s="93"/>
      <c r="BA278" s="93"/>
      <c r="BB278" s="93"/>
      <c r="BC278" s="93"/>
      <c r="BD278" s="94"/>
      <c r="BE278" s="128"/>
      <c r="BF278" s="128"/>
      <c r="BG278" s="128"/>
      <c r="BH278" s="128"/>
      <c r="BI278" s="128"/>
      <c r="BJ278" s="128"/>
      <c r="BK278" s="128"/>
      <c r="BL278" s="128"/>
    </row>
    <row r="279" spans="1:79" s="6" customFormat="1" ht="12.75" customHeight="1">
      <c r="A279" s="85"/>
      <c r="B279" s="85"/>
      <c r="C279" s="85"/>
      <c r="D279" s="85"/>
      <c r="E279" s="85"/>
      <c r="F279" s="85"/>
      <c r="G279" s="100" t="s">
        <v>147</v>
      </c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2"/>
      <c r="T279" s="120">
        <v>3144086</v>
      </c>
      <c r="U279" s="120"/>
      <c r="V279" s="120"/>
      <c r="W279" s="120"/>
      <c r="X279" s="120"/>
      <c r="Y279" s="120"/>
      <c r="Z279" s="120">
        <v>3095551</v>
      </c>
      <c r="AA279" s="120"/>
      <c r="AB279" s="120"/>
      <c r="AC279" s="120"/>
      <c r="AD279" s="120"/>
      <c r="AE279" s="120">
        <v>0</v>
      </c>
      <c r="AF279" s="120"/>
      <c r="AG279" s="120"/>
      <c r="AH279" s="120"/>
      <c r="AI279" s="120"/>
      <c r="AJ279" s="120"/>
      <c r="AK279" s="120">
        <v>2305.3200000000002</v>
      </c>
      <c r="AL279" s="120"/>
      <c r="AM279" s="120"/>
      <c r="AN279" s="120"/>
      <c r="AO279" s="120"/>
      <c r="AP279" s="120"/>
      <c r="AQ279" s="120">
        <v>0</v>
      </c>
      <c r="AR279" s="120"/>
      <c r="AS279" s="120"/>
      <c r="AT279" s="120"/>
      <c r="AU279" s="120"/>
      <c r="AV279" s="120"/>
      <c r="AW279" s="100"/>
      <c r="AX279" s="101"/>
      <c r="AY279" s="101"/>
      <c r="AZ279" s="101"/>
      <c r="BA279" s="101"/>
      <c r="BB279" s="101"/>
      <c r="BC279" s="101"/>
      <c r="BD279" s="102"/>
      <c r="BE279" s="122"/>
      <c r="BF279" s="122"/>
      <c r="BG279" s="122"/>
      <c r="BH279" s="122"/>
      <c r="BI279" s="122"/>
      <c r="BJ279" s="122"/>
      <c r="BK279" s="122"/>
      <c r="BL279" s="122"/>
    </row>
    <row r="281" spans="1:79" ht="14.25" customHeight="1">
      <c r="A281" s="29" t="s">
        <v>249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</row>
    <row r="282" spans="1:79" ht="15" customHeight="1">
      <c r="A282" s="129" t="s">
        <v>362</v>
      </c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  <c r="AJ282" s="130"/>
      <c r="AK282" s="130"/>
      <c r="AL282" s="130"/>
      <c r="AM282" s="130"/>
      <c r="AN282" s="130"/>
      <c r="AO282" s="130"/>
      <c r="AP282" s="130"/>
      <c r="AQ282" s="130"/>
      <c r="AR282" s="130"/>
      <c r="AS282" s="130"/>
      <c r="AT282" s="130"/>
      <c r="AU282" s="130"/>
      <c r="AV282" s="130"/>
      <c r="AW282" s="130"/>
      <c r="AX282" s="130"/>
      <c r="AY282" s="130"/>
      <c r="AZ282" s="130"/>
      <c r="BA282" s="130"/>
      <c r="BB282" s="130"/>
      <c r="BC282" s="130"/>
      <c r="BD282" s="130"/>
      <c r="BE282" s="130"/>
      <c r="BF282" s="130"/>
      <c r="BG282" s="130"/>
      <c r="BH282" s="130"/>
      <c r="BI282" s="130"/>
      <c r="BJ282" s="130"/>
      <c r="BK282" s="130"/>
      <c r="BL282" s="130"/>
    </row>
    <row r="283" spans="1:79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</row>
    <row r="285" spans="1:79" ht="14.25">
      <c r="A285" s="29" t="s">
        <v>264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</row>
    <row r="286" spans="1:79" ht="14.25">
      <c r="A286" s="29" t="s">
        <v>237</v>
      </c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</row>
    <row r="287" spans="1:79" ht="15" customHeight="1">
      <c r="A287" s="142"/>
      <c r="B287" s="142"/>
      <c r="C287" s="142"/>
      <c r="D287" s="142"/>
      <c r="E287" s="142"/>
      <c r="F287" s="142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</row>
    <row r="288" spans="1:79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</row>
    <row r="291" spans="1:58" ht="18.95" customHeight="1">
      <c r="A291" s="133" t="s">
        <v>222</v>
      </c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22"/>
      <c r="AC291" s="22"/>
      <c r="AD291" s="22"/>
      <c r="AE291" s="22"/>
      <c r="AF291" s="22"/>
      <c r="AG291" s="22"/>
      <c r="AH291" s="42"/>
      <c r="AI291" s="42"/>
      <c r="AJ291" s="42"/>
      <c r="AK291" s="42"/>
      <c r="AL291" s="42"/>
      <c r="AM291" s="42"/>
      <c r="AN291" s="42"/>
      <c r="AO291" s="42"/>
      <c r="AP291" s="42"/>
      <c r="AQ291" s="22"/>
      <c r="AR291" s="22"/>
      <c r="AS291" s="22"/>
      <c r="AT291" s="22"/>
      <c r="AU291" s="134" t="s">
        <v>224</v>
      </c>
      <c r="AV291" s="132"/>
      <c r="AW291" s="132"/>
      <c r="AX291" s="132"/>
      <c r="AY291" s="132"/>
      <c r="AZ291" s="132"/>
      <c r="BA291" s="132"/>
      <c r="BB291" s="132"/>
      <c r="BC291" s="132"/>
      <c r="BD291" s="132"/>
      <c r="BE291" s="132"/>
      <c r="BF291" s="132"/>
    </row>
    <row r="292" spans="1:58" ht="12.75" customHeight="1">
      <c r="AB292" s="23"/>
      <c r="AC292" s="23"/>
      <c r="AD292" s="23"/>
      <c r="AE292" s="23"/>
      <c r="AF292" s="23"/>
      <c r="AG292" s="23"/>
      <c r="AH292" s="28" t="s">
        <v>1</v>
      </c>
      <c r="AI292" s="28"/>
      <c r="AJ292" s="28"/>
      <c r="AK292" s="28"/>
      <c r="AL292" s="28"/>
      <c r="AM292" s="28"/>
      <c r="AN292" s="28"/>
      <c r="AO292" s="28"/>
      <c r="AP292" s="28"/>
      <c r="AQ292" s="23"/>
      <c r="AR292" s="23"/>
      <c r="AS292" s="23"/>
      <c r="AT292" s="23"/>
      <c r="AU292" s="28" t="s">
        <v>160</v>
      </c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</row>
    <row r="293" spans="1:58" ht="15">
      <c r="AB293" s="23"/>
      <c r="AC293" s="23"/>
      <c r="AD293" s="23"/>
      <c r="AE293" s="23"/>
      <c r="AF293" s="23"/>
      <c r="AG293" s="23"/>
      <c r="AH293" s="24"/>
      <c r="AI293" s="24"/>
      <c r="AJ293" s="24"/>
      <c r="AK293" s="24"/>
      <c r="AL293" s="24"/>
      <c r="AM293" s="24"/>
      <c r="AN293" s="24"/>
      <c r="AO293" s="24"/>
      <c r="AP293" s="24"/>
      <c r="AQ293" s="23"/>
      <c r="AR293" s="23"/>
      <c r="AS293" s="23"/>
      <c r="AT293" s="23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</row>
    <row r="294" spans="1:58" ht="18" customHeight="1">
      <c r="A294" s="133" t="s">
        <v>223</v>
      </c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  <c r="AA294" s="130"/>
      <c r="AB294" s="23"/>
      <c r="AC294" s="23"/>
      <c r="AD294" s="23"/>
      <c r="AE294" s="23"/>
      <c r="AF294" s="23"/>
      <c r="AG294" s="23"/>
      <c r="AH294" s="43"/>
      <c r="AI294" s="43"/>
      <c r="AJ294" s="43"/>
      <c r="AK294" s="43"/>
      <c r="AL294" s="43"/>
      <c r="AM294" s="43"/>
      <c r="AN294" s="43"/>
      <c r="AO294" s="43"/>
      <c r="AP294" s="43"/>
      <c r="AQ294" s="23"/>
      <c r="AR294" s="23"/>
      <c r="AS294" s="23"/>
      <c r="AT294" s="23"/>
      <c r="AU294" s="135" t="s">
        <v>225</v>
      </c>
      <c r="AV294" s="132"/>
      <c r="AW294" s="132"/>
      <c r="AX294" s="132"/>
      <c r="AY294" s="132"/>
      <c r="AZ294" s="132"/>
      <c r="BA294" s="132"/>
      <c r="BB294" s="132"/>
      <c r="BC294" s="132"/>
      <c r="BD294" s="132"/>
      <c r="BE294" s="132"/>
      <c r="BF294" s="132"/>
    </row>
    <row r="295" spans="1:58" ht="12" customHeight="1">
      <c r="AB295" s="23"/>
      <c r="AC295" s="23"/>
      <c r="AD295" s="23"/>
      <c r="AE295" s="23"/>
      <c r="AF295" s="23"/>
      <c r="AG295" s="23"/>
      <c r="AH295" s="28" t="s">
        <v>1</v>
      </c>
      <c r="AI295" s="28"/>
      <c r="AJ295" s="28"/>
      <c r="AK295" s="28"/>
      <c r="AL295" s="28"/>
      <c r="AM295" s="28"/>
      <c r="AN295" s="28"/>
      <c r="AO295" s="28"/>
      <c r="AP295" s="28"/>
      <c r="AQ295" s="23"/>
      <c r="AR295" s="23"/>
      <c r="AS295" s="23"/>
      <c r="AT295" s="23"/>
      <c r="AU295" s="28" t="s">
        <v>160</v>
      </c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</row>
  </sheetData>
  <mergeCells count="2126">
    <mergeCell ref="BE278:BL278"/>
    <mergeCell ref="A279:F279"/>
    <mergeCell ref="G279:S279"/>
    <mergeCell ref="T279:Y279"/>
    <mergeCell ref="Z279:AD279"/>
    <mergeCell ref="AE279:AJ279"/>
    <mergeCell ref="AK279:AP279"/>
    <mergeCell ref="AQ279:AV279"/>
    <mergeCell ref="AW279:BD279"/>
    <mergeCell ref="BE279:BL279"/>
    <mergeCell ref="AW277:BD277"/>
    <mergeCell ref="BE277:BL277"/>
    <mergeCell ref="A278:F278"/>
    <mergeCell ref="G278:S278"/>
    <mergeCell ref="T278:Y278"/>
    <mergeCell ref="Z278:AD278"/>
    <mergeCell ref="AE278:AJ278"/>
    <mergeCell ref="AK278:AP278"/>
    <mergeCell ref="AQ278:AV278"/>
    <mergeCell ref="AW278:BD278"/>
    <mergeCell ref="AQ276:AV276"/>
    <mergeCell ref="AW276:BD276"/>
    <mergeCell ref="BE276:BL276"/>
    <mergeCell ref="A277:F277"/>
    <mergeCell ref="G277:S277"/>
    <mergeCell ref="T277:Y277"/>
    <mergeCell ref="Z277:AD277"/>
    <mergeCell ref="AE277:AJ277"/>
    <mergeCell ref="AK277:AP277"/>
    <mergeCell ref="AQ277:AV277"/>
    <mergeCell ref="AK275:AP275"/>
    <mergeCell ref="AQ275:AV275"/>
    <mergeCell ref="AW275:BD275"/>
    <mergeCell ref="BE275:BL275"/>
    <mergeCell ref="A276:F276"/>
    <mergeCell ref="G276:S276"/>
    <mergeCell ref="T276:Y276"/>
    <mergeCell ref="Z276:AD276"/>
    <mergeCell ref="AE276:AJ276"/>
    <mergeCell ref="AK276:AP276"/>
    <mergeCell ref="AE274:AJ274"/>
    <mergeCell ref="AK274:AP274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J264:AN264"/>
    <mergeCell ref="AO264:AS264"/>
    <mergeCell ref="AT264:AW264"/>
    <mergeCell ref="AX264:BB264"/>
    <mergeCell ref="BC264:BG264"/>
    <mergeCell ref="BH264:BL264"/>
    <mergeCell ref="A264:F264"/>
    <mergeCell ref="G264:P264"/>
    <mergeCell ref="Q264:U264"/>
    <mergeCell ref="V264:Y264"/>
    <mergeCell ref="Z264:AD264"/>
    <mergeCell ref="AE264:AI264"/>
    <mergeCell ref="AJ263:AN263"/>
    <mergeCell ref="AO263:AS263"/>
    <mergeCell ref="AT263:AW263"/>
    <mergeCell ref="AX263:BB263"/>
    <mergeCell ref="BC263:BG263"/>
    <mergeCell ref="BH263:BL263"/>
    <mergeCell ref="A263:F263"/>
    <mergeCell ref="G263:P263"/>
    <mergeCell ref="Q263:U263"/>
    <mergeCell ref="V263:Y263"/>
    <mergeCell ref="Z263:AD263"/>
    <mergeCell ref="AE263:AI263"/>
    <mergeCell ref="AJ262:AN262"/>
    <mergeCell ref="AO262:AS262"/>
    <mergeCell ref="AT262:AW262"/>
    <mergeCell ref="AX262:BB262"/>
    <mergeCell ref="BC262:BG262"/>
    <mergeCell ref="BH262:BL262"/>
    <mergeCell ref="A262:F262"/>
    <mergeCell ref="G262:P262"/>
    <mergeCell ref="Q262:U262"/>
    <mergeCell ref="V262:Y262"/>
    <mergeCell ref="Z262:AD262"/>
    <mergeCell ref="AE262:AI262"/>
    <mergeCell ref="AJ261:AN261"/>
    <mergeCell ref="AO261:AS261"/>
    <mergeCell ref="AT261:AW261"/>
    <mergeCell ref="AX261:BB261"/>
    <mergeCell ref="BC261:BG261"/>
    <mergeCell ref="BH261:BL261"/>
    <mergeCell ref="A261:F261"/>
    <mergeCell ref="G261:P261"/>
    <mergeCell ref="Q261:U261"/>
    <mergeCell ref="V261:Y261"/>
    <mergeCell ref="Z261:AD261"/>
    <mergeCell ref="AE261:AI261"/>
    <mergeCell ref="AJ260:AN260"/>
    <mergeCell ref="AO260:AS260"/>
    <mergeCell ref="AT260:AW260"/>
    <mergeCell ref="AX260:BB260"/>
    <mergeCell ref="BC260:BG260"/>
    <mergeCell ref="BH260:BL260"/>
    <mergeCell ref="A260:F260"/>
    <mergeCell ref="G260:P260"/>
    <mergeCell ref="Q260:U260"/>
    <mergeCell ref="V260:Y260"/>
    <mergeCell ref="Z260:AD260"/>
    <mergeCell ref="AE260:AI260"/>
    <mergeCell ref="AJ259:AN259"/>
    <mergeCell ref="AO259:AS259"/>
    <mergeCell ref="AT259:AW259"/>
    <mergeCell ref="AX259:BB259"/>
    <mergeCell ref="BC259:BG259"/>
    <mergeCell ref="BH259:BL259"/>
    <mergeCell ref="A259:F259"/>
    <mergeCell ref="G259:P259"/>
    <mergeCell ref="Q259:U259"/>
    <mergeCell ref="V259:Y259"/>
    <mergeCell ref="Z259:AD259"/>
    <mergeCell ref="AE259:AI259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Q248:AV248"/>
    <mergeCell ref="AW248:BA248"/>
    <mergeCell ref="BB248:BF248"/>
    <mergeCell ref="BG248:BL248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K248:AP248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K247:AP247"/>
    <mergeCell ref="AQ245:AV245"/>
    <mergeCell ref="AW245:BA245"/>
    <mergeCell ref="BB245:BF245"/>
    <mergeCell ref="BG245:BL245"/>
    <mergeCell ref="A246:F246"/>
    <mergeCell ref="G246:S246"/>
    <mergeCell ref="T246:Y246"/>
    <mergeCell ref="Z246:AD246"/>
    <mergeCell ref="AE246:AJ246"/>
    <mergeCell ref="AK246:AP246"/>
    <mergeCell ref="AQ244:AV244"/>
    <mergeCell ref="AW244:BA244"/>
    <mergeCell ref="BB244:BF244"/>
    <mergeCell ref="BG244:BL244"/>
    <mergeCell ref="A245:F245"/>
    <mergeCell ref="G245:S245"/>
    <mergeCell ref="T245:Y245"/>
    <mergeCell ref="Z245:AD245"/>
    <mergeCell ref="AE245:AJ245"/>
    <mergeCell ref="AK245:AP245"/>
    <mergeCell ref="AQ243:AV243"/>
    <mergeCell ref="AW243:BA243"/>
    <mergeCell ref="BB243:BF243"/>
    <mergeCell ref="BG243:BL243"/>
    <mergeCell ref="A244:F244"/>
    <mergeCell ref="G244:S244"/>
    <mergeCell ref="T244:Y244"/>
    <mergeCell ref="Z244:AD244"/>
    <mergeCell ref="AE244:AJ244"/>
    <mergeCell ref="AK244:AP244"/>
    <mergeCell ref="A243:F243"/>
    <mergeCell ref="G243:S243"/>
    <mergeCell ref="T243:Y243"/>
    <mergeCell ref="Z243:AD243"/>
    <mergeCell ref="AE243:AJ243"/>
    <mergeCell ref="AK243:AP243"/>
    <mergeCell ref="A242:F242"/>
    <mergeCell ref="G242:S242"/>
    <mergeCell ref="T242:Y242"/>
    <mergeCell ref="Z242:AD242"/>
    <mergeCell ref="AE242:AJ242"/>
    <mergeCell ref="AK242:AP242"/>
    <mergeCell ref="BP227:BS227"/>
    <mergeCell ref="AO227:AR227"/>
    <mergeCell ref="AS227:AW227"/>
    <mergeCell ref="AX227:BA227"/>
    <mergeCell ref="BB227:BF227"/>
    <mergeCell ref="BG227:BJ227"/>
    <mergeCell ref="BK227:BO227"/>
    <mergeCell ref="BB226:BF226"/>
    <mergeCell ref="BG226:BJ226"/>
    <mergeCell ref="BK226:BO226"/>
    <mergeCell ref="BP226:BS226"/>
    <mergeCell ref="A227:M227"/>
    <mergeCell ref="N227:U227"/>
    <mergeCell ref="V227:Z227"/>
    <mergeCell ref="AA227:AE227"/>
    <mergeCell ref="AF227:AI227"/>
    <mergeCell ref="AJ227:AN227"/>
    <mergeCell ref="BP225:BS225"/>
    <mergeCell ref="A226:M226"/>
    <mergeCell ref="N226:U226"/>
    <mergeCell ref="V226:Z226"/>
    <mergeCell ref="AA226:AE226"/>
    <mergeCell ref="AF226:AI226"/>
    <mergeCell ref="AJ226:AN226"/>
    <mergeCell ref="AO226:AR226"/>
    <mergeCell ref="AS226:AW226"/>
    <mergeCell ref="AX226:BA226"/>
    <mergeCell ref="A225:M225"/>
    <mergeCell ref="N225:U225"/>
    <mergeCell ref="V225:Z225"/>
    <mergeCell ref="AA225:AE225"/>
    <mergeCell ref="AF225:AI225"/>
    <mergeCell ref="AJ225:AN225"/>
    <mergeCell ref="AO225:AR225"/>
    <mergeCell ref="AS225:AW225"/>
    <mergeCell ref="BJ197:BL197"/>
    <mergeCell ref="AR197:AT197"/>
    <mergeCell ref="AU197:AW197"/>
    <mergeCell ref="AX197:AZ197"/>
    <mergeCell ref="BA197:BC197"/>
    <mergeCell ref="BD197:BF197"/>
    <mergeCell ref="BG197:BI197"/>
    <mergeCell ref="BJ196:BL196"/>
    <mergeCell ref="A197:C197"/>
    <mergeCell ref="D197:V197"/>
    <mergeCell ref="W197:Y197"/>
    <mergeCell ref="Z197:AB197"/>
    <mergeCell ref="AC197:AE197"/>
    <mergeCell ref="AF197:AH197"/>
    <mergeCell ref="AI197:AK197"/>
    <mergeCell ref="AL197:AN197"/>
    <mergeCell ref="AO197:AQ197"/>
    <mergeCell ref="AR196:AT196"/>
    <mergeCell ref="AU196:AW196"/>
    <mergeCell ref="AX196:AZ196"/>
    <mergeCell ref="BA196:BC196"/>
    <mergeCell ref="BD196:BF196"/>
    <mergeCell ref="BG196:BI196"/>
    <mergeCell ref="BJ195:BL195"/>
    <mergeCell ref="A196:C196"/>
    <mergeCell ref="D196:V196"/>
    <mergeCell ref="W196:Y196"/>
    <mergeCell ref="Z196:AB196"/>
    <mergeCell ref="AC196:AE196"/>
    <mergeCell ref="AF196:AH196"/>
    <mergeCell ref="AI196:AK196"/>
    <mergeCell ref="AL196:AN196"/>
    <mergeCell ref="AO196:AQ196"/>
    <mergeCell ref="AR195:AT195"/>
    <mergeCell ref="AU195:AW195"/>
    <mergeCell ref="AX195:AZ195"/>
    <mergeCell ref="BA195:BC195"/>
    <mergeCell ref="BD195:BF195"/>
    <mergeCell ref="BG195:BI195"/>
    <mergeCell ref="BJ194:BL194"/>
    <mergeCell ref="A195:C195"/>
    <mergeCell ref="D195:V195"/>
    <mergeCell ref="W195:Y195"/>
    <mergeCell ref="Z195:AB195"/>
    <mergeCell ref="AC195:AE195"/>
    <mergeCell ref="AF195:AH195"/>
    <mergeCell ref="AI195:AK195"/>
    <mergeCell ref="AL195:AN195"/>
    <mergeCell ref="AO195:AQ195"/>
    <mergeCell ref="AR194:AT194"/>
    <mergeCell ref="AU194:AW194"/>
    <mergeCell ref="AX194:AZ194"/>
    <mergeCell ref="BA194:BC194"/>
    <mergeCell ref="BD194:BF194"/>
    <mergeCell ref="BG194:BI194"/>
    <mergeCell ref="A194:C194"/>
    <mergeCell ref="D194:V194"/>
    <mergeCell ref="W194:Y194"/>
    <mergeCell ref="Z194:AB194"/>
    <mergeCell ref="AC194:AE194"/>
    <mergeCell ref="AO184:AS184"/>
    <mergeCell ref="AT184:AX184"/>
    <mergeCell ref="AY184:BC184"/>
    <mergeCell ref="BD184:BH184"/>
    <mergeCell ref="BI184:BM184"/>
    <mergeCell ref="BN184:BR184"/>
    <mergeCell ref="AT183:AX183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183:T183"/>
    <mergeCell ref="U183:Y183"/>
    <mergeCell ref="Z183:AD183"/>
    <mergeCell ref="AE183:AI183"/>
    <mergeCell ref="AJ183:AN183"/>
    <mergeCell ref="AO183:AS183"/>
    <mergeCell ref="AO182:AS182"/>
    <mergeCell ref="AT182:AX182"/>
    <mergeCell ref="AY182:BC182"/>
    <mergeCell ref="BD182:BH182"/>
    <mergeCell ref="BI182:BM182"/>
    <mergeCell ref="BN182:BR182"/>
    <mergeCell ref="AT181:AX181"/>
    <mergeCell ref="AY181:BC181"/>
    <mergeCell ref="BD181:BH181"/>
    <mergeCell ref="BI181:BM181"/>
    <mergeCell ref="BN181:BR181"/>
    <mergeCell ref="A182:T182"/>
    <mergeCell ref="U182:Y182"/>
    <mergeCell ref="Z182:AD182"/>
    <mergeCell ref="AE182:AI182"/>
    <mergeCell ref="AJ182:AN182"/>
    <mergeCell ref="A181:T181"/>
    <mergeCell ref="U181:Y181"/>
    <mergeCell ref="Z181:AD181"/>
    <mergeCell ref="AE181:AI181"/>
    <mergeCell ref="AJ181:AN181"/>
    <mergeCell ref="AO181:AS181"/>
    <mergeCell ref="AO180:AS180"/>
    <mergeCell ref="AT180:AX180"/>
    <mergeCell ref="AY180:BC180"/>
    <mergeCell ref="BD180:BH180"/>
    <mergeCell ref="BI180:BM180"/>
    <mergeCell ref="BN180:BR180"/>
    <mergeCell ref="AT179:AX179"/>
    <mergeCell ref="AY179:BC179"/>
    <mergeCell ref="BD179:BH179"/>
    <mergeCell ref="BI179:BM179"/>
    <mergeCell ref="BN179:BR179"/>
    <mergeCell ref="A180:T180"/>
    <mergeCell ref="U180:Y180"/>
    <mergeCell ref="Z180:AD180"/>
    <mergeCell ref="AE180:AI180"/>
    <mergeCell ref="AJ180:AN180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O179:AS179"/>
    <mergeCell ref="BD177:BH177"/>
    <mergeCell ref="BI177:BM177"/>
    <mergeCell ref="BN177:BR177"/>
    <mergeCell ref="A178:T178"/>
    <mergeCell ref="U178:Y178"/>
    <mergeCell ref="Z178:AD178"/>
    <mergeCell ref="AE178:AI178"/>
    <mergeCell ref="AJ178:AN178"/>
    <mergeCell ref="AO178:AS178"/>
    <mergeCell ref="AT178:AX178"/>
    <mergeCell ref="BI176:BM176"/>
    <mergeCell ref="BN176:BR176"/>
    <mergeCell ref="A177:T177"/>
    <mergeCell ref="U177:Y177"/>
    <mergeCell ref="Z177:AD177"/>
    <mergeCell ref="AE177:AI177"/>
    <mergeCell ref="AJ177:AN177"/>
    <mergeCell ref="AO177:AS177"/>
    <mergeCell ref="AT177:AX177"/>
    <mergeCell ref="AY177:BC177"/>
    <mergeCell ref="BN175:BR175"/>
    <mergeCell ref="A176:T176"/>
    <mergeCell ref="U176:Y176"/>
    <mergeCell ref="Z176:AD176"/>
    <mergeCell ref="AE176:AI176"/>
    <mergeCell ref="AJ176:AN176"/>
    <mergeCell ref="AO176:AS176"/>
    <mergeCell ref="AT176:AX176"/>
    <mergeCell ref="AY176:BC176"/>
    <mergeCell ref="BD176:BH176"/>
    <mergeCell ref="A175:T175"/>
    <mergeCell ref="U175:Y175"/>
    <mergeCell ref="Z175:AD175"/>
    <mergeCell ref="AE175:AI175"/>
    <mergeCell ref="AJ175:AN175"/>
    <mergeCell ref="AO175:AS175"/>
    <mergeCell ref="AP166:AT166"/>
    <mergeCell ref="AU166:AY166"/>
    <mergeCell ref="AZ166:BD166"/>
    <mergeCell ref="BE166:BI166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A155:C155"/>
    <mergeCell ref="D155:P155"/>
    <mergeCell ref="Q155:U155"/>
    <mergeCell ref="V155:AE155"/>
    <mergeCell ref="AF155:AJ155"/>
    <mergeCell ref="AK155:AO155"/>
    <mergeCell ref="BT147:BX147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A137:C137"/>
    <mergeCell ref="D137:P137"/>
    <mergeCell ref="Q137:U137"/>
    <mergeCell ref="V137:AE137"/>
    <mergeCell ref="AF137:AJ137"/>
    <mergeCell ref="AK137:AO137"/>
    <mergeCell ref="AU136:AY136"/>
    <mergeCell ref="AZ136:BD136"/>
    <mergeCell ref="BE136:BI136"/>
    <mergeCell ref="BJ136:BN136"/>
    <mergeCell ref="BO136:BS136"/>
    <mergeCell ref="BT136:BX136"/>
    <mergeCell ref="A136:C136"/>
    <mergeCell ref="D136:P136"/>
    <mergeCell ref="Q136:U136"/>
    <mergeCell ref="V136:AE136"/>
    <mergeCell ref="AF136:AJ136"/>
    <mergeCell ref="AK136:AO136"/>
    <mergeCell ref="AP136:AT136"/>
    <mergeCell ref="A126:C126"/>
    <mergeCell ref="D126:T126"/>
    <mergeCell ref="U126:Y126"/>
    <mergeCell ref="Z126:AD126"/>
    <mergeCell ref="AE126:AI126"/>
    <mergeCell ref="AJ126:AN126"/>
    <mergeCell ref="AO126:AS126"/>
    <mergeCell ref="BB117:BF117"/>
    <mergeCell ref="BG117:BK117"/>
    <mergeCell ref="BL117:BP117"/>
    <mergeCell ref="BQ117:BT117"/>
    <mergeCell ref="BU117:BY117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X117:BA117"/>
    <mergeCell ref="BG98:BK98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A88:D88"/>
    <mergeCell ref="E88:W88"/>
    <mergeCell ref="X88:AB88"/>
    <mergeCell ref="AC88:AG88"/>
    <mergeCell ref="AH88:AL88"/>
    <mergeCell ref="BL71:BP71"/>
    <mergeCell ref="BQ71:BT71"/>
    <mergeCell ref="BU71:BY71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BG50:BK50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45:D45"/>
    <mergeCell ref="E45:W45"/>
    <mergeCell ref="X45:AB45"/>
    <mergeCell ref="AC45:AG45"/>
    <mergeCell ref="AH45:AL45"/>
    <mergeCell ref="BU36:BY36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4:AA294"/>
    <mergeCell ref="AH294:AP294"/>
    <mergeCell ref="AU294:BF294"/>
    <mergeCell ref="AH295:AP295"/>
    <mergeCell ref="AU295:BF295"/>
    <mergeCell ref="A31:D31"/>
    <mergeCell ref="E31:T31"/>
    <mergeCell ref="U31:Y31"/>
    <mergeCell ref="Z31:AD31"/>
    <mergeCell ref="AE31:AH31"/>
    <mergeCell ref="A287:BL287"/>
    <mergeCell ref="A291:AA291"/>
    <mergeCell ref="AH291:AP291"/>
    <mergeCell ref="AU291:BF291"/>
    <mergeCell ref="AH292:AP292"/>
    <mergeCell ref="AU292:BF292"/>
    <mergeCell ref="AW273:BD273"/>
    <mergeCell ref="BE273:BL273"/>
    <mergeCell ref="A281:BL281"/>
    <mergeCell ref="A282:BL282"/>
    <mergeCell ref="A285:BL285"/>
    <mergeCell ref="A286:BL286"/>
    <mergeCell ref="A274:F274"/>
    <mergeCell ref="G274:S274"/>
    <mergeCell ref="T274:Y274"/>
    <mergeCell ref="Z274:AD274"/>
    <mergeCell ref="AQ272:AV272"/>
    <mergeCell ref="AW272:BD272"/>
    <mergeCell ref="BE272:BL272"/>
    <mergeCell ref="A273:F273"/>
    <mergeCell ref="G273:S273"/>
    <mergeCell ref="T273:Y273"/>
    <mergeCell ref="Z273:AD273"/>
    <mergeCell ref="AE273:AJ273"/>
    <mergeCell ref="AK273:AP273"/>
    <mergeCell ref="AQ273:AV273"/>
    <mergeCell ref="A272:F272"/>
    <mergeCell ref="G272:S272"/>
    <mergeCell ref="T272:Y272"/>
    <mergeCell ref="Z272:AD272"/>
    <mergeCell ref="AE272:AJ272"/>
    <mergeCell ref="AK272:AP272"/>
    <mergeCell ref="BE269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BE271:BL271"/>
    <mergeCell ref="A267:BL267"/>
    <mergeCell ref="A268:BL268"/>
    <mergeCell ref="A269:F270"/>
    <mergeCell ref="G269:S270"/>
    <mergeCell ref="T269:Y270"/>
    <mergeCell ref="Z269:AD270"/>
    <mergeCell ref="AE269:AJ270"/>
    <mergeCell ref="AK269:AP270"/>
    <mergeCell ref="AQ269:AV270"/>
    <mergeCell ref="AW269:BD270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T253:AW254"/>
    <mergeCell ref="AX253:BG253"/>
    <mergeCell ref="BH253:BL254"/>
    <mergeCell ref="Z254:AD254"/>
    <mergeCell ref="AE254:AI254"/>
    <mergeCell ref="AX254:BB254"/>
    <mergeCell ref="BC254:BG254"/>
    <mergeCell ref="A251:BL251"/>
    <mergeCell ref="A252:F254"/>
    <mergeCell ref="G252:P254"/>
    <mergeCell ref="Q252:AN252"/>
    <mergeCell ref="AO252:BL252"/>
    <mergeCell ref="Q253:U254"/>
    <mergeCell ref="V253:Y254"/>
    <mergeCell ref="Z253:AI253"/>
    <mergeCell ref="AJ253:AN254"/>
    <mergeCell ref="AO253:AS254"/>
    <mergeCell ref="AK241:AP241"/>
    <mergeCell ref="AQ241:AV241"/>
    <mergeCell ref="AW241:BA241"/>
    <mergeCell ref="BB241:BF241"/>
    <mergeCell ref="BG241:BL241"/>
    <mergeCell ref="A250:BL250"/>
    <mergeCell ref="AQ242:AV242"/>
    <mergeCell ref="AW242:BA242"/>
    <mergeCell ref="BB242:BF242"/>
    <mergeCell ref="BG242:BL242"/>
    <mergeCell ref="AK240:AP240"/>
    <mergeCell ref="AQ240:AV240"/>
    <mergeCell ref="AW240:BA240"/>
    <mergeCell ref="BB240:BF240"/>
    <mergeCell ref="BG240:BL240"/>
    <mergeCell ref="A241:F241"/>
    <mergeCell ref="G241:S241"/>
    <mergeCell ref="T241:Y241"/>
    <mergeCell ref="Z241:AD241"/>
    <mergeCell ref="AE241:AJ241"/>
    <mergeCell ref="AK239:AP239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Q237:AV238"/>
    <mergeCell ref="AW237:BF237"/>
    <mergeCell ref="BG237:BL238"/>
    <mergeCell ref="AW238:BA238"/>
    <mergeCell ref="BB238:BF238"/>
    <mergeCell ref="A239:F239"/>
    <mergeCell ref="G239:S239"/>
    <mergeCell ref="T239:Y239"/>
    <mergeCell ref="Z239:AD239"/>
    <mergeCell ref="AE239:AJ239"/>
    <mergeCell ref="A237:F238"/>
    <mergeCell ref="G237:S238"/>
    <mergeCell ref="T237:Y238"/>
    <mergeCell ref="Z237:AD238"/>
    <mergeCell ref="AE237:AJ238"/>
    <mergeCell ref="AK237:AP238"/>
    <mergeCell ref="BP224:BS224"/>
    <mergeCell ref="A230:BL230"/>
    <mergeCell ref="A231:BL231"/>
    <mergeCell ref="A234:BL234"/>
    <mergeCell ref="A235:BL235"/>
    <mergeCell ref="A236:BL236"/>
    <mergeCell ref="AX225:BA225"/>
    <mergeCell ref="BB225:BF225"/>
    <mergeCell ref="BG225:BJ225"/>
    <mergeCell ref="BK225:BO225"/>
    <mergeCell ref="AO224:AR224"/>
    <mergeCell ref="AS224:AW224"/>
    <mergeCell ref="AX224:BA224"/>
    <mergeCell ref="BB224:BF224"/>
    <mergeCell ref="BG224:BJ224"/>
    <mergeCell ref="BK224:BO224"/>
    <mergeCell ref="BB223:BF223"/>
    <mergeCell ref="BG223:BJ223"/>
    <mergeCell ref="BK223:BO223"/>
    <mergeCell ref="BP223:BS223"/>
    <mergeCell ref="A224:M224"/>
    <mergeCell ref="N224:U224"/>
    <mergeCell ref="V224:Z224"/>
    <mergeCell ref="AA224:AE224"/>
    <mergeCell ref="AF224:AI224"/>
    <mergeCell ref="AJ224:AN224"/>
    <mergeCell ref="BP222:BS222"/>
    <mergeCell ref="A223:M223"/>
    <mergeCell ref="N223:U223"/>
    <mergeCell ref="V223:Z223"/>
    <mergeCell ref="AA223:AE223"/>
    <mergeCell ref="AF223:AI223"/>
    <mergeCell ref="AJ223:AN223"/>
    <mergeCell ref="AO223:AR223"/>
    <mergeCell ref="AS223:AW223"/>
    <mergeCell ref="AX223:BA223"/>
    <mergeCell ref="AO222:AR222"/>
    <mergeCell ref="AS222:AW222"/>
    <mergeCell ref="AX222:BA222"/>
    <mergeCell ref="BB222:BF222"/>
    <mergeCell ref="BG222:BJ222"/>
    <mergeCell ref="BK222:BO222"/>
    <mergeCell ref="BB221:BF221"/>
    <mergeCell ref="BG221:BJ221"/>
    <mergeCell ref="BK221:BO221"/>
    <mergeCell ref="BP221:BS221"/>
    <mergeCell ref="A222:M222"/>
    <mergeCell ref="N222:U222"/>
    <mergeCell ref="V222:Z222"/>
    <mergeCell ref="AA222:AE222"/>
    <mergeCell ref="AF222:AI222"/>
    <mergeCell ref="AJ222:AN222"/>
    <mergeCell ref="AA221:AE221"/>
    <mergeCell ref="AF221:AI221"/>
    <mergeCell ref="AJ221:AN221"/>
    <mergeCell ref="AO221:AR221"/>
    <mergeCell ref="AS221:AW221"/>
    <mergeCell ref="AX221:BA221"/>
    <mergeCell ref="A218:BL218"/>
    <mergeCell ref="A219:BM219"/>
    <mergeCell ref="A220:M221"/>
    <mergeCell ref="N220:U221"/>
    <mergeCell ref="V220:Z221"/>
    <mergeCell ref="AA220:AI220"/>
    <mergeCell ref="AJ220:AR220"/>
    <mergeCell ref="AS220:BA220"/>
    <mergeCell ref="BB220:BJ220"/>
    <mergeCell ref="BK220:BS220"/>
    <mergeCell ref="AZ214:BD214"/>
    <mergeCell ref="A215:F215"/>
    <mergeCell ref="G215:S215"/>
    <mergeCell ref="T215:Z215"/>
    <mergeCell ref="AA215:AE215"/>
    <mergeCell ref="AF215:AJ215"/>
    <mergeCell ref="AK215:AO215"/>
    <mergeCell ref="AP215:AT215"/>
    <mergeCell ref="AU215:AY215"/>
    <mergeCell ref="AZ215:BD215"/>
    <mergeCell ref="AU213:AY213"/>
    <mergeCell ref="AZ213:BD213"/>
    <mergeCell ref="A214:F214"/>
    <mergeCell ref="G214:S214"/>
    <mergeCell ref="T214:Z214"/>
    <mergeCell ref="AA214:AE214"/>
    <mergeCell ref="AF214:AJ214"/>
    <mergeCell ref="AK214:AO214"/>
    <mergeCell ref="AP214:AT214"/>
    <mergeCell ref="AU214:AY214"/>
    <mergeCell ref="AP212:AT212"/>
    <mergeCell ref="AU212:AY212"/>
    <mergeCell ref="AZ212:BD212"/>
    <mergeCell ref="A213:F213"/>
    <mergeCell ref="G213:S213"/>
    <mergeCell ref="T213:Z213"/>
    <mergeCell ref="AA213:AE213"/>
    <mergeCell ref="AF213:AJ213"/>
    <mergeCell ref="AK213:AO213"/>
    <mergeCell ref="AP213:AT213"/>
    <mergeCell ref="A209:BL209"/>
    <mergeCell ref="A210:BD210"/>
    <mergeCell ref="A211:F212"/>
    <mergeCell ref="G211:S212"/>
    <mergeCell ref="T211:Z212"/>
    <mergeCell ref="AA211:AO211"/>
    <mergeCell ref="AP211:BD211"/>
    <mergeCell ref="AA212:AE212"/>
    <mergeCell ref="AF212:AJ212"/>
    <mergeCell ref="AK212:AO212"/>
    <mergeCell ref="AP207:AT207"/>
    <mergeCell ref="AU207:AY207"/>
    <mergeCell ref="AZ207:BD207"/>
    <mergeCell ref="BE207:BI207"/>
    <mergeCell ref="BJ207:BN207"/>
    <mergeCell ref="BO207:BS207"/>
    <mergeCell ref="A207:F207"/>
    <mergeCell ref="G207:S207"/>
    <mergeCell ref="T207:Z207"/>
    <mergeCell ref="AA207:AE207"/>
    <mergeCell ref="AF207:AJ207"/>
    <mergeCell ref="AK207:AO207"/>
    <mergeCell ref="AP206:AT206"/>
    <mergeCell ref="AU206:AY206"/>
    <mergeCell ref="AZ206:BD206"/>
    <mergeCell ref="BE206:BI206"/>
    <mergeCell ref="BJ206:BN206"/>
    <mergeCell ref="BO206:BS206"/>
    <mergeCell ref="A206:F206"/>
    <mergeCell ref="G206:S206"/>
    <mergeCell ref="T206:Z206"/>
    <mergeCell ref="AA206:AE206"/>
    <mergeCell ref="AF206:AJ206"/>
    <mergeCell ref="AK206:AO206"/>
    <mergeCell ref="AP205:AT205"/>
    <mergeCell ref="AU205:AY205"/>
    <mergeCell ref="AZ205:BD205"/>
    <mergeCell ref="BE205:BI205"/>
    <mergeCell ref="BJ205:BN205"/>
    <mergeCell ref="BO205:BS205"/>
    <mergeCell ref="A205:F205"/>
    <mergeCell ref="G205:S205"/>
    <mergeCell ref="T205:Z205"/>
    <mergeCell ref="AA205:AE205"/>
    <mergeCell ref="AF205:AJ205"/>
    <mergeCell ref="AK205:AO205"/>
    <mergeCell ref="AP204:AT204"/>
    <mergeCell ref="AU204:AY204"/>
    <mergeCell ref="AZ204:BD204"/>
    <mergeCell ref="BE204:BI204"/>
    <mergeCell ref="BJ204:BN204"/>
    <mergeCell ref="BO204:BS204"/>
    <mergeCell ref="A202:BS202"/>
    <mergeCell ref="A203:F204"/>
    <mergeCell ref="G203:S204"/>
    <mergeCell ref="T203:Z204"/>
    <mergeCell ref="AA203:AO203"/>
    <mergeCell ref="AP203:BD203"/>
    <mergeCell ref="BE203:BS203"/>
    <mergeCell ref="AA204:AE204"/>
    <mergeCell ref="AF204:AJ204"/>
    <mergeCell ref="AK204:AO204"/>
    <mergeCell ref="BA193:BC193"/>
    <mergeCell ref="BD193:BF193"/>
    <mergeCell ref="BG193:BI193"/>
    <mergeCell ref="BJ193:BL193"/>
    <mergeCell ref="A200:BL200"/>
    <mergeCell ref="A201:BS201"/>
    <mergeCell ref="AF194:AH194"/>
    <mergeCell ref="AI194:AK194"/>
    <mergeCell ref="AL194:AN194"/>
    <mergeCell ref="AO194:AQ194"/>
    <mergeCell ref="AI193:AK193"/>
    <mergeCell ref="AL193:AN193"/>
    <mergeCell ref="AO193:AQ193"/>
    <mergeCell ref="AR193:AT193"/>
    <mergeCell ref="AU193:AW193"/>
    <mergeCell ref="AX193:AZ193"/>
    <mergeCell ref="BA192:BC192"/>
    <mergeCell ref="BD192:BF192"/>
    <mergeCell ref="BG192:BI192"/>
    <mergeCell ref="BJ192:BL192"/>
    <mergeCell ref="A193:C193"/>
    <mergeCell ref="D193:V193"/>
    <mergeCell ref="W193:Y193"/>
    <mergeCell ref="Z193:AB193"/>
    <mergeCell ref="AC193:AE193"/>
    <mergeCell ref="AF193:AH193"/>
    <mergeCell ref="AI192:AK192"/>
    <mergeCell ref="AL192:AN192"/>
    <mergeCell ref="AO192:AQ192"/>
    <mergeCell ref="AR192:AT192"/>
    <mergeCell ref="AU192:AW192"/>
    <mergeCell ref="AX192:AZ192"/>
    <mergeCell ref="BA191:BC191"/>
    <mergeCell ref="BD191:BF191"/>
    <mergeCell ref="BG191:BI191"/>
    <mergeCell ref="BJ191:BL191"/>
    <mergeCell ref="A192:C192"/>
    <mergeCell ref="D192:V192"/>
    <mergeCell ref="W192:Y192"/>
    <mergeCell ref="Z192:AB192"/>
    <mergeCell ref="AC192:AE192"/>
    <mergeCell ref="AF192:AH192"/>
    <mergeCell ref="AI191:AK191"/>
    <mergeCell ref="AL191:AN191"/>
    <mergeCell ref="AO191:AQ191"/>
    <mergeCell ref="AR191:AT191"/>
    <mergeCell ref="AU191:AW191"/>
    <mergeCell ref="AX191:AZ191"/>
    <mergeCell ref="A191:C191"/>
    <mergeCell ref="D191:V191"/>
    <mergeCell ref="W191:Y191"/>
    <mergeCell ref="Z191:AB191"/>
    <mergeCell ref="AC191:AE191"/>
    <mergeCell ref="AF191:AH191"/>
    <mergeCell ref="BJ189:BL190"/>
    <mergeCell ref="W190:Y190"/>
    <mergeCell ref="Z190:AB190"/>
    <mergeCell ref="AC190:AE190"/>
    <mergeCell ref="AF190:AH190"/>
    <mergeCell ref="AI190:AK190"/>
    <mergeCell ref="AL190:AN190"/>
    <mergeCell ref="AO190:AQ190"/>
    <mergeCell ref="AR190:AT190"/>
    <mergeCell ref="BG188:BL188"/>
    <mergeCell ref="W189:AB189"/>
    <mergeCell ref="AC189:AH189"/>
    <mergeCell ref="AI189:AN189"/>
    <mergeCell ref="AO189:AT189"/>
    <mergeCell ref="AU189:AW190"/>
    <mergeCell ref="AX189:AZ190"/>
    <mergeCell ref="BA189:BC190"/>
    <mergeCell ref="BD189:BF190"/>
    <mergeCell ref="BG189:BI190"/>
    <mergeCell ref="A188:C190"/>
    <mergeCell ref="D188:V190"/>
    <mergeCell ref="W188:AH188"/>
    <mergeCell ref="AI188:AT188"/>
    <mergeCell ref="AU188:AZ188"/>
    <mergeCell ref="BA188:BF188"/>
    <mergeCell ref="AT174:AX174"/>
    <mergeCell ref="AY174:BC174"/>
    <mergeCell ref="BD174:BH174"/>
    <mergeCell ref="BI174:BM174"/>
    <mergeCell ref="BN174:BR174"/>
    <mergeCell ref="A187:BL187"/>
    <mergeCell ref="AT175:AX175"/>
    <mergeCell ref="AY175:BC175"/>
    <mergeCell ref="BD175:BH175"/>
    <mergeCell ref="BI175:BM175"/>
    <mergeCell ref="A174:T174"/>
    <mergeCell ref="U174:Y174"/>
    <mergeCell ref="Z174:AD174"/>
    <mergeCell ref="AE174:AI174"/>
    <mergeCell ref="AJ174:AN174"/>
    <mergeCell ref="AO174:AS174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170:T171"/>
    <mergeCell ref="U170:AD170"/>
    <mergeCell ref="AE170:AN170"/>
    <mergeCell ref="AO170:AX170"/>
    <mergeCell ref="AY170:BH170"/>
    <mergeCell ref="BI170:BR170"/>
    <mergeCell ref="U171:Y171"/>
    <mergeCell ref="Z171:AD171"/>
    <mergeCell ref="AE171:AI171"/>
    <mergeCell ref="AJ171:AN171"/>
    <mergeCell ref="AP154:AT154"/>
    <mergeCell ref="AU154:AY154"/>
    <mergeCell ref="AZ154:BD154"/>
    <mergeCell ref="BE154:BI154"/>
    <mergeCell ref="A168:BL168"/>
    <mergeCell ref="A169:BR169"/>
    <mergeCell ref="AP155:AT155"/>
    <mergeCell ref="AU155:AY155"/>
    <mergeCell ref="AZ155:BD155"/>
    <mergeCell ref="BE155:BI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BT135:BX135"/>
    <mergeCell ref="A149:BL149"/>
    <mergeCell ref="A150:C151"/>
    <mergeCell ref="D150:P151"/>
    <mergeCell ref="Q150:U151"/>
    <mergeCell ref="V150:AE151"/>
    <mergeCell ref="AF150:AT150"/>
    <mergeCell ref="AU150:BI150"/>
    <mergeCell ref="AF151:AJ151"/>
    <mergeCell ref="AK151:AO151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BJ131:BX131"/>
    <mergeCell ref="AF132:AJ132"/>
    <mergeCell ref="AK132:AO132"/>
    <mergeCell ref="AP132:AT132"/>
    <mergeCell ref="AU132:AY132"/>
    <mergeCell ref="AZ132:BD132"/>
    <mergeCell ref="BE132:BI132"/>
    <mergeCell ref="BJ132:BN132"/>
    <mergeCell ref="BO132:BS132"/>
    <mergeCell ref="BT132:BX132"/>
    <mergeCell ref="A131:C132"/>
    <mergeCell ref="D131:P132"/>
    <mergeCell ref="Q131:U132"/>
    <mergeCell ref="V131:AE132"/>
    <mergeCell ref="AF131:AT131"/>
    <mergeCell ref="AU131:BI131"/>
    <mergeCell ref="AO125:AS125"/>
    <mergeCell ref="AT125:AX125"/>
    <mergeCell ref="AY125:BC125"/>
    <mergeCell ref="BD125:BH125"/>
    <mergeCell ref="A129:BL129"/>
    <mergeCell ref="A130:BL130"/>
    <mergeCell ref="AT126:AX126"/>
    <mergeCell ref="AY126:BC126"/>
    <mergeCell ref="BD126:BH126"/>
    <mergeCell ref="AO124:AS124"/>
    <mergeCell ref="AT124:AX124"/>
    <mergeCell ref="AY124:BC124"/>
    <mergeCell ref="BD124:BH124"/>
    <mergeCell ref="A125:C125"/>
    <mergeCell ref="D125:T125"/>
    <mergeCell ref="U125:Y125"/>
    <mergeCell ref="Z125:AD125"/>
    <mergeCell ref="AE125:AI125"/>
    <mergeCell ref="AJ125:AN125"/>
    <mergeCell ref="AO123:AS123"/>
    <mergeCell ref="AT123:AX123"/>
    <mergeCell ref="AY123:BC123"/>
    <mergeCell ref="BD123:BH123"/>
    <mergeCell ref="A124:C124"/>
    <mergeCell ref="D124:T124"/>
    <mergeCell ref="U124:Y124"/>
    <mergeCell ref="Z124:AD124"/>
    <mergeCell ref="AE124:AI124"/>
    <mergeCell ref="AJ124:AN124"/>
    <mergeCell ref="A123:C123"/>
    <mergeCell ref="D123:T123"/>
    <mergeCell ref="U123:Y123"/>
    <mergeCell ref="Z123:AD123"/>
    <mergeCell ref="AE123:AI123"/>
    <mergeCell ref="AJ123:AN123"/>
    <mergeCell ref="AE122:AI122"/>
    <mergeCell ref="AJ122:AN122"/>
    <mergeCell ref="AO122:AS122"/>
    <mergeCell ref="AT122:AX122"/>
    <mergeCell ref="AY122:BC122"/>
    <mergeCell ref="BD122:BH122"/>
    <mergeCell ref="BQ116:BT116"/>
    <mergeCell ref="BU116:BY116"/>
    <mergeCell ref="A119:BL119"/>
    <mergeCell ref="A120:BH120"/>
    <mergeCell ref="A121:C122"/>
    <mergeCell ref="D121:T122"/>
    <mergeCell ref="U121:AN121"/>
    <mergeCell ref="AO121:BH121"/>
    <mergeCell ref="U122:Y122"/>
    <mergeCell ref="Z122:AD122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X115:BA115"/>
    <mergeCell ref="BB115:BF115"/>
    <mergeCell ref="BG115:BK115"/>
    <mergeCell ref="BL115:BP115"/>
    <mergeCell ref="BQ115:BT115"/>
    <mergeCell ref="BU115:BY115"/>
    <mergeCell ref="BQ114:BT114"/>
    <mergeCell ref="BU114:BY114"/>
    <mergeCell ref="A115:C115"/>
    <mergeCell ref="D115:T115"/>
    <mergeCell ref="U115:Y115"/>
    <mergeCell ref="Z115:AD115"/>
    <mergeCell ref="AE115:AH115"/>
    <mergeCell ref="AI115:AM115"/>
    <mergeCell ref="AN115:AR115"/>
    <mergeCell ref="AS115:AW115"/>
    <mergeCell ref="AN114:AR114"/>
    <mergeCell ref="AS114:AW114"/>
    <mergeCell ref="AX114:BA114"/>
    <mergeCell ref="BB114:BF114"/>
    <mergeCell ref="BG114:BK114"/>
    <mergeCell ref="BL114:BP114"/>
    <mergeCell ref="A114:C114"/>
    <mergeCell ref="D114:T114"/>
    <mergeCell ref="U114:Y114"/>
    <mergeCell ref="Z114:AD114"/>
    <mergeCell ref="AE114:AH114"/>
    <mergeCell ref="AI114:AM114"/>
    <mergeCell ref="AX113:BA113"/>
    <mergeCell ref="BB113:BF113"/>
    <mergeCell ref="BG113:BK113"/>
    <mergeCell ref="BL113:BP113"/>
    <mergeCell ref="BQ113:BT113"/>
    <mergeCell ref="BU113:BY113"/>
    <mergeCell ref="U113:Y113"/>
    <mergeCell ref="Z113:AD113"/>
    <mergeCell ref="AE113:AH113"/>
    <mergeCell ref="AI113:AM113"/>
    <mergeCell ref="AN113:AR113"/>
    <mergeCell ref="AS113:AW113"/>
    <mergeCell ref="BB106:BF106"/>
    <mergeCell ref="BG106:BK106"/>
    <mergeCell ref="A109:BL109"/>
    <mergeCell ref="A110:BL110"/>
    <mergeCell ref="A111:BY111"/>
    <mergeCell ref="A112:C113"/>
    <mergeCell ref="D112:T113"/>
    <mergeCell ref="U112:AM112"/>
    <mergeCell ref="AN112:BF112"/>
    <mergeCell ref="BG112:BY112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BB104:BF104"/>
    <mergeCell ref="BG104:BK104"/>
    <mergeCell ref="A105:E105"/>
    <mergeCell ref="F105:W105"/>
    <mergeCell ref="X105:AB105"/>
    <mergeCell ref="AC105:AG105"/>
    <mergeCell ref="AH105:AL105"/>
    <mergeCell ref="AM105:AQ105"/>
    <mergeCell ref="AR105:AV105"/>
    <mergeCell ref="AW105:BA105"/>
    <mergeCell ref="BB103:BF103"/>
    <mergeCell ref="BG103:BK103"/>
    <mergeCell ref="A104:E104"/>
    <mergeCell ref="F104:W104"/>
    <mergeCell ref="X104:AB104"/>
    <mergeCell ref="AC104:AG104"/>
    <mergeCell ref="AH104:AL104"/>
    <mergeCell ref="AM104:AQ104"/>
    <mergeCell ref="AR104:AV104"/>
    <mergeCell ref="AW104:BA104"/>
    <mergeCell ref="A102:E103"/>
    <mergeCell ref="F102:W103"/>
    <mergeCell ref="X102:AQ102"/>
    <mergeCell ref="AR102:BK102"/>
    <mergeCell ref="X103:AB103"/>
    <mergeCell ref="AC103:AG103"/>
    <mergeCell ref="AH103:AL103"/>
    <mergeCell ref="AM103:AQ103"/>
    <mergeCell ref="AR103:AV103"/>
    <mergeCell ref="AW103:BA103"/>
    <mergeCell ref="AR87:AV87"/>
    <mergeCell ref="AW87:BA87"/>
    <mergeCell ref="BB87:BF87"/>
    <mergeCell ref="BG87:BK87"/>
    <mergeCell ref="A100:BL100"/>
    <mergeCell ref="A101:BK101"/>
    <mergeCell ref="AM88:AQ88"/>
    <mergeCell ref="AR88:AV88"/>
    <mergeCell ref="AW88:BA88"/>
    <mergeCell ref="BB88:BF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60:BY60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6:D57"/>
    <mergeCell ref="E56:T57"/>
    <mergeCell ref="U56:AM56"/>
    <mergeCell ref="AN56:BF56"/>
    <mergeCell ref="BG56:BY56"/>
    <mergeCell ref="U57:Y57"/>
    <mergeCell ref="Z57:AD57"/>
    <mergeCell ref="AE57:AH57"/>
    <mergeCell ref="AI57:AM57"/>
    <mergeCell ref="AN57:AR57"/>
    <mergeCell ref="AW44:BA44"/>
    <mergeCell ref="BB44:BF44"/>
    <mergeCell ref="BG44:BK44"/>
    <mergeCell ref="A53:BY53"/>
    <mergeCell ref="A54:BY54"/>
    <mergeCell ref="A55:BY55"/>
    <mergeCell ref="AM45:AQ45"/>
    <mergeCell ref="AR45:AV45"/>
    <mergeCell ref="AW45:BA45"/>
    <mergeCell ref="BB45:BF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39:BK39"/>
    <mergeCell ref="A40:D41"/>
    <mergeCell ref="E40:W41"/>
    <mergeCell ref="X40:AQ40"/>
    <mergeCell ref="AR40:BK40"/>
    <mergeCell ref="X41:AB41"/>
    <mergeCell ref="AC41:AG41"/>
    <mergeCell ref="AH41:AL41"/>
    <mergeCell ref="AM41:AQ41"/>
    <mergeCell ref="AR41:AV41"/>
    <mergeCell ref="BB30:BF30"/>
    <mergeCell ref="BG30:BK30"/>
    <mergeCell ref="BL30:BP30"/>
    <mergeCell ref="BQ30:BT30"/>
    <mergeCell ref="BU30:BY30"/>
    <mergeCell ref="A38:BL38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6:A117 A125:A126 A193:A197">
    <cfRule type="cellIs" dxfId="23" priority="3" stopIfTrue="1" operator="equal">
      <formula>A115</formula>
    </cfRule>
  </conditionalFormatting>
  <conditionalFormatting sqref="A135:C147 A154:C166">
    <cfRule type="cellIs" dxfId="22" priority="1" stopIfTrue="1" operator="equal">
      <formula>A134</formula>
    </cfRule>
    <cfRule type="cellIs" dxfId="21" priority="2" stopIfTrue="1" operator="equal">
      <formula>0</formula>
    </cfRule>
  </conditionalFormatting>
  <conditionalFormatting sqref="A127">
    <cfRule type="cellIs" dxfId="20" priority="5" stopIfTrue="1" operator="equal">
      <formula>A125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65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382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383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384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385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379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380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361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505344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505344</v>
      </c>
      <c r="AJ30" s="97"/>
      <c r="AK30" s="97"/>
      <c r="AL30" s="97"/>
      <c r="AM30" s="98"/>
      <c r="AN30" s="96">
        <v>779147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779147</v>
      </c>
      <c r="BC30" s="97"/>
      <c r="BD30" s="97"/>
      <c r="BE30" s="97"/>
      <c r="BF30" s="98"/>
      <c r="BG30" s="96">
        <v>763848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763848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505344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505344</v>
      </c>
      <c r="AJ31" s="105"/>
      <c r="AK31" s="105"/>
      <c r="AL31" s="105"/>
      <c r="AM31" s="106"/>
      <c r="AN31" s="104">
        <v>779147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779147</v>
      </c>
      <c r="BC31" s="105"/>
      <c r="BD31" s="105"/>
      <c r="BE31" s="105"/>
      <c r="BF31" s="106"/>
      <c r="BG31" s="104">
        <v>763848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763848</v>
      </c>
      <c r="BV31" s="105"/>
      <c r="BW31" s="105"/>
      <c r="BX31" s="105"/>
      <c r="BY31" s="106"/>
    </row>
    <row r="33" spans="1:79" ht="14.25" customHeight="1">
      <c r="A33" s="79" t="s">
        <v>254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397564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397564</v>
      </c>
      <c r="AJ50" s="97"/>
      <c r="AK50" s="97"/>
      <c r="AL50" s="97"/>
      <c r="AM50" s="98"/>
      <c r="AN50" s="96">
        <v>621140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621140</v>
      </c>
      <c r="BC50" s="97"/>
      <c r="BD50" s="97"/>
      <c r="BE50" s="97"/>
      <c r="BF50" s="98"/>
      <c r="BG50" s="96">
        <v>605203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605203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87874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87874</v>
      </c>
      <c r="AJ51" s="97"/>
      <c r="AK51" s="97"/>
      <c r="AL51" s="97"/>
      <c r="AM51" s="98"/>
      <c r="AN51" s="96">
        <v>136607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136607</v>
      </c>
      <c r="BC51" s="97"/>
      <c r="BD51" s="97"/>
      <c r="BE51" s="97"/>
      <c r="BF51" s="98"/>
      <c r="BG51" s="96">
        <v>133145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133145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2395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2395</v>
      </c>
      <c r="AJ52" s="97"/>
      <c r="AK52" s="97"/>
      <c r="AL52" s="97"/>
      <c r="AM52" s="98"/>
      <c r="AN52" s="96">
        <v>5000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5000</v>
      </c>
      <c r="BC52" s="97"/>
      <c r="BD52" s="97"/>
      <c r="BE52" s="97"/>
      <c r="BF52" s="98"/>
      <c r="BG52" s="96">
        <v>5000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5000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17367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17367</v>
      </c>
      <c r="AJ53" s="97"/>
      <c r="AK53" s="97"/>
      <c r="AL53" s="97"/>
      <c r="AM53" s="98"/>
      <c r="AN53" s="96">
        <v>16000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16000</v>
      </c>
      <c r="BC53" s="97"/>
      <c r="BD53" s="97"/>
      <c r="BE53" s="97"/>
      <c r="BF53" s="98"/>
      <c r="BG53" s="96">
        <v>20500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20500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144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144</v>
      </c>
      <c r="AJ54" s="97"/>
      <c r="AK54" s="97"/>
      <c r="AL54" s="97"/>
      <c r="AM54" s="98"/>
      <c r="AN54" s="96">
        <v>400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400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6" customFormat="1" ht="12.75" customHeight="1">
      <c r="A55" s="86"/>
      <c r="B55" s="87"/>
      <c r="C55" s="87"/>
      <c r="D55" s="88"/>
      <c r="E55" s="100" t="s">
        <v>147</v>
      </c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2"/>
      <c r="U55" s="104">
        <v>505344</v>
      </c>
      <c r="V55" s="105"/>
      <c r="W55" s="105"/>
      <c r="X55" s="105"/>
      <c r="Y55" s="106"/>
      <c r="Z55" s="104">
        <v>0</v>
      </c>
      <c r="AA55" s="105"/>
      <c r="AB55" s="105"/>
      <c r="AC55" s="105"/>
      <c r="AD55" s="106"/>
      <c r="AE55" s="104">
        <v>0</v>
      </c>
      <c r="AF55" s="105"/>
      <c r="AG55" s="105"/>
      <c r="AH55" s="106"/>
      <c r="AI55" s="104">
        <f>IF(ISNUMBER(U55),U55,0)+IF(ISNUMBER(Z55),Z55,0)</f>
        <v>505344</v>
      </c>
      <c r="AJ55" s="105"/>
      <c r="AK55" s="105"/>
      <c r="AL55" s="105"/>
      <c r="AM55" s="106"/>
      <c r="AN55" s="104">
        <v>779147</v>
      </c>
      <c r="AO55" s="105"/>
      <c r="AP55" s="105"/>
      <c r="AQ55" s="105"/>
      <c r="AR55" s="106"/>
      <c r="AS55" s="104">
        <v>0</v>
      </c>
      <c r="AT55" s="105"/>
      <c r="AU55" s="105"/>
      <c r="AV55" s="105"/>
      <c r="AW55" s="106"/>
      <c r="AX55" s="104">
        <v>0</v>
      </c>
      <c r="AY55" s="105"/>
      <c r="AZ55" s="105"/>
      <c r="BA55" s="106"/>
      <c r="BB55" s="104">
        <f>IF(ISNUMBER(AN55),AN55,0)+IF(ISNUMBER(AS55),AS55,0)</f>
        <v>779147</v>
      </c>
      <c r="BC55" s="105"/>
      <c r="BD55" s="105"/>
      <c r="BE55" s="105"/>
      <c r="BF55" s="106"/>
      <c r="BG55" s="104">
        <v>763848</v>
      </c>
      <c r="BH55" s="105"/>
      <c r="BI55" s="105"/>
      <c r="BJ55" s="105"/>
      <c r="BK55" s="106"/>
      <c r="BL55" s="104">
        <v>0</v>
      </c>
      <c r="BM55" s="105"/>
      <c r="BN55" s="105"/>
      <c r="BO55" s="105"/>
      <c r="BP55" s="106"/>
      <c r="BQ55" s="104">
        <v>0</v>
      </c>
      <c r="BR55" s="105"/>
      <c r="BS55" s="105"/>
      <c r="BT55" s="106"/>
      <c r="BU55" s="104">
        <f>IF(ISNUMBER(BG55),BG55,0)+IF(ISNUMBER(BL55),BL55,0)</f>
        <v>763848</v>
      </c>
      <c r="BV55" s="105"/>
      <c r="BW55" s="105"/>
      <c r="BX55" s="105"/>
      <c r="BY55" s="106"/>
    </row>
    <row r="57" spans="1:79" ht="14.25" customHeight="1">
      <c r="A57" s="29" t="s">
        <v>241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</row>
    <row r="58" spans="1:79" ht="15" customHeight="1">
      <c r="A58" s="44" t="s">
        <v>228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</row>
    <row r="59" spans="1:79" ht="23.1" customHeight="1">
      <c r="A59" s="62" t="s">
        <v>119</v>
      </c>
      <c r="B59" s="63"/>
      <c r="C59" s="63"/>
      <c r="D59" s="63"/>
      <c r="E59" s="64"/>
      <c r="F59" s="27" t="s">
        <v>19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229</v>
      </c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8"/>
      <c r="AN59" s="36" t="s">
        <v>232</v>
      </c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/>
      <c r="BG59" s="36" t="s">
        <v>239</v>
      </c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8"/>
    </row>
    <row r="60" spans="1:79" ht="51.75" customHeight="1">
      <c r="A60" s="65"/>
      <c r="B60" s="66"/>
      <c r="C60" s="66"/>
      <c r="D60" s="66"/>
      <c r="E60" s="6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4</v>
      </c>
      <c r="V60" s="37"/>
      <c r="W60" s="37"/>
      <c r="X60" s="37"/>
      <c r="Y60" s="38"/>
      <c r="Z60" s="36" t="s">
        <v>3</v>
      </c>
      <c r="AA60" s="37"/>
      <c r="AB60" s="37"/>
      <c r="AC60" s="37"/>
      <c r="AD60" s="38"/>
      <c r="AE60" s="51" t="s">
        <v>116</v>
      </c>
      <c r="AF60" s="52"/>
      <c r="AG60" s="52"/>
      <c r="AH60" s="53"/>
      <c r="AI60" s="36" t="s">
        <v>5</v>
      </c>
      <c r="AJ60" s="37"/>
      <c r="AK60" s="37"/>
      <c r="AL60" s="37"/>
      <c r="AM60" s="38"/>
      <c r="AN60" s="36" t="s">
        <v>4</v>
      </c>
      <c r="AO60" s="37"/>
      <c r="AP60" s="37"/>
      <c r="AQ60" s="37"/>
      <c r="AR60" s="38"/>
      <c r="AS60" s="36" t="s">
        <v>3</v>
      </c>
      <c r="AT60" s="37"/>
      <c r="AU60" s="37"/>
      <c r="AV60" s="37"/>
      <c r="AW60" s="38"/>
      <c r="AX60" s="51" t="s">
        <v>116</v>
      </c>
      <c r="AY60" s="52"/>
      <c r="AZ60" s="52"/>
      <c r="BA60" s="53"/>
      <c r="BB60" s="36" t="s">
        <v>96</v>
      </c>
      <c r="BC60" s="37"/>
      <c r="BD60" s="37"/>
      <c r="BE60" s="37"/>
      <c r="BF60" s="38"/>
      <c r="BG60" s="36" t="s">
        <v>4</v>
      </c>
      <c r="BH60" s="37"/>
      <c r="BI60" s="37"/>
      <c r="BJ60" s="37"/>
      <c r="BK60" s="38"/>
      <c r="BL60" s="36" t="s">
        <v>3</v>
      </c>
      <c r="BM60" s="37"/>
      <c r="BN60" s="37"/>
      <c r="BO60" s="37"/>
      <c r="BP60" s="38"/>
      <c r="BQ60" s="51" t="s">
        <v>116</v>
      </c>
      <c r="BR60" s="52"/>
      <c r="BS60" s="52"/>
      <c r="BT60" s="53"/>
      <c r="BU60" s="27" t="s">
        <v>97</v>
      </c>
      <c r="BV60" s="27"/>
      <c r="BW60" s="27"/>
      <c r="BX60" s="27"/>
      <c r="BY60" s="27"/>
    </row>
    <row r="61" spans="1:79" ht="15" customHeight="1">
      <c r="A61" s="36">
        <v>1</v>
      </c>
      <c r="B61" s="37"/>
      <c r="C61" s="37"/>
      <c r="D61" s="37"/>
      <c r="E61" s="38"/>
      <c r="F61" s="36">
        <v>2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8"/>
      <c r="U61" s="36">
        <v>3</v>
      </c>
      <c r="V61" s="37"/>
      <c r="W61" s="37"/>
      <c r="X61" s="37"/>
      <c r="Y61" s="38"/>
      <c r="Z61" s="36">
        <v>4</v>
      </c>
      <c r="AA61" s="37"/>
      <c r="AB61" s="37"/>
      <c r="AC61" s="37"/>
      <c r="AD61" s="38"/>
      <c r="AE61" s="36">
        <v>5</v>
      </c>
      <c r="AF61" s="37"/>
      <c r="AG61" s="37"/>
      <c r="AH61" s="38"/>
      <c r="AI61" s="36">
        <v>6</v>
      </c>
      <c r="AJ61" s="37"/>
      <c r="AK61" s="37"/>
      <c r="AL61" s="37"/>
      <c r="AM61" s="38"/>
      <c r="AN61" s="36">
        <v>7</v>
      </c>
      <c r="AO61" s="37"/>
      <c r="AP61" s="37"/>
      <c r="AQ61" s="37"/>
      <c r="AR61" s="38"/>
      <c r="AS61" s="36">
        <v>8</v>
      </c>
      <c r="AT61" s="37"/>
      <c r="AU61" s="37"/>
      <c r="AV61" s="37"/>
      <c r="AW61" s="38"/>
      <c r="AX61" s="36">
        <v>9</v>
      </c>
      <c r="AY61" s="37"/>
      <c r="AZ61" s="37"/>
      <c r="BA61" s="38"/>
      <c r="BB61" s="36">
        <v>10</v>
      </c>
      <c r="BC61" s="37"/>
      <c r="BD61" s="37"/>
      <c r="BE61" s="37"/>
      <c r="BF61" s="38"/>
      <c r="BG61" s="36">
        <v>11</v>
      </c>
      <c r="BH61" s="37"/>
      <c r="BI61" s="37"/>
      <c r="BJ61" s="37"/>
      <c r="BK61" s="38"/>
      <c r="BL61" s="36">
        <v>12</v>
      </c>
      <c r="BM61" s="37"/>
      <c r="BN61" s="37"/>
      <c r="BO61" s="37"/>
      <c r="BP61" s="38"/>
      <c r="BQ61" s="36">
        <v>13</v>
      </c>
      <c r="BR61" s="37"/>
      <c r="BS61" s="37"/>
      <c r="BT61" s="38"/>
      <c r="BU61" s="27">
        <v>14</v>
      </c>
      <c r="BV61" s="27"/>
      <c r="BW61" s="27"/>
      <c r="BX61" s="27"/>
      <c r="BY61" s="27"/>
    </row>
    <row r="62" spans="1:79" s="1" customFormat="1" ht="13.5" hidden="1" customHeight="1">
      <c r="A62" s="39" t="s">
        <v>64</v>
      </c>
      <c r="B62" s="40"/>
      <c r="C62" s="40"/>
      <c r="D62" s="40"/>
      <c r="E62" s="41"/>
      <c r="F62" s="39" t="s">
        <v>57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1"/>
      <c r="U62" s="39" t="s">
        <v>65</v>
      </c>
      <c r="V62" s="40"/>
      <c r="W62" s="40"/>
      <c r="X62" s="40"/>
      <c r="Y62" s="41"/>
      <c r="Z62" s="39" t="s">
        <v>66</v>
      </c>
      <c r="AA62" s="40"/>
      <c r="AB62" s="40"/>
      <c r="AC62" s="40"/>
      <c r="AD62" s="41"/>
      <c r="AE62" s="39" t="s">
        <v>91</v>
      </c>
      <c r="AF62" s="40"/>
      <c r="AG62" s="40"/>
      <c r="AH62" s="41"/>
      <c r="AI62" s="47" t="s">
        <v>170</v>
      </c>
      <c r="AJ62" s="48"/>
      <c r="AK62" s="48"/>
      <c r="AL62" s="48"/>
      <c r="AM62" s="49"/>
      <c r="AN62" s="39" t="s">
        <v>67</v>
      </c>
      <c r="AO62" s="40"/>
      <c r="AP62" s="40"/>
      <c r="AQ62" s="40"/>
      <c r="AR62" s="41"/>
      <c r="AS62" s="39" t="s">
        <v>68</v>
      </c>
      <c r="AT62" s="40"/>
      <c r="AU62" s="40"/>
      <c r="AV62" s="40"/>
      <c r="AW62" s="41"/>
      <c r="AX62" s="39" t="s">
        <v>92</v>
      </c>
      <c r="AY62" s="40"/>
      <c r="AZ62" s="40"/>
      <c r="BA62" s="41"/>
      <c r="BB62" s="47" t="s">
        <v>170</v>
      </c>
      <c r="BC62" s="48"/>
      <c r="BD62" s="48"/>
      <c r="BE62" s="48"/>
      <c r="BF62" s="49"/>
      <c r="BG62" s="39" t="s">
        <v>58</v>
      </c>
      <c r="BH62" s="40"/>
      <c r="BI62" s="40"/>
      <c r="BJ62" s="40"/>
      <c r="BK62" s="41"/>
      <c r="BL62" s="39" t="s">
        <v>59</v>
      </c>
      <c r="BM62" s="40"/>
      <c r="BN62" s="40"/>
      <c r="BO62" s="40"/>
      <c r="BP62" s="41"/>
      <c r="BQ62" s="39" t="s">
        <v>93</v>
      </c>
      <c r="BR62" s="40"/>
      <c r="BS62" s="40"/>
      <c r="BT62" s="41"/>
      <c r="BU62" s="50" t="s">
        <v>170</v>
      </c>
      <c r="BV62" s="50"/>
      <c r="BW62" s="50"/>
      <c r="BX62" s="50"/>
      <c r="BY62" s="50"/>
      <c r="CA62" t="s">
        <v>27</v>
      </c>
    </row>
    <row r="63" spans="1:79" s="6" customFormat="1" ht="12.75" customHeight="1">
      <c r="A63" s="86"/>
      <c r="B63" s="87"/>
      <c r="C63" s="87"/>
      <c r="D63" s="87"/>
      <c r="E63" s="88"/>
      <c r="F63" s="86" t="s">
        <v>147</v>
      </c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8"/>
      <c r="U63" s="104"/>
      <c r="V63" s="105"/>
      <c r="W63" s="105"/>
      <c r="X63" s="105"/>
      <c r="Y63" s="106"/>
      <c r="Z63" s="104"/>
      <c r="AA63" s="105"/>
      <c r="AB63" s="105"/>
      <c r="AC63" s="105"/>
      <c r="AD63" s="106"/>
      <c r="AE63" s="104"/>
      <c r="AF63" s="105"/>
      <c r="AG63" s="105"/>
      <c r="AH63" s="106"/>
      <c r="AI63" s="104">
        <f>IF(ISNUMBER(U63),U63,0)+IF(ISNUMBER(Z63),Z63,0)</f>
        <v>0</v>
      </c>
      <c r="AJ63" s="105"/>
      <c r="AK63" s="105"/>
      <c r="AL63" s="105"/>
      <c r="AM63" s="106"/>
      <c r="AN63" s="104"/>
      <c r="AO63" s="105"/>
      <c r="AP63" s="105"/>
      <c r="AQ63" s="105"/>
      <c r="AR63" s="106"/>
      <c r="AS63" s="104"/>
      <c r="AT63" s="105"/>
      <c r="AU63" s="105"/>
      <c r="AV63" s="105"/>
      <c r="AW63" s="106"/>
      <c r="AX63" s="104"/>
      <c r="AY63" s="105"/>
      <c r="AZ63" s="105"/>
      <c r="BA63" s="106"/>
      <c r="BB63" s="104">
        <f>IF(ISNUMBER(AN63),AN63,0)+IF(ISNUMBER(AS63),AS63,0)</f>
        <v>0</v>
      </c>
      <c r="BC63" s="105"/>
      <c r="BD63" s="105"/>
      <c r="BE63" s="105"/>
      <c r="BF63" s="106"/>
      <c r="BG63" s="104"/>
      <c r="BH63" s="105"/>
      <c r="BI63" s="105"/>
      <c r="BJ63" s="105"/>
      <c r="BK63" s="106"/>
      <c r="BL63" s="104"/>
      <c r="BM63" s="105"/>
      <c r="BN63" s="105"/>
      <c r="BO63" s="105"/>
      <c r="BP63" s="106"/>
      <c r="BQ63" s="104"/>
      <c r="BR63" s="105"/>
      <c r="BS63" s="105"/>
      <c r="BT63" s="106"/>
      <c r="BU63" s="104">
        <f>IF(ISNUMBER(BG63),BG63,0)+IF(ISNUMBER(BL63),BL63,0)</f>
        <v>0</v>
      </c>
      <c r="BV63" s="105"/>
      <c r="BW63" s="105"/>
      <c r="BX63" s="105"/>
      <c r="BY63" s="106"/>
      <c r="CA63" s="6" t="s">
        <v>28</v>
      </c>
    </row>
    <row r="65" spans="1:79" ht="14.25" customHeight="1">
      <c r="A65" s="29" t="s">
        <v>256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</row>
    <row r="66" spans="1:79" ht="15" customHeight="1">
      <c r="A66" s="44" t="s">
        <v>228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</row>
    <row r="67" spans="1:79" ht="23.1" customHeight="1">
      <c r="A67" s="62" t="s">
        <v>118</v>
      </c>
      <c r="B67" s="63"/>
      <c r="C67" s="63"/>
      <c r="D67" s="64"/>
      <c r="E67" s="54" t="s">
        <v>19</v>
      </c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6"/>
      <c r="X67" s="36" t="s">
        <v>250</v>
      </c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8"/>
      <c r="AR67" s="27" t="s">
        <v>255</v>
      </c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79" ht="48.75" customHeight="1">
      <c r="A68" s="65"/>
      <c r="B68" s="66"/>
      <c r="C68" s="66"/>
      <c r="D68" s="67"/>
      <c r="E68" s="57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9"/>
      <c r="X68" s="54" t="s">
        <v>4</v>
      </c>
      <c r="Y68" s="55"/>
      <c r="Z68" s="55"/>
      <c r="AA68" s="55"/>
      <c r="AB68" s="56"/>
      <c r="AC68" s="54" t="s">
        <v>3</v>
      </c>
      <c r="AD68" s="55"/>
      <c r="AE68" s="55"/>
      <c r="AF68" s="55"/>
      <c r="AG68" s="56"/>
      <c r="AH68" s="51" t="s">
        <v>116</v>
      </c>
      <c r="AI68" s="52"/>
      <c r="AJ68" s="52"/>
      <c r="AK68" s="52"/>
      <c r="AL68" s="53"/>
      <c r="AM68" s="36" t="s">
        <v>5</v>
      </c>
      <c r="AN68" s="37"/>
      <c r="AO68" s="37"/>
      <c r="AP68" s="37"/>
      <c r="AQ68" s="38"/>
      <c r="AR68" s="36" t="s">
        <v>4</v>
      </c>
      <c r="AS68" s="37"/>
      <c r="AT68" s="37"/>
      <c r="AU68" s="37"/>
      <c r="AV68" s="38"/>
      <c r="AW68" s="36" t="s">
        <v>3</v>
      </c>
      <c r="AX68" s="37"/>
      <c r="AY68" s="37"/>
      <c r="AZ68" s="37"/>
      <c r="BA68" s="38"/>
      <c r="BB68" s="51" t="s">
        <v>116</v>
      </c>
      <c r="BC68" s="52"/>
      <c r="BD68" s="52"/>
      <c r="BE68" s="52"/>
      <c r="BF68" s="53"/>
      <c r="BG68" s="36" t="s">
        <v>96</v>
      </c>
      <c r="BH68" s="37"/>
      <c r="BI68" s="37"/>
      <c r="BJ68" s="37"/>
      <c r="BK68" s="38"/>
    </row>
    <row r="69" spans="1:79" ht="12.75" customHeight="1">
      <c r="A69" s="36">
        <v>1</v>
      </c>
      <c r="B69" s="37"/>
      <c r="C69" s="37"/>
      <c r="D69" s="38"/>
      <c r="E69" s="36">
        <v>2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8"/>
      <c r="X69" s="36">
        <v>3</v>
      </c>
      <c r="Y69" s="37"/>
      <c r="Z69" s="37"/>
      <c r="AA69" s="37"/>
      <c r="AB69" s="38"/>
      <c r="AC69" s="36">
        <v>4</v>
      </c>
      <c r="AD69" s="37"/>
      <c r="AE69" s="37"/>
      <c r="AF69" s="37"/>
      <c r="AG69" s="38"/>
      <c r="AH69" s="36">
        <v>5</v>
      </c>
      <c r="AI69" s="37"/>
      <c r="AJ69" s="37"/>
      <c r="AK69" s="37"/>
      <c r="AL69" s="38"/>
      <c r="AM69" s="36">
        <v>6</v>
      </c>
      <c r="AN69" s="37"/>
      <c r="AO69" s="37"/>
      <c r="AP69" s="37"/>
      <c r="AQ69" s="38"/>
      <c r="AR69" s="36">
        <v>7</v>
      </c>
      <c r="AS69" s="37"/>
      <c r="AT69" s="37"/>
      <c r="AU69" s="37"/>
      <c r="AV69" s="38"/>
      <c r="AW69" s="36">
        <v>8</v>
      </c>
      <c r="AX69" s="37"/>
      <c r="AY69" s="37"/>
      <c r="AZ69" s="37"/>
      <c r="BA69" s="38"/>
      <c r="BB69" s="36">
        <v>9</v>
      </c>
      <c r="BC69" s="37"/>
      <c r="BD69" s="37"/>
      <c r="BE69" s="37"/>
      <c r="BF69" s="38"/>
      <c r="BG69" s="36">
        <v>10</v>
      </c>
      <c r="BH69" s="37"/>
      <c r="BI69" s="37"/>
      <c r="BJ69" s="37"/>
      <c r="BK69" s="38"/>
    </row>
    <row r="70" spans="1:79" s="1" customFormat="1" ht="12.75" hidden="1" customHeight="1">
      <c r="A70" s="39" t="s">
        <v>64</v>
      </c>
      <c r="B70" s="40"/>
      <c r="C70" s="40"/>
      <c r="D70" s="41"/>
      <c r="E70" s="39" t="s">
        <v>57</v>
      </c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1"/>
      <c r="X70" s="68" t="s">
        <v>60</v>
      </c>
      <c r="Y70" s="69"/>
      <c r="Z70" s="69"/>
      <c r="AA70" s="69"/>
      <c r="AB70" s="70"/>
      <c r="AC70" s="68" t="s">
        <v>61</v>
      </c>
      <c r="AD70" s="69"/>
      <c r="AE70" s="69"/>
      <c r="AF70" s="69"/>
      <c r="AG70" s="70"/>
      <c r="AH70" s="39" t="s">
        <v>94</v>
      </c>
      <c r="AI70" s="40"/>
      <c r="AJ70" s="40"/>
      <c r="AK70" s="40"/>
      <c r="AL70" s="41"/>
      <c r="AM70" s="47" t="s">
        <v>171</v>
      </c>
      <c r="AN70" s="48"/>
      <c r="AO70" s="48"/>
      <c r="AP70" s="48"/>
      <c r="AQ70" s="49"/>
      <c r="AR70" s="39" t="s">
        <v>62</v>
      </c>
      <c r="AS70" s="40"/>
      <c r="AT70" s="40"/>
      <c r="AU70" s="40"/>
      <c r="AV70" s="41"/>
      <c r="AW70" s="39" t="s">
        <v>63</v>
      </c>
      <c r="AX70" s="40"/>
      <c r="AY70" s="40"/>
      <c r="AZ70" s="40"/>
      <c r="BA70" s="41"/>
      <c r="BB70" s="39" t="s">
        <v>95</v>
      </c>
      <c r="BC70" s="40"/>
      <c r="BD70" s="40"/>
      <c r="BE70" s="40"/>
      <c r="BF70" s="41"/>
      <c r="BG70" s="47" t="s">
        <v>171</v>
      </c>
      <c r="BH70" s="48"/>
      <c r="BI70" s="48"/>
      <c r="BJ70" s="48"/>
      <c r="BK70" s="49"/>
      <c r="CA70" t="s">
        <v>29</v>
      </c>
    </row>
    <row r="71" spans="1:79" s="99" customFormat="1" ht="12.75" customHeight="1">
      <c r="A71" s="89">
        <v>2111</v>
      </c>
      <c r="B71" s="90"/>
      <c r="C71" s="90"/>
      <c r="D71" s="91"/>
      <c r="E71" s="92" t="s">
        <v>174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  <c r="CA71" s="99" t="s">
        <v>30</v>
      </c>
    </row>
    <row r="72" spans="1:79" s="99" customFormat="1" ht="12.75" customHeight="1">
      <c r="A72" s="89">
        <v>2120</v>
      </c>
      <c r="B72" s="90"/>
      <c r="C72" s="90"/>
      <c r="D72" s="91"/>
      <c r="E72" s="92" t="s">
        <v>175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</row>
    <row r="73" spans="1:79" s="99" customFormat="1" ht="12.75" customHeight="1">
      <c r="A73" s="89">
        <v>2210</v>
      </c>
      <c r="B73" s="90"/>
      <c r="C73" s="90"/>
      <c r="D73" s="91"/>
      <c r="E73" s="92" t="s">
        <v>176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99" customFormat="1" ht="12.75" customHeight="1">
      <c r="A74" s="89">
        <v>2240</v>
      </c>
      <c r="B74" s="90"/>
      <c r="C74" s="90"/>
      <c r="D74" s="91"/>
      <c r="E74" s="92" t="s">
        <v>177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0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0</v>
      </c>
      <c r="AN74" s="97"/>
      <c r="AO74" s="97"/>
      <c r="AP74" s="97"/>
      <c r="AQ74" s="98"/>
      <c r="AR74" s="96">
        <v>0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0</v>
      </c>
      <c r="BH74" s="95"/>
      <c r="BI74" s="95"/>
      <c r="BJ74" s="95"/>
      <c r="BK74" s="95"/>
    </row>
    <row r="75" spans="1:79" s="99" customFormat="1" ht="12.75" customHeight="1">
      <c r="A75" s="89">
        <v>2250</v>
      </c>
      <c r="B75" s="90"/>
      <c r="C75" s="90"/>
      <c r="D75" s="91"/>
      <c r="E75" s="92" t="s">
        <v>178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0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0</v>
      </c>
      <c r="AN75" s="97"/>
      <c r="AO75" s="97"/>
      <c r="AP75" s="97"/>
      <c r="AQ75" s="98"/>
      <c r="AR75" s="96">
        <v>0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0</v>
      </c>
      <c r="BH75" s="95"/>
      <c r="BI75" s="95"/>
      <c r="BJ75" s="95"/>
      <c r="BK75" s="95"/>
    </row>
    <row r="76" spans="1:79" s="6" customFormat="1" ht="12.75" customHeight="1">
      <c r="A76" s="86"/>
      <c r="B76" s="87"/>
      <c r="C76" s="87"/>
      <c r="D76" s="88"/>
      <c r="E76" s="100" t="s">
        <v>147</v>
      </c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2"/>
      <c r="X76" s="104">
        <v>0</v>
      </c>
      <c r="Y76" s="105"/>
      <c r="Z76" s="105"/>
      <c r="AA76" s="105"/>
      <c r="AB76" s="106"/>
      <c r="AC76" s="104">
        <v>0</v>
      </c>
      <c r="AD76" s="105"/>
      <c r="AE76" s="105"/>
      <c r="AF76" s="105"/>
      <c r="AG76" s="106"/>
      <c r="AH76" s="104">
        <v>0</v>
      </c>
      <c r="AI76" s="105"/>
      <c r="AJ76" s="105"/>
      <c r="AK76" s="105"/>
      <c r="AL76" s="106"/>
      <c r="AM76" s="104">
        <f>IF(ISNUMBER(X76),X76,0)+IF(ISNUMBER(AC76),AC76,0)</f>
        <v>0</v>
      </c>
      <c r="AN76" s="105"/>
      <c r="AO76" s="105"/>
      <c r="AP76" s="105"/>
      <c r="AQ76" s="106"/>
      <c r="AR76" s="104">
        <v>0</v>
      </c>
      <c r="AS76" s="105"/>
      <c r="AT76" s="105"/>
      <c r="AU76" s="105"/>
      <c r="AV76" s="106"/>
      <c r="AW76" s="104">
        <v>0</v>
      </c>
      <c r="AX76" s="105"/>
      <c r="AY76" s="105"/>
      <c r="AZ76" s="105"/>
      <c r="BA76" s="106"/>
      <c r="BB76" s="104">
        <v>0</v>
      </c>
      <c r="BC76" s="105"/>
      <c r="BD76" s="105"/>
      <c r="BE76" s="105"/>
      <c r="BF76" s="106"/>
      <c r="BG76" s="103">
        <f>IF(ISNUMBER(AR76),AR76,0)+IF(ISNUMBER(AW76),AW76,0)</f>
        <v>0</v>
      </c>
      <c r="BH76" s="103"/>
      <c r="BI76" s="103"/>
      <c r="BJ76" s="103"/>
      <c r="BK76" s="103"/>
    </row>
    <row r="78" spans="1:79" ht="14.25" customHeight="1">
      <c r="A78" s="29" t="s">
        <v>257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228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2" t="s">
        <v>119</v>
      </c>
      <c r="B80" s="63"/>
      <c r="C80" s="63"/>
      <c r="D80" s="63"/>
      <c r="E80" s="64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250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255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5"/>
      <c r="B81" s="66"/>
      <c r="C81" s="66"/>
      <c r="D81" s="66"/>
      <c r="E81" s="67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4" t="s">
        <v>116</v>
      </c>
      <c r="BC81" s="74"/>
      <c r="BD81" s="74"/>
      <c r="BE81" s="74"/>
      <c r="BF81" s="74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6"/>
      <c r="B84" s="87"/>
      <c r="C84" s="87"/>
      <c r="D84" s="87"/>
      <c r="E84" s="88"/>
      <c r="F84" s="86" t="s">
        <v>147</v>
      </c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107"/>
      <c r="Y84" s="108"/>
      <c r="Z84" s="108"/>
      <c r="AA84" s="108"/>
      <c r="AB84" s="109"/>
      <c r="AC84" s="107"/>
      <c r="AD84" s="108"/>
      <c r="AE84" s="108"/>
      <c r="AF84" s="108"/>
      <c r="AG84" s="109"/>
      <c r="AH84" s="103"/>
      <c r="AI84" s="103"/>
      <c r="AJ84" s="103"/>
      <c r="AK84" s="103"/>
      <c r="AL84" s="103"/>
      <c r="AM84" s="103">
        <f>IF(ISNUMBER(X84),X84,0)+IF(ISNUMBER(AC84),AC84,0)</f>
        <v>0</v>
      </c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>
        <f>IF(ISNUMBER(AR84),AR84,0)+IF(ISNUMBER(AW84),AW84,0)</f>
        <v>0</v>
      </c>
      <c r="BH84" s="103"/>
      <c r="BI84" s="103"/>
      <c r="BJ84" s="103"/>
      <c r="BK84" s="103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242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228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229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232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239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4" t="s">
        <v>116</v>
      </c>
      <c r="BR91" s="74"/>
      <c r="BS91" s="74"/>
      <c r="BT91" s="74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9" customFormat="1" ht="25.5" customHeight="1">
      <c r="A94" s="89">
        <v>1</v>
      </c>
      <c r="B94" s="90"/>
      <c r="C94" s="90"/>
      <c r="D94" s="92" t="s">
        <v>367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4"/>
      <c r="U94" s="96">
        <v>505344</v>
      </c>
      <c r="V94" s="97"/>
      <c r="W94" s="97"/>
      <c r="X94" s="97"/>
      <c r="Y94" s="98"/>
      <c r="Z94" s="96">
        <v>0</v>
      </c>
      <c r="AA94" s="97"/>
      <c r="AB94" s="97"/>
      <c r="AC94" s="97"/>
      <c r="AD94" s="98"/>
      <c r="AE94" s="96">
        <v>0</v>
      </c>
      <c r="AF94" s="97"/>
      <c r="AG94" s="97"/>
      <c r="AH94" s="98"/>
      <c r="AI94" s="96">
        <f>IF(ISNUMBER(U94),U94,0)+IF(ISNUMBER(Z94),Z94,0)</f>
        <v>505344</v>
      </c>
      <c r="AJ94" s="97"/>
      <c r="AK94" s="97"/>
      <c r="AL94" s="97"/>
      <c r="AM94" s="98"/>
      <c r="AN94" s="96">
        <v>779147</v>
      </c>
      <c r="AO94" s="97"/>
      <c r="AP94" s="97"/>
      <c r="AQ94" s="97"/>
      <c r="AR94" s="98"/>
      <c r="AS94" s="96">
        <v>0</v>
      </c>
      <c r="AT94" s="97"/>
      <c r="AU94" s="97"/>
      <c r="AV94" s="97"/>
      <c r="AW94" s="98"/>
      <c r="AX94" s="96">
        <v>0</v>
      </c>
      <c r="AY94" s="97"/>
      <c r="AZ94" s="97"/>
      <c r="BA94" s="98"/>
      <c r="BB94" s="96">
        <f>IF(ISNUMBER(AN94),AN94,0)+IF(ISNUMBER(AS94),AS94,0)</f>
        <v>779147</v>
      </c>
      <c r="BC94" s="97"/>
      <c r="BD94" s="97"/>
      <c r="BE94" s="97"/>
      <c r="BF94" s="98"/>
      <c r="BG94" s="96">
        <v>763848</v>
      </c>
      <c r="BH94" s="97"/>
      <c r="BI94" s="97"/>
      <c r="BJ94" s="97"/>
      <c r="BK94" s="98"/>
      <c r="BL94" s="96">
        <v>0</v>
      </c>
      <c r="BM94" s="97"/>
      <c r="BN94" s="97"/>
      <c r="BO94" s="97"/>
      <c r="BP94" s="98"/>
      <c r="BQ94" s="96">
        <v>0</v>
      </c>
      <c r="BR94" s="97"/>
      <c r="BS94" s="97"/>
      <c r="BT94" s="98"/>
      <c r="BU94" s="96">
        <f>IF(ISNUMBER(BG94),BG94,0)+IF(ISNUMBER(BL94),BL94,0)</f>
        <v>763848</v>
      </c>
      <c r="BV94" s="97"/>
      <c r="BW94" s="97"/>
      <c r="BX94" s="97"/>
      <c r="BY94" s="98"/>
      <c r="CA94" s="99" t="s">
        <v>34</v>
      </c>
    </row>
    <row r="95" spans="1:79" s="6" customFormat="1" ht="12.75" customHeight="1">
      <c r="A95" s="86"/>
      <c r="B95" s="87"/>
      <c r="C95" s="87"/>
      <c r="D95" s="100" t="s">
        <v>147</v>
      </c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2"/>
      <c r="U95" s="104">
        <v>505344</v>
      </c>
      <c r="V95" s="105"/>
      <c r="W95" s="105"/>
      <c r="X95" s="105"/>
      <c r="Y95" s="106"/>
      <c r="Z95" s="104">
        <v>0</v>
      </c>
      <c r="AA95" s="105"/>
      <c r="AB95" s="105"/>
      <c r="AC95" s="105"/>
      <c r="AD95" s="106"/>
      <c r="AE95" s="104">
        <v>0</v>
      </c>
      <c r="AF95" s="105"/>
      <c r="AG95" s="105"/>
      <c r="AH95" s="106"/>
      <c r="AI95" s="104">
        <f>IF(ISNUMBER(U95),U95,0)+IF(ISNUMBER(Z95),Z95,0)</f>
        <v>505344</v>
      </c>
      <c r="AJ95" s="105"/>
      <c r="AK95" s="105"/>
      <c r="AL95" s="105"/>
      <c r="AM95" s="106"/>
      <c r="AN95" s="104">
        <v>779147</v>
      </c>
      <c r="AO95" s="105"/>
      <c r="AP95" s="105"/>
      <c r="AQ95" s="105"/>
      <c r="AR95" s="106"/>
      <c r="AS95" s="104">
        <v>0</v>
      </c>
      <c r="AT95" s="105"/>
      <c r="AU95" s="105"/>
      <c r="AV95" s="105"/>
      <c r="AW95" s="106"/>
      <c r="AX95" s="104">
        <v>0</v>
      </c>
      <c r="AY95" s="105"/>
      <c r="AZ95" s="105"/>
      <c r="BA95" s="106"/>
      <c r="BB95" s="104">
        <f>IF(ISNUMBER(AN95),AN95,0)+IF(ISNUMBER(AS95),AS95,0)</f>
        <v>779147</v>
      </c>
      <c r="BC95" s="105"/>
      <c r="BD95" s="105"/>
      <c r="BE95" s="105"/>
      <c r="BF95" s="106"/>
      <c r="BG95" s="104">
        <v>763848</v>
      </c>
      <c r="BH95" s="105"/>
      <c r="BI95" s="105"/>
      <c r="BJ95" s="105"/>
      <c r="BK95" s="106"/>
      <c r="BL95" s="104">
        <v>0</v>
      </c>
      <c r="BM95" s="105"/>
      <c r="BN95" s="105"/>
      <c r="BO95" s="105"/>
      <c r="BP95" s="106"/>
      <c r="BQ95" s="104">
        <v>0</v>
      </c>
      <c r="BR95" s="105"/>
      <c r="BS95" s="105"/>
      <c r="BT95" s="106"/>
      <c r="BU95" s="104">
        <f>IF(ISNUMBER(BG95),BG95,0)+IF(ISNUMBER(BL95),BL95,0)</f>
        <v>763848</v>
      </c>
      <c r="BV95" s="105"/>
      <c r="BW95" s="105"/>
      <c r="BX95" s="105"/>
      <c r="BY95" s="106"/>
    </row>
    <row r="97" spans="1:79" ht="14.25" customHeight="1">
      <c r="A97" s="29" t="s">
        <v>258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>
      <c r="A98" s="75" t="s">
        <v>228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</row>
    <row r="99" spans="1:79" ht="23.1" customHeight="1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250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255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9" customFormat="1" ht="25.5" customHeight="1">
      <c r="A103" s="89">
        <v>1</v>
      </c>
      <c r="B103" s="90"/>
      <c r="C103" s="90"/>
      <c r="D103" s="92" t="s">
        <v>367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0</v>
      </c>
      <c r="AK103" s="110"/>
      <c r="AL103" s="110"/>
      <c r="AM103" s="110"/>
      <c r="AN103" s="110"/>
      <c r="AO103" s="95">
        <v>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0</v>
      </c>
      <c r="BE103" s="110"/>
      <c r="BF103" s="110"/>
      <c r="BG103" s="110"/>
      <c r="BH103" s="110"/>
      <c r="CA103" s="99" t="s">
        <v>36</v>
      </c>
    </row>
    <row r="104" spans="1:79" s="6" customFormat="1" ht="12.75" customHeight="1">
      <c r="A104" s="86"/>
      <c r="B104" s="87"/>
      <c r="C104" s="87"/>
      <c r="D104" s="100" t="s">
        <v>147</v>
      </c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2"/>
      <c r="U104" s="104">
        <v>0</v>
      </c>
      <c r="V104" s="105"/>
      <c r="W104" s="105"/>
      <c r="X104" s="105"/>
      <c r="Y104" s="106"/>
      <c r="Z104" s="104">
        <v>0</v>
      </c>
      <c r="AA104" s="105"/>
      <c r="AB104" s="105"/>
      <c r="AC104" s="105"/>
      <c r="AD104" s="106"/>
      <c r="AE104" s="103">
        <v>0</v>
      </c>
      <c r="AF104" s="103"/>
      <c r="AG104" s="103"/>
      <c r="AH104" s="103"/>
      <c r="AI104" s="103"/>
      <c r="AJ104" s="85">
        <f>IF(ISNUMBER(U104),U104,0)+IF(ISNUMBER(Z104),Z104,0)</f>
        <v>0</v>
      </c>
      <c r="AK104" s="85"/>
      <c r="AL104" s="85"/>
      <c r="AM104" s="85"/>
      <c r="AN104" s="85"/>
      <c r="AO104" s="103">
        <v>0</v>
      </c>
      <c r="AP104" s="103"/>
      <c r="AQ104" s="103"/>
      <c r="AR104" s="103"/>
      <c r="AS104" s="103"/>
      <c r="AT104" s="85">
        <v>0</v>
      </c>
      <c r="AU104" s="85"/>
      <c r="AV104" s="85"/>
      <c r="AW104" s="85"/>
      <c r="AX104" s="85"/>
      <c r="AY104" s="103">
        <v>0</v>
      </c>
      <c r="AZ104" s="103"/>
      <c r="BA104" s="103"/>
      <c r="BB104" s="103"/>
      <c r="BC104" s="103"/>
      <c r="BD104" s="85">
        <f>IF(ISNUMBER(AO104),AO104,0)+IF(ISNUMBER(AT104),AT104,0)</f>
        <v>0</v>
      </c>
      <c r="BE104" s="85"/>
      <c r="BF104" s="85"/>
      <c r="BG104" s="85"/>
      <c r="BH104" s="85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243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229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232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239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6">
        <v>0</v>
      </c>
      <c r="B113" s="87"/>
      <c r="C113" s="87"/>
      <c r="D113" s="111" t="s">
        <v>180</v>
      </c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CA113" s="6" t="s">
        <v>38</v>
      </c>
    </row>
    <row r="114" spans="1:79" s="99" customFormat="1" ht="15" customHeight="1">
      <c r="A114" s="89">
        <v>1</v>
      </c>
      <c r="B114" s="90"/>
      <c r="C114" s="90"/>
      <c r="D114" s="116" t="s">
        <v>368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/>
      <c r="Q114" s="27" t="s">
        <v>183</v>
      </c>
      <c r="R114" s="27"/>
      <c r="S114" s="27"/>
      <c r="T114" s="27"/>
      <c r="U114" s="27"/>
      <c r="V114" s="116" t="s">
        <v>320</v>
      </c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119">
        <v>1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1</v>
      </c>
      <c r="AQ114" s="119"/>
      <c r="AR114" s="119"/>
      <c r="AS114" s="119"/>
      <c r="AT114" s="119"/>
      <c r="AU114" s="119">
        <v>1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1</v>
      </c>
      <c r="BF114" s="119"/>
      <c r="BG114" s="119"/>
      <c r="BH114" s="119"/>
      <c r="BI114" s="119"/>
      <c r="BJ114" s="119">
        <v>1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1</v>
      </c>
      <c r="BU114" s="119"/>
      <c r="BV114" s="119"/>
      <c r="BW114" s="119"/>
      <c r="BX114" s="119"/>
    </row>
    <row r="115" spans="1:79" s="99" customFormat="1" ht="30" customHeight="1">
      <c r="A115" s="89">
        <v>2</v>
      </c>
      <c r="B115" s="90"/>
      <c r="C115" s="90"/>
      <c r="D115" s="116" t="s">
        <v>283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183</v>
      </c>
      <c r="R115" s="27"/>
      <c r="S115" s="27"/>
      <c r="T115" s="27"/>
      <c r="U115" s="27"/>
      <c r="V115" s="116" t="s">
        <v>184</v>
      </c>
      <c r="W115" s="117"/>
      <c r="X115" s="117"/>
      <c r="Y115" s="117"/>
      <c r="Z115" s="117"/>
      <c r="AA115" s="117"/>
      <c r="AB115" s="117"/>
      <c r="AC115" s="117"/>
      <c r="AD115" s="117"/>
      <c r="AE115" s="118"/>
      <c r="AF115" s="119">
        <v>4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4</v>
      </c>
      <c r="AQ115" s="119"/>
      <c r="AR115" s="119"/>
      <c r="AS115" s="119"/>
      <c r="AT115" s="119"/>
      <c r="AU115" s="119">
        <v>5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5</v>
      </c>
      <c r="BF115" s="119"/>
      <c r="BG115" s="119"/>
      <c r="BH115" s="119"/>
      <c r="BI115" s="119"/>
      <c r="BJ115" s="119">
        <v>5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5</v>
      </c>
      <c r="BU115" s="119"/>
      <c r="BV115" s="119"/>
      <c r="BW115" s="119"/>
      <c r="BX115" s="119"/>
    </row>
    <row r="116" spans="1:79" s="99" customFormat="1" ht="15" customHeight="1">
      <c r="A116" s="89">
        <v>3</v>
      </c>
      <c r="B116" s="90"/>
      <c r="C116" s="90"/>
      <c r="D116" s="116" t="s">
        <v>369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183</v>
      </c>
      <c r="R116" s="27"/>
      <c r="S116" s="27"/>
      <c r="T116" s="27"/>
      <c r="U116" s="27"/>
      <c r="V116" s="116" t="s">
        <v>184</v>
      </c>
      <c r="W116" s="117"/>
      <c r="X116" s="117"/>
      <c r="Y116" s="117"/>
      <c r="Z116" s="117"/>
      <c r="AA116" s="117"/>
      <c r="AB116" s="117"/>
      <c r="AC116" s="117"/>
      <c r="AD116" s="117"/>
      <c r="AE116" s="118"/>
      <c r="AF116" s="119">
        <v>4</v>
      </c>
      <c r="AG116" s="119"/>
      <c r="AH116" s="119"/>
      <c r="AI116" s="119"/>
      <c r="AJ116" s="119"/>
      <c r="AK116" s="119">
        <v>0</v>
      </c>
      <c r="AL116" s="119"/>
      <c r="AM116" s="119"/>
      <c r="AN116" s="119"/>
      <c r="AO116" s="119"/>
      <c r="AP116" s="119">
        <v>4</v>
      </c>
      <c r="AQ116" s="119"/>
      <c r="AR116" s="119"/>
      <c r="AS116" s="119"/>
      <c r="AT116" s="119"/>
      <c r="AU116" s="119">
        <v>5</v>
      </c>
      <c r="AV116" s="119"/>
      <c r="AW116" s="119"/>
      <c r="AX116" s="119"/>
      <c r="AY116" s="119"/>
      <c r="AZ116" s="119">
        <v>0</v>
      </c>
      <c r="BA116" s="119"/>
      <c r="BB116" s="119"/>
      <c r="BC116" s="119"/>
      <c r="BD116" s="119"/>
      <c r="BE116" s="119">
        <v>5</v>
      </c>
      <c r="BF116" s="119"/>
      <c r="BG116" s="119"/>
      <c r="BH116" s="119"/>
      <c r="BI116" s="119"/>
      <c r="BJ116" s="119">
        <v>5</v>
      </c>
      <c r="BK116" s="119"/>
      <c r="BL116" s="119"/>
      <c r="BM116" s="119"/>
      <c r="BN116" s="119"/>
      <c r="BO116" s="119">
        <v>0</v>
      </c>
      <c r="BP116" s="119"/>
      <c r="BQ116" s="119"/>
      <c r="BR116" s="119"/>
      <c r="BS116" s="119"/>
      <c r="BT116" s="119">
        <v>5</v>
      </c>
      <c r="BU116" s="119"/>
      <c r="BV116" s="119"/>
      <c r="BW116" s="119"/>
      <c r="BX116" s="119"/>
    </row>
    <row r="117" spans="1:79" s="6" customFormat="1" ht="15" customHeight="1">
      <c r="A117" s="86">
        <v>0</v>
      </c>
      <c r="B117" s="87"/>
      <c r="C117" s="87"/>
      <c r="D117" s="113" t="s">
        <v>185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14"/>
      <c r="X117" s="114"/>
      <c r="Y117" s="114"/>
      <c r="Z117" s="114"/>
      <c r="AA117" s="114"/>
      <c r="AB117" s="114"/>
      <c r="AC117" s="114"/>
      <c r="AD117" s="114"/>
      <c r="AE117" s="115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42.75" customHeight="1">
      <c r="A118" s="89">
        <v>4</v>
      </c>
      <c r="B118" s="90"/>
      <c r="C118" s="90"/>
      <c r="D118" s="116" t="s">
        <v>370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183</v>
      </c>
      <c r="R118" s="27"/>
      <c r="S118" s="27"/>
      <c r="T118" s="27"/>
      <c r="U118" s="27"/>
      <c r="V118" s="116" t="s">
        <v>320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9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9</v>
      </c>
      <c r="AQ118" s="119"/>
      <c r="AR118" s="119"/>
      <c r="AS118" s="119"/>
      <c r="AT118" s="119"/>
      <c r="AU118" s="119">
        <v>9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9</v>
      </c>
      <c r="BF118" s="119"/>
      <c r="BG118" s="119"/>
      <c r="BH118" s="119"/>
      <c r="BI118" s="119"/>
      <c r="BJ118" s="119">
        <v>9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9</v>
      </c>
      <c r="BU118" s="119"/>
      <c r="BV118" s="119"/>
      <c r="BW118" s="119"/>
      <c r="BX118" s="119"/>
    </row>
    <row r="119" spans="1:79" s="99" customFormat="1" ht="15" customHeight="1">
      <c r="A119" s="89">
        <v>5</v>
      </c>
      <c r="B119" s="90"/>
      <c r="C119" s="90"/>
      <c r="D119" s="116" t="s">
        <v>371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183</v>
      </c>
      <c r="R119" s="27"/>
      <c r="S119" s="27"/>
      <c r="T119" s="27"/>
      <c r="U119" s="27"/>
      <c r="V119" s="116" t="s">
        <v>193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9">
        <v>91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91</v>
      </c>
      <c r="AQ119" s="119"/>
      <c r="AR119" s="119"/>
      <c r="AS119" s="119"/>
      <c r="AT119" s="119"/>
      <c r="AU119" s="119">
        <v>101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101</v>
      </c>
      <c r="BF119" s="119"/>
      <c r="BG119" s="119"/>
      <c r="BH119" s="119"/>
      <c r="BI119" s="119"/>
      <c r="BJ119" s="119">
        <v>91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91</v>
      </c>
      <c r="BU119" s="119"/>
      <c r="BV119" s="119"/>
      <c r="BW119" s="119"/>
      <c r="BX119" s="119"/>
    </row>
    <row r="120" spans="1:79" s="99" customFormat="1" ht="30" customHeight="1">
      <c r="A120" s="89">
        <v>6</v>
      </c>
      <c r="B120" s="90"/>
      <c r="C120" s="90"/>
      <c r="D120" s="116" t="s">
        <v>372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183</v>
      </c>
      <c r="R120" s="27"/>
      <c r="S120" s="27"/>
      <c r="T120" s="27"/>
      <c r="U120" s="27"/>
      <c r="V120" s="116" t="s">
        <v>193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9">
        <v>2550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2550</v>
      </c>
      <c r="AQ120" s="119"/>
      <c r="AR120" s="119"/>
      <c r="AS120" s="119"/>
      <c r="AT120" s="119"/>
      <c r="AU120" s="119">
        <v>2950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2950</v>
      </c>
      <c r="BF120" s="119"/>
      <c r="BG120" s="119"/>
      <c r="BH120" s="119"/>
      <c r="BI120" s="119"/>
      <c r="BJ120" s="119">
        <v>3000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3000</v>
      </c>
      <c r="BU120" s="119"/>
      <c r="BV120" s="119"/>
      <c r="BW120" s="119"/>
      <c r="BX120" s="119"/>
    </row>
    <row r="121" spans="1:79" s="99" customFormat="1" ht="30" customHeight="1">
      <c r="A121" s="89">
        <v>7</v>
      </c>
      <c r="B121" s="90"/>
      <c r="C121" s="90"/>
      <c r="D121" s="116" t="s">
        <v>373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183</v>
      </c>
      <c r="R121" s="27"/>
      <c r="S121" s="27"/>
      <c r="T121" s="27"/>
      <c r="U121" s="27"/>
      <c r="V121" s="116" t="s">
        <v>193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9">
        <v>250</v>
      </c>
      <c r="AG121" s="119"/>
      <c r="AH121" s="119"/>
      <c r="AI121" s="119"/>
      <c r="AJ121" s="119"/>
      <c r="AK121" s="119">
        <v>0</v>
      </c>
      <c r="AL121" s="119"/>
      <c r="AM121" s="119"/>
      <c r="AN121" s="119"/>
      <c r="AO121" s="119"/>
      <c r="AP121" s="119">
        <v>250</v>
      </c>
      <c r="AQ121" s="119"/>
      <c r="AR121" s="119"/>
      <c r="AS121" s="119"/>
      <c r="AT121" s="119"/>
      <c r="AU121" s="119">
        <v>250</v>
      </c>
      <c r="AV121" s="119"/>
      <c r="AW121" s="119"/>
      <c r="AX121" s="119"/>
      <c r="AY121" s="119"/>
      <c r="AZ121" s="119">
        <v>0</v>
      </c>
      <c r="BA121" s="119"/>
      <c r="BB121" s="119"/>
      <c r="BC121" s="119"/>
      <c r="BD121" s="119"/>
      <c r="BE121" s="119">
        <v>250</v>
      </c>
      <c r="BF121" s="119"/>
      <c r="BG121" s="119"/>
      <c r="BH121" s="119"/>
      <c r="BI121" s="119"/>
      <c r="BJ121" s="119">
        <v>300</v>
      </c>
      <c r="BK121" s="119"/>
      <c r="BL121" s="119"/>
      <c r="BM121" s="119"/>
      <c r="BN121" s="119"/>
      <c r="BO121" s="119">
        <v>0</v>
      </c>
      <c r="BP121" s="119"/>
      <c r="BQ121" s="119"/>
      <c r="BR121" s="119"/>
      <c r="BS121" s="119"/>
      <c r="BT121" s="119">
        <v>300</v>
      </c>
      <c r="BU121" s="119"/>
      <c r="BV121" s="119"/>
      <c r="BW121" s="119"/>
      <c r="BX121" s="119"/>
    </row>
    <row r="122" spans="1:79" s="6" customFormat="1" ht="15" customHeight="1">
      <c r="A122" s="86">
        <v>0</v>
      </c>
      <c r="B122" s="87"/>
      <c r="C122" s="87"/>
      <c r="D122" s="113" t="s">
        <v>191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/>
      <c r="R122" s="111"/>
      <c r="S122" s="111"/>
      <c r="T122" s="111"/>
      <c r="U122" s="111"/>
      <c r="V122" s="113"/>
      <c r="W122" s="101"/>
      <c r="X122" s="101"/>
      <c r="Y122" s="101"/>
      <c r="Z122" s="101"/>
      <c r="AA122" s="101"/>
      <c r="AB122" s="101"/>
      <c r="AC122" s="101"/>
      <c r="AD122" s="101"/>
      <c r="AE122" s="10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12"/>
      <c r="AV122" s="112"/>
      <c r="AW122" s="112"/>
      <c r="AX122" s="112"/>
      <c r="AY122" s="112"/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112"/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</row>
    <row r="123" spans="1:79" s="99" customFormat="1" ht="28.5" customHeight="1">
      <c r="A123" s="89">
        <v>8</v>
      </c>
      <c r="B123" s="90"/>
      <c r="C123" s="90"/>
      <c r="D123" s="116" t="s">
        <v>374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183</v>
      </c>
      <c r="R123" s="27"/>
      <c r="S123" s="27"/>
      <c r="T123" s="27"/>
      <c r="U123" s="27"/>
      <c r="V123" s="116" t="s">
        <v>193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9">
        <v>62.5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62.5</v>
      </c>
      <c r="AQ123" s="119"/>
      <c r="AR123" s="119"/>
      <c r="AS123" s="119"/>
      <c r="AT123" s="119"/>
      <c r="AU123" s="119">
        <v>50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50</v>
      </c>
      <c r="BF123" s="119"/>
      <c r="BG123" s="119"/>
      <c r="BH123" s="119"/>
      <c r="BI123" s="119"/>
      <c r="BJ123" s="119">
        <v>60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v>60</v>
      </c>
      <c r="BU123" s="119"/>
      <c r="BV123" s="119"/>
      <c r="BW123" s="119"/>
      <c r="BX123" s="119"/>
    </row>
    <row r="124" spans="1:79" s="99" customFormat="1" ht="30" customHeight="1">
      <c r="A124" s="89">
        <v>9</v>
      </c>
      <c r="B124" s="90"/>
      <c r="C124" s="90"/>
      <c r="D124" s="116" t="s">
        <v>375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183</v>
      </c>
      <c r="R124" s="27"/>
      <c r="S124" s="27"/>
      <c r="T124" s="27"/>
      <c r="U124" s="27"/>
      <c r="V124" s="116" t="s">
        <v>193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637.5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637.5</v>
      </c>
      <c r="AQ124" s="119"/>
      <c r="AR124" s="119"/>
      <c r="AS124" s="119"/>
      <c r="AT124" s="119"/>
      <c r="AU124" s="119">
        <v>590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590</v>
      </c>
      <c r="BF124" s="119"/>
      <c r="BG124" s="119"/>
      <c r="BH124" s="119"/>
      <c r="BI124" s="119"/>
      <c r="BJ124" s="119">
        <v>600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600</v>
      </c>
      <c r="BU124" s="119"/>
      <c r="BV124" s="119"/>
      <c r="BW124" s="119"/>
      <c r="BX124" s="119"/>
    </row>
    <row r="125" spans="1:79" s="6" customFormat="1" ht="15" customHeight="1">
      <c r="A125" s="86">
        <v>0</v>
      </c>
      <c r="B125" s="87"/>
      <c r="C125" s="87"/>
      <c r="D125" s="113" t="s">
        <v>198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/>
      <c r="BU125" s="112"/>
      <c r="BV125" s="112"/>
      <c r="BW125" s="112"/>
      <c r="BX125" s="112"/>
    </row>
    <row r="126" spans="1:79" s="99" customFormat="1" ht="42.75" customHeight="1">
      <c r="A126" s="89">
        <v>10</v>
      </c>
      <c r="B126" s="90"/>
      <c r="C126" s="90"/>
      <c r="D126" s="116" t="s">
        <v>376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200</v>
      </c>
      <c r="R126" s="27"/>
      <c r="S126" s="27"/>
      <c r="T126" s="27"/>
      <c r="U126" s="27"/>
      <c r="V126" s="116" t="s">
        <v>193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100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100</v>
      </c>
      <c r="AQ126" s="119"/>
      <c r="AR126" s="119"/>
      <c r="AS126" s="119"/>
      <c r="AT126" s="119"/>
      <c r="AU126" s="119">
        <v>100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100</v>
      </c>
      <c r="BF126" s="119"/>
      <c r="BG126" s="119"/>
      <c r="BH126" s="119"/>
      <c r="BI126" s="119"/>
      <c r="BJ126" s="119">
        <v>100</v>
      </c>
      <c r="BK126" s="119"/>
      <c r="BL126" s="119"/>
      <c r="BM126" s="119"/>
      <c r="BN126" s="119"/>
      <c r="BO126" s="119">
        <v>0</v>
      </c>
      <c r="BP126" s="119"/>
      <c r="BQ126" s="119"/>
      <c r="BR126" s="119"/>
      <c r="BS126" s="119"/>
      <c r="BT126" s="119">
        <v>100</v>
      </c>
      <c r="BU126" s="119"/>
      <c r="BV126" s="119"/>
      <c r="BW126" s="119"/>
      <c r="BX126" s="119"/>
    </row>
    <row r="128" spans="1:79" ht="14.25" customHeight="1">
      <c r="A128" s="29" t="s">
        <v>259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23.1" customHeight="1">
      <c r="A129" s="54" t="s">
        <v>6</v>
      </c>
      <c r="B129" s="55"/>
      <c r="C129" s="55"/>
      <c r="D129" s="27" t="s">
        <v>9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 t="s">
        <v>8</v>
      </c>
      <c r="R129" s="27"/>
      <c r="S129" s="27"/>
      <c r="T129" s="27"/>
      <c r="U129" s="27"/>
      <c r="V129" s="27" t="s">
        <v>7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36" t="s">
        <v>250</v>
      </c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8"/>
      <c r="AU129" s="36" t="s">
        <v>255</v>
      </c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8"/>
    </row>
    <row r="130" spans="1:79" ht="28.5" customHeight="1">
      <c r="A130" s="57"/>
      <c r="B130" s="58"/>
      <c r="C130" s="58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 t="s">
        <v>4</v>
      </c>
      <c r="AG130" s="27"/>
      <c r="AH130" s="27"/>
      <c r="AI130" s="27"/>
      <c r="AJ130" s="27"/>
      <c r="AK130" s="27" t="s">
        <v>3</v>
      </c>
      <c r="AL130" s="27"/>
      <c r="AM130" s="27"/>
      <c r="AN130" s="27"/>
      <c r="AO130" s="27"/>
      <c r="AP130" s="27" t="s">
        <v>123</v>
      </c>
      <c r="AQ130" s="27"/>
      <c r="AR130" s="27"/>
      <c r="AS130" s="27"/>
      <c r="AT130" s="27"/>
      <c r="AU130" s="27" t="s">
        <v>4</v>
      </c>
      <c r="AV130" s="27"/>
      <c r="AW130" s="27"/>
      <c r="AX130" s="27"/>
      <c r="AY130" s="27"/>
      <c r="AZ130" s="27" t="s">
        <v>3</v>
      </c>
      <c r="BA130" s="27"/>
      <c r="BB130" s="27"/>
      <c r="BC130" s="27"/>
      <c r="BD130" s="27"/>
      <c r="BE130" s="27" t="s">
        <v>90</v>
      </c>
      <c r="BF130" s="27"/>
      <c r="BG130" s="27"/>
      <c r="BH130" s="27"/>
      <c r="BI130" s="27"/>
    </row>
    <row r="131" spans="1:79" ht="15" customHeight="1">
      <c r="A131" s="36">
        <v>1</v>
      </c>
      <c r="B131" s="37"/>
      <c r="C131" s="37"/>
      <c r="D131" s="27">
        <v>2</v>
      </c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>
        <v>3</v>
      </c>
      <c r="R131" s="27"/>
      <c r="S131" s="27"/>
      <c r="T131" s="27"/>
      <c r="U131" s="27"/>
      <c r="V131" s="27">
        <v>4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27">
        <v>5</v>
      </c>
      <c r="AG131" s="27"/>
      <c r="AH131" s="27"/>
      <c r="AI131" s="27"/>
      <c r="AJ131" s="27"/>
      <c r="AK131" s="27">
        <v>6</v>
      </c>
      <c r="AL131" s="27"/>
      <c r="AM131" s="27"/>
      <c r="AN131" s="27"/>
      <c r="AO131" s="27"/>
      <c r="AP131" s="27">
        <v>7</v>
      </c>
      <c r="AQ131" s="27"/>
      <c r="AR131" s="27"/>
      <c r="AS131" s="27"/>
      <c r="AT131" s="27"/>
      <c r="AU131" s="27">
        <v>8</v>
      </c>
      <c r="AV131" s="27"/>
      <c r="AW131" s="27"/>
      <c r="AX131" s="27"/>
      <c r="AY131" s="27"/>
      <c r="AZ131" s="27">
        <v>9</v>
      </c>
      <c r="BA131" s="27"/>
      <c r="BB131" s="27"/>
      <c r="BC131" s="27"/>
      <c r="BD131" s="27"/>
      <c r="BE131" s="27">
        <v>10</v>
      </c>
      <c r="BF131" s="27"/>
      <c r="BG131" s="27"/>
      <c r="BH131" s="27"/>
      <c r="BI131" s="27"/>
    </row>
    <row r="132" spans="1:79" ht="15.75" hidden="1" customHeight="1">
      <c r="A132" s="39" t="s">
        <v>154</v>
      </c>
      <c r="B132" s="40"/>
      <c r="C132" s="40"/>
      <c r="D132" s="27" t="s">
        <v>57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70</v>
      </c>
      <c r="R132" s="27"/>
      <c r="S132" s="27"/>
      <c r="T132" s="27"/>
      <c r="U132" s="27"/>
      <c r="V132" s="27" t="s">
        <v>71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26" t="s">
        <v>107</v>
      </c>
      <c r="AG132" s="26"/>
      <c r="AH132" s="26"/>
      <c r="AI132" s="26"/>
      <c r="AJ132" s="26"/>
      <c r="AK132" s="30" t="s">
        <v>108</v>
      </c>
      <c r="AL132" s="30"/>
      <c r="AM132" s="30"/>
      <c r="AN132" s="30"/>
      <c r="AO132" s="30"/>
      <c r="AP132" s="50" t="s">
        <v>181</v>
      </c>
      <c r="AQ132" s="50"/>
      <c r="AR132" s="50"/>
      <c r="AS132" s="50"/>
      <c r="AT132" s="50"/>
      <c r="AU132" s="26" t="s">
        <v>109</v>
      </c>
      <c r="AV132" s="26"/>
      <c r="AW132" s="26"/>
      <c r="AX132" s="26"/>
      <c r="AY132" s="26"/>
      <c r="AZ132" s="30" t="s">
        <v>110</v>
      </c>
      <c r="BA132" s="30"/>
      <c r="BB132" s="30"/>
      <c r="BC132" s="30"/>
      <c r="BD132" s="30"/>
      <c r="BE132" s="50" t="s">
        <v>181</v>
      </c>
      <c r="BF132" s="50"/>
      <c r="BG132" s="50"/>
      <c r="BH132" s="50"/>
      <c r="BI132" s="50"/>
      <c r="CA132" t="s">
        <v>39</v>
      </c>
    </row>
    <row r="133" spans="1:79" s="6" customFormat="1" ht="14.25">
      <c r="A133" s="86">
        <v>0</v>
      </c>
      <c r="B133" s="87"/>
      <c r="C133" s="87"/>
      <c r="D133" s="111" t="s">
        <v>180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CA133" s="6" t="s">
        <v>40</v>
      </c>
    </row>
    <row r="134" spans="1:79" s="99" customFormat="1" ht="14.25" customHeight="1">
      <c r="A134" s="89">
        <v>1</v>
      </c>
      <c r="B134" s="90"/>
      <c r="C134" s="90"/>
      <c r="D134" s="116" t="s">
        <v>368</v>
      </c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8"/>
      <c r="Q134" s="27" t="s">
        <v>183</v>
      </c>
      <c r="R134" s="27"/>
      <c r="S134" s="27"/>
      <c r="T134" s="27"/>
      <c r="U134" s="27"/>
      <c r="V134" s="116" t="s">
        <v>320</v>
      </c>
      <c r="W134" s="117"/>
      <c r="X134" s="117"/>
      <c r="Y134" s="117"/>
      <c r="Z134" s="117"/>
      <c r="AA134" s="117"/>
      <c r="AB134" s="117"/>
      <c r="AC134" s="117"/>
      <c r="AD134" s="117"/>
      <c r="AE134" s="118"/>
      <c r="AF134" s="119">
        <v>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0</v>
      </c>
      <c r="AQ134" s="119"/>
      <c r="AR134" s="119"/>
      <c r="AS134" s="119"/>
      <c r="AT134" s="119"/>
      <c r="AU134" s="119">
        <v>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0</v>
      </c>
      <c r="BF134" s="119"/>
      <c r="BG134" s="119"/>
      <c r="BH134" s="119"/>
      <c r="BI134" s="119"/>
    </row>
    <row r="135" spans="1:79" s="99" customFormat="1" ht="30" customHeight="1">
      <c r="A135" s="89">
        <v>2</v>
      </c>
      <c r="B135" s="90"/>
      <c r="C135" s="90"/>
      <c r="D135" s="116" t="s">
        <v>283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183</v>
      </c>
      <c r="R135" s="27"/>
      <c r="S135" s="27"/>
      <c r="T135" s="27"/>
      <c r="U135" s="27"/>
      <c r="V135" s="116" t="s">
        <v>184</v>
      </c>
      <c r="W135" s="117"/>
      <c r="X135" s="117"/>
      <c r="Y135" s="117"/>
      <c r="Z135" s="117"/>
      <c r="AA135" s="117"/>
      <c r="AB135" s="117"/>
      <c r="AC135" s="117"/>
      <c r="AD135" s="117"/>
      <c r="AE135" s="118"/>
      <c r="AF135" s="119">
        <v>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0</v>
      </c>
      <c r="AQ135" s="119"/>
      <c r="AR135" s="119"/>
      <c r="AS135" s="119"/>
      <c r="AT135" s="119"/>
      <c r="AU135" s="119">
        <v>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0</v>
      </c>
      <c r="BF135" s="119"/>
      <c r="BG135" s="119"/>
      <c r="BH135" s="119"/>
      <c r="BI135" s="119"/>
    </row>
    <row r="136" spans="1:79" s="99" customFormat="1" ht="15" customHeight="1">
      <c r="A136" s="89">
        <v>3</v>
      </c>
      <c r="B136" s="90"/>
      <c r="C136" s="90"/>
      <c r="D136" s="116" t="s">
        <v>369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183</v>
      </c>
      <c r="R136" s="27"/>
      <c r="S136" s="27"/>
      <c r="T136" s="27"/>
      <c r="U136" s="27"/>
      <c r="V136" s="116" t="s">
        <v>184</v>
      </c>
      <c r="W136" s="117"/>
      <c r="X136" s="117"/>
      <c r="Y136" s="117"/>
      <c r="Z136" s="117"/>
      <c r="AA136" s="117"/>
      <c r="AB136" s="117"/>
      <c r="AC136" s="117"/>
      <c r="AD136" s="117"/>
      <c r="AE136" s="118"/>
      <c r="AF136" s="119">
        <v>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0</v>
      </c>
      <c r="AQ136" s="119"/>
      <c r="AR136" s="119"/>
      <c r="AS136" s="119"/>
      <c r="AT136" s="119"/>
      <c r="AU136" s="119">
        <v>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0</v>
      </c>
      <c r="BF136" s="119"/>
      <c r="BG136" s="119"/>
      <c r="BH136" s="119"/>
      <c r="BI136" s="119"/>
    </row>
    <row r="137" spans="1:79" s="6" customFormat="1" ht="14.25">
      <c r="A137" s="86">
        <v>0</v>
      </c>
      <c r="B137" s="87"/>
      <c r="C137" s="87"/>
      <c r="D137" s="113" t="s">
        <v>185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14"/>
      <c r="X137" s="114"/>
      <c r="Y137" s="114"/>
      <c r="Z137" s="114"/>
      <c r="AA137" s="114"/>
      <c r="AB137" s="114"/>
      <c r="AC137" s="114"/>
      <c r="AD137" s="114"/>
      <c r="AE137" s="115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42.75" customHeight="1">
      <c r="A138" s="89">
        <v>4</v>
      </c>
      <c r="B138" s="90"/>
      <c r="C138" s="90"/>
      <c r="D138" s="116" t="s">
        <v>370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183</v>
      </c>
      <c r="R138" s="27"/>
      <c r="S138" s="27"/>
      <c r="T138" s="27"/>
      <c r="U138" s="27"/>
      <c r="V138" s="116" t="s">
        <v>320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9">
        <v>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0</v>
      </c>
      <c r="AQ138" s="119"/>
      <c r="AR138" s="119"/>
      <c r="AS138" s="119"/>
      <c r="AT138" s="119"/>
      <c r="AU138" s="119">
        <v>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0</v>
      </c>
      <c r="BF138" s="119"/>
      <c r="BG138" s="119"/>
      <c r="BH138" s="119"/>
      <c r="BI138" s="119"/>
    </row>
    <row r="139" spans="1:79" s="99" customFormat="1" ht="15" customHeight="1">
      <c r="A139" s="89">
        <v>5</v>
      </c>
      <c r="B139" s="90"/>
      <c r="C139" s="90"/>
      <c r="D139" s="116" t="s">
        <v>371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183</v>
      </c>
      <c r="R139" s="27"/>
      <c r="S139" s="27"/>
      <c r="T139" s="27"/>
      <c r="U139" s="27"/>
      <c r="V139" s="116" t="s">
        <v>193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0</v>
      </c>
      <c r="AQ139" s="119"/>
      <c r="AR139" s="119"/>
      <c r="AS139" s="119"/>
      <c r="AT139" s="119"/>
      <c r="AU139" s="119">
        <v>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0</v>
      </c>
      <c r="BF139" s="119"/>
      <c r="BG139" s="119"/>
      <c r="BH139" s="119"/>
      <c r="BI139" s="119"/>
    </row>
    <row r="140" spans="1:79" s="99" customFormat="1" ht="30" customHeight="1">
      <c r="A140" s="89">
        <v>6</v>
      </c>
      <c r="B140" s="90"/>
      <c r="C140" s="90"/>
      <c r="D140" s="116" t="s">
        <v>372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183</v>
      </c>
      <c r="R140" s="27"/>
      <c r="S140" s="27"/>
      <c r="T140" s="27"/>
      <c r="U140" s="27"/>
      <c r="V140" s="116" t="s">
        <v>193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9">
        <v>0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0</v>
      </c>
      <c r="AQ140" s="119"/>
      <c r="AR140" s="119"/>
      <c r="AS140" s="119"/>
      <c r="AT140" s="119"/>
      <c r="AU140" s="119">
        <v>0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0</v>
      </c>
      <c r="BF140" s="119"/>
      <c r="BG140" s="119"/>
      <c r="BH140" s="119"/>
      <c r="BI140" s="119"/>
    </row>
    <row r="141" spans="1:79" s="99" customFormat="1" ht="30" customHeight="1">
      <c r="A141" s="89">
        <v>7</v>
      </c>
      <c r="B141" s="90"/>
      <c r="C141" s="90"/>
      <c r="D141" s="116" t="s">
        <v>373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183</v>
      </c>
      <c r="R141" s="27"/>
      <c r="S141" s="27"/>
      <c r="T141" s="27"/>
      <c r="U141" s="27"/>
      <c r="V141" s="116" t="s">
        <v>193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9">
        <v>0</v>
      </c>
      <c r="AG141" s="119"/>
      <c r="AH141" s="119"/>
      <c r="AI141" s="119"/>
      <c r="AJ141" s="119"/>
      <c r="AK141" s="119">
        <v>0</v>
      </c>
      <c r="AL141" s="119"/>
      <c r="AM141" s="119"/>
      <c r="AN141" s="119"/>
      <c r="AO141" s="119"/>
      <c r="AP141" s="119">
        <v>0</v>
      </c>
      <c r="AQ141" s="119"/>
      <c r="AR141" s="119"/>
      <c r="AS141" s="119"/>
      <c r="AT141" s="119"/>
      <c r="AU141" s="119">
        <v>0</v>
      </c>
      <c r="AV141" s="119"/>
      <c r="AW141" s="119"/>
      <c r="AX141" s="119"/>
      <c r="AY141" s="119"/>
      <c r="AZ141" s="119">
        <v>0</v>
      </c>
      <c r="BA141" s="119"/>
      <c r="BB141" s="119"/>
      <c r="BC141" s="119"/>
      <c r="BD141" s="119"/>
      <c r="BE141" s="119">
        <v>0</v>
      </c>
      <c r="BF141" s="119"/>
      <c r="BG141" s="119"/>
      <c r="BH141" s="119"/>
      <c r="BI141" s="119"/>
    </row>
    <row r="142" spans="1:79" s="6" customFormat="1" ht="14.25">
      <c r="A142" s="86">
        <v>0</v>
      </c>
      <c r="B142" s="87"/>
      <c r="C142" s="87"/>
      <c r="D142" s="113" t="s">
        <v>191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3"/>
      <c r="W142" s="101"/>
      <c r="X142" s="101"/>
      <c r="Y142" s="101"/>
      <c r="Z142" s="101"/>
      <c r="AA142" s="101"/>
      <c r="AB142" s="101"/>
      <c r="AC142" s="101"/>
      <c r="AD142" s="101"/>
      <c r="AE142" s="10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</row>
    <row r="143" spans="1:79" s="99" customFormat="1" ht="28.5" customHeight="1">
      <c r="A143" s="89">
        <v>8</v>
      </c>
      <c r="B143" s="90"/>
      <c r="C143" s="90"/>
      <c r="D143" s="116" t="s">
        <v>374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183</v>
      </c>
      <c r="R143" s="27"/>
      <c r="S143" s="27"/>
      <c r="T143" s="27"/>
      <c r="U143" s="27"/>
      <c r="V143" s="116" t="s">
        <v>193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9">
        <v>0</v>
      </c>
      <c r="AG143" s="119"/>
      <c r="AH143" s="119"/>
      <c r="AI143" s="119"/>
      <c r="AJ143" s="119"/>
      <c r="AK143" s="119">
        <v>0</v>
      </c>
      <c r="AL143" s="119"/>
      <c r="AM143" s="119"/>
      <c r="AN143" s="119"/>
      <c r="AO143" s="119"/>
      <c r="AP143" s="119">
        <v>0</v>
      </c>
      <c r="AQ143" s="119"/>
      <c r="AR143" s="119"/>
      <c r="AS143" s="119"/>
      <c r="AT143" s="119"/>
      <c r="AU143" s="119">
        <v>0</v>
      </c>
      <c r="AV143" s="119"/>
      <c r="AW143" s="119"/>
      <c r="AX143" s="119"/>
      <c r="AY143" s="119"/>
      <c r="AZ143" s="119">
        <v>0</v>
      </c>
      <c r="BA143" s="119"/>
      <c r="BB143" s="119"/>
      <c r="BC143" s="119"/>
      <c r="BD143" s="119"/>
      <c r="BE143" s="119">
        <v>0</v>
      </c>
      <c r="BF143" s="119"/>
      <c r="BG143" s="119"/>
      <c r="BH143" s="119"/>
      <c r="BI143" s="119"/>
    </row>
    <row r="144" spans="1:79" s="99" customFormat="1" ht="30" customHeight="1">
      <c r="A144" s="89">
        <v>9</v>
      </c>
      <c r="B144" s="90"/>
      <c r="C144" s="90"/>
      <c r="D144" s="116" t="s">
        <v>375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183</v>
      </c>
      <c r="R144" s="27"/>
      <c r="S144" s="27"/>
      <c r="T144" s="27"/>
      <c r="U144" s="27"/>
      <c r="V144" s="116" t="s">
        <v>193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9">
        <v>0</v>
      </c>
      <c r="AG144" s="119"/>
      <c r="AH144" s="119"/>
      <c r="AI144" s="119"/>
      <c r="AJ144" s="119"/>
      <c r="AK144" s="119">
        <v>0</v>
      </c>
      <c r="AL144" s="119"/>
      <c r="AM144" s="119"/>
      <c r="AN144" s="119"/>
      <c r="AO144" s="119"/>
      <c r="AP144" s="119">
        <v>0</v>
      </c>
      <c r="AQ144" s="119"/>
      <c r="AR144" s="119"/>
      <c r="AS144" s="119"/>
      <c r="AT144" s="119"/>
      <c r="AU144" s="119">
        <v>0</v>
      </c>
      <c r="AV144" s="119"/>
      <c r="AW144" s="119"/>
      <c r="AX144" s="119"/>
      <c r="AY144" s="119"/>
      <c r="AZ144" s="119">
        <v>0</v>
      </c>
      <c r="BA144" s="119"/>
      <c r="BB144" s="119"/>
      <c r="BC144" s="119"/>
      <c r="BD144" s="119"/>
      <c r="BE144" s="119">
        <v>0</v>
      </c>
      <c r="BF144" s="119"/>
      <c r="BG144" s="119"/>
      <c r="BH144" s="119"/>
      <c r="BI144" s="119"/>
    </row>
    <row r="145" spans="1:79" s="6" customFormat="1" ht="14.25">
      <c r="A145" s="86">
        <v>0</v>
      </c>
      <c r="B145" s="87"/>
      <c r="C145" s="87"/>
      <c r="D145" s="113" t="s">
        <v>198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3"/>
      <c r="W145" s="101"/>
      <c r="X145" s="101"/>
      <c r="Y145" s="101"/>
      <c r="Z145" s="101"/>
      <c r="AA145" s="101"/>
      <c r="AB145" s="101"/>
      <c r="AC145" s="101"/>
      <c r="AD145" s="101"/>
      <c r="AE145" s="10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2"/>
      <c r="BG145" s="112"/>
      <c r="BH145" s="112"/>
      <c r="BI145" s="112"/>
    </row>
    <row r="146" spans="1:79" s="99" customFormat="1" ht="42.75" customHeight="1">
      <c r="A146" s="89">
        <v>10</v>
      </c>
      <c r="B146" s="90"/>
      <c r="C146" s="90"/>
      <c r="D146" s="116" t="s">
        <v>376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200</v>
      </c>
      <c r="R146" s="27"/>
      <c r="S146" s="27"/>
      <c r="T146" s="27"/>
      <c r="U146" s="27"/>
      <c r="V146" s="116" t="s">
        <v>193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0</v>
      </c>
      <c r="AQ146" s="119"/>
      <c r="AR146" s="119"/>
      <c r="AS146" s="119"/>
      <c r="AT146" s="119"/>
      <c r="AU146" s="119">
        <v>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0</v>
      </c>
      <c r="BF146" s="119"/>
      <c r="BG146" s="119"/>
      <c r="BH146" s="119"/>
      <c r="BI146" s="119"/>
    </row>
    <row r="148" spans="1:79" ht="14.25" customHeight="1">
      <c r="A148" s="29" t="s">
        <v>124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44" t="s">
        <v>228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</row>
    <row r="150" spans="1:79" ht="12.95" customHeight="1">
      <c r="A150" s="54" t="s">
        <v>19</v>
      </c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6"/>
      <c r="U150" s="27" t="s">
        <v>229</v>
      </c>
      <c r="V150" s="27"/>
      <c r="W150" s="27"/>
      <c r="X150" s="27"/>
      <c r="Y150" s="27"/>
      <c r="Z150" s="27"/>
      <c r="AA150" s="27"/>
      <c r="AB150" s="27"/>
      <c r="AC150" s="27"/>
      <c r="AD150" s="27"/>
      <c r="AE150" s="27" t="s">
        <v>232</v>
      </c>
      <c r="AF150" s="27"/>
      <c r="AG150" s="27"/>
      <c r="AH150" s="27"/>
      <c r="AI150" s="27"/>
      <c r="AJ150" s="27"/>
      <c r="AK150" s="27"/>
      <c r="AL150" s="27"/>
      <c r="AM150" s="27"/>
      <c r="AN150" s="27"/>
      <c r="AO150" s="27" t="s">
        <v>239</v>
      </c>
      <c r="AP150" s="27"/>
      <c r="AQ150" s="27"/>
      <c r="AR150" s="27"/>
      <c r="AS150" s="27"/>
      <c r="AT150" s="27"/>
      <c r="AU150" s="27"/>
      <c r="AV150" s="27"/>
      <c r="AW150" s="27"/>
      <c r="AX150" s="27"/>
      <c r="AY150" s="27" t="s">
        <v>250</v>
      </c>
      <c r="AZ150" s="27"/>
      <c r="BA150" s="27"/>
      <c r="BB150" s="27"/>
      <c r="BC150" s="27"/>
      <c r="BD150" s="27"/>
      <c r="BE150" s="27"/>
      <c r="BF150" s="27"/>
      <c r="BG150" s="27"/>
      <c r="BH150" s="27"/>
      <c r="BI150" s="27" t="s">
        <v>255</v>
      </c>
      <c r="BJ150" s="27"/>
      <c r="BK150" s="27"/>
      <c r="BL150" s="27"/>
      <c r="BM150" s="27"/>
      <c r="BN150" s="27"/>
      <c r="BO150" s="27"/>
      <c r="BP150" s="27"/>
      <c r="BQ150" s="27"/>
      <c r="BR150" s="27"/>
    </row>
    <row r="151" spans="1:79" ht="30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9"/>
      <c r="U151" s="27" t="s">
        <v>4</v>
      </c>
      <c r="V151" s="27"/>
      <c r="W151" s="27"/>
      <c r="X151" s="27"/>
      <c r="Y151" s="27"/>
      <c r="Z151" s="27" t="s">
        <v>3</v>
      </c>
      <c r="AA151" s="27"/>
      <c r="AB151" s="27"/>
      <c r="AC151" s="27"/>
      <c r="AD151" s="27"/>
      <c r="AE151" s="27" t="s">
        <v>4</v>
      </c>
      <c r="AF151" s="27"/>
      <c r="AG151" s="27"/>
      <c r="AH151" s="27"/>
      <c r="AI151" s="27"/>
      <c r="AJ151" s="27" t="s">
        <v>3</v>
      </c>
      <c r="AK151" s="27"/>
      <c r="AL151" s="27"/>
      <c r="AM151" s="27"/>
      <c r="AN151" s="27"/>
      <c r="AO151" s="27" t="s">
        <v>4</v>
      </c>
      <c r="AP151" s="27"/>
      <c r="AQ151" s="27"/>
      <c r="AR151" s="27"/>
      <c r="AS151" s="27"/>
      <c r="AT151" s="27" t="s">
        <v>3</v>
      </c>
      <c r="AU151" s="27"/>
      <c r="AV151" s="27"/>
      <c r="AW151" s="27"/>
      <c r="AX151" s="27"/>
      <c r="AY151" s="27" t="s">
        <v>4</v>
      </c>
      <c r="AZ151" s="27"/>
      <c r="BA151" s="27"/>
      <c r="BB151" s="27"/>
      <c r="BC151" s="27"/>
      <c r="BD151" s="27" t="s">
        <v>3</v>
      </c>
      <c r="BE151" s="27"/>
      <c r="BF151" s="27"/>
      <c r="BG151" s="27"/>
      <c r="BH151" s="27"/>
      <c r="BI151" s="27" t="s">
        <v>4</v>
      </c>
      <c r="BJ151" s="27"/>
      <c r="BK151" s="27"/>
      <c r="BL151" s="27"/>
      <c r="BM151" s="27"/>
      <c r="BN151" s="27" t="s">
        <v>3</v>
      </c>
      <c r="BO151" s="27"/>
      <c r="BP151" s="27"/>
      <c r="BQ151" s="27"/>
      <c r="BR151" s="27"/>
    </row>
    <row r="152" spans="1:79" ht="15" customHeight="1">
      <c r="A152" s="36">
        <v>1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8"/>
      <c r="U152" s="27">
        <v>2</v>
      </c>
      <c r="V152" s="27"/>
      <c r="W152" s="27"/>
      <c r="X152" s="27"/>
      <c r="Y152" s="27"/>
      <c r="Z152" s="27">
        <v>3</v>
      </c>
      <c r="AA152" s="27"/>
      <c r="AB152" s="27"/>
      <c r="AC152" s="27"/>
      <c r="AD152" s="27"/>
      <c r="AE152" s="27">
        <v>4</v>
      </c>
      <c r="AF152" s="27"/>
      <c r="AG152" s="27"/>
      <c r="AH152" s="27"/>
      <c r="AI152" s="27"/>
      <c r="AJ152" s="27">
        <v>5</v>
      </c>
      <c r="AK152" s="27"/>
      <c r="AL152" s="27"/>
      <c r="AM152" s="27"/>
      <c r="AN152" s="27"/>
      <c r="AO152" s="27">
        <v>6</v>
      </c>
      <c r="AP152" s="27"/>
      <c r="AQ152" s="27"/>
      <c r="AR152" s="27"/>
      <c r="AS152" s="27"/>
      <c r="AT152" s="27">
        <v>7</v>
      </c>
      <c r="AU152" s="27"/>
      <c r="AV152" s="27"/>
      <c r="AW152" s="27"/>
      <c r="AX152" s="27"/>
      <c r="AY152" s="27">
        <v>8</v>
      </c>
      <c r="AZ152" s="27"/>
      <c r="BA152" s="27"/>
      <c r="BB152" s="27"/>
      <c r="BC152" s="27"/>
      <c r="BD152" s="27">
        <v>9</v>
      </c>
      <c r="BE152" s="27"/>
      <c r="BF152" s="27"/>
      <c r="BG152" s="27"/>
      <c r="BH152" s="27"/>
      <c r="BI152" s="27">
        <v>10</v>
      </c>
      <c r="BJ152" s="27"/>
      <c r="BK152" s="27"/>
      <c r="BL152" s="27"/>
      <c r="BM152" s="27"/>
      <c r="BN152" s="27">
        <v>11</v>
      </c>
      <c r="BO152" s="27"/>
      <c r="BP152" s="27"/>
      <c r="BQ152" s="27"/>
      <c r="BR152" s="27"/>
    </row>
    <row r="153" spans="1:79" s="1" customFormat="1" ht="15.75" hidden="1" customHeight="1">
      <c r="A153" s="39" t="s">
        <v>57</v>
      </c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1"/>
      <c r="U153" s="26" t="s">
        <v>65</v>
      </c>
      <c r="V153" s="26"/>
      <c r="W153" s="26"/>
      <c r="X153" s="26"/>
      <c r="Y153" s="26"/>
      <c r="Z153" s="30" t="s">
        <v>66</v>
      </c>
      <c r="AA153" s="30"/>
      <c r="AB153" s="30"/>
      <c r="AC153" s="30"/>
      <c r="AD153" s="30"/>
      <c r="AE153" s="26" t="s">
        <v>67</v>
      </c>
      <c r="AF153" s="26"/>
      <c r="AG153" s="26"/>
      <c r="AH153" s="26"/>
      <c r="AI153" s="26"/>
      <c r="AJ153" s="30" t="s">
        <v>68</v>
      </c>
      <c r="AK153" s="30"/>
      <c r="AL153" s="30"/>
      <c r="AM153" s="30"/>
      <c r="AN153" s="30"/>
      <c r="AO153" s="26" t="s">
        <v>58</v>
      </c>
      <c r="AP153" s="26"/>
      <c r="AQ153" s="26"/>
      <c r="AR153" s="26"/>
      <c r="AS153" s="26"/>
      <c r="AT153" s="30" t="s">
        <v>59</v>
      </c>
      <c r="AU153" s="30"/>
      <c r="AV153" s="30"/>
      <c r="AW153" s="30"/>
      <c r="AX153" s="30"/>
      <c r="AY153" s="26" t="s">
        <v>60</v>
      </c>
      <c r="AZ153" s="26"/>
      <c r="BA153" s="26"/>
      <c r="BB153" s="26"/>
      <c r="BC153" s="26"/>
      <c r="BD153" s="30" t="s">
        <v>61</v>
      </c>
      <c r="BE153" s="30"/>
      <c r="BF153" s="30"/>
      <c r="BG153" s="30"/>
      <c r="BH153" s="30"/>
      <c r="BI153" s="26" t="s">
        <v>62</v>
      </c>
      <c r="BJ153" s="26"/>
      <c r="BK153" s="26"/>
      <c r="BL153" s="26"/>
      <c r="BM153" s="26"/>
      <c r="BN153" s="30" t="s">
        <v>63</v>
      </c>
      <c r="BO153" s="30"/>
      <c r="BP153" s="30"/>
      <c r="BQ153" s="30"/>
      <c r="BR153" s="30"/>
      <c r="CA153" t="s">
        <v>41</v>
      </c>
    </row>
    <row r="154" spans="1:79" s="6" customFormat="1" ht="12.75" customHeight="1">
      <c r="A154" s="100" t="s">
        <v>201</v>
      </c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2"/>
      <c r="U154" s="120">
        <v>163263</v>
      </c>
      <c r="V154" s="120"/>
      <c r="W154" s="120"/>
      <c r="X154" s="120"/>
      <c r="Y154" s="120"/>
      <c r="Z154" s="120">
        <v>0</v>
      </c>
      <c r="AA154" s="120"/>
      <c r="AB154" s="120"/>
      <c r="AC154" s="120"/>
      <c r="AD154" s="120"/>
      <c r="AE154" s="120">
        <v>303420</v>
      </c>
      <c r="AF154" s="120"/>
      <c r="AG154" s="120"/>
      <c r="AH154" s="120"/>
      <c r="AI154" s="120"/>
      <c r="AJ154" s="120">
        <v>0</v>
      </c>
      <c r="AK154" s="120"/>
      <c r="AL154" s="120"/>
      <c r="AM154" s="120"/>
      <c r="AN154" s="120"/>
      <c r="AO154" s="120">
        <v>303420</v>
      </c>
      <c r="AP154" s="120"/>
      <c r="AQ154" s="120"/>
      <c r="AR154" s="120"/>
      <c r="AS154" s="120"/>
      <c r="AT154" s="120">
        <v>0</v>
      </c>
      <c r="AU154" s="120"/>
      <c r="AV154" s="120"/>
      <c r="AW154" s="120"/>
      <c r="AX154" s="120"/>
      <c r="AY154" s="120">
        <v>0</v>
      </c>
      <c r="AZ154" s="120"/>
      <c r="BA154" s="120"/>
      <c r="BB154" s="120"/>
      <c r="BC154" s="120"/>
      <c r="BD154" s="120">
        <v>0</v>
      </c>
      <c r="BE154" s="120"/>
      <c r="BF154" s="120"/>
      <c r="BG154" s="120"/>
      <c r="BH154" s="120"/>
      <c r="BI154" s="120">
        <v>0</v>
      </c>
      <c r="BJ154" s="120"/>
      <c r="BK154" s="120"/>
      <c r="BL154" s="120"/>
      <c r="BM154" s="120"/>
      <c r="BN154" s="120">
        <v>0</v>
      </c>
      <c r="BO154" s="120"/>
      <c r="BP154" s="120"/>
      <c r="BQ154" s="120"/>
      <c r="BR154" s="120"/>
      <c r="CA154" s="6" t="s">
        <v>42</v>
      </c>
    </row>
    <row r="155" spans="1:79" s="99" customFormat="1" ht="12.75" customHeight="1">
      <c r="A155" s="92" t="s">
        <v>202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1">
        <v>163263</v>
      </c>
      <c r="V155" s="121"/>
      <c r="W155" s="121"/>
      <c r="X155" s="121"/>
      <c r="Y155" s="121"/>
      <c r="Z155" s="121">
        <v>0</v>
      </c>
      <c r="AA155" s="121"/>
      <c r="AB155" s="121"/>
      <c r="AC155" s="121"/>
      <c r="AD155" s="121"/>
      <c r="AE155" s="121">
        <v>303420</v>
      </c>
      <c r="AF155" s="121"/>
      <c r="AG155" s="121"/>
      <c r="AH155" s="121"/>
      <c r="AI155" s="121"/>
      <c r="AJ155" s="121">
        <v>0</v>
      </c>
      <c r="AK155" s="121"/>
      <c r="AL155" s="121"/>
      <c r="AM155" s="121"/>
      <c r="AN155" s="121"/>
      <c r="AO155" s="121">
        <v>303420</v>
      </c>
      <c r="AP155" s="121"/>
      <c r="AQ155" s="121"/>
      <c r="AR155" s="121"/>
      <c r="AS155" s="121"/>
      <c r="AT155" s="121">
        <v>0</v>
      </c>
      <c r="AU155" s="121"/>
      <c r="AV155" s="121"/>
      <c r="AW155" s="121"/>
      <c r="AX155" s="121"/>
      <c r="AY155" s="121">
        <v>0</v>
      </c>
      <c r="AZ155" s="121"/>
      <c r="BA155" s="121"/>
      <c r="BB155" s="121"/>
      <c r="BC155" s="121"/>
      <c r="BD155" s="121">
        <v>0</v>
      </c>
      <c r="BE155" s="121"/>
      <c r="BF155" s="121"/>
      <c r="BG155" s="121"/>
      <c r="BH155" s="121"/>
      <c r="BI155" s="121">
        <v>0</v>
      </c>
      <c r="BJ155" s="121"/>
      <c r="BK155" s="121"/>
      <c r="BL155" s="121"/>
      <c r="BM155" s="121"/>
      <c r="BN155" s="121">
        <v>0</v>
      </c>
      <c r="BO155" s="121"/>
      <c r="BP155" s="121"/>
      <c r="BQ155" s="121"/>
      <c r="BR155" s="121"/>
    </row>
    <row r="156" spans="1:79" s="99" customFormat="1" ht="12.75" customHeight="1">
      <c r="A156" s="92" t="s">
        <v>204</v>
      </c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4"/>
      <c r="U156" s="121">
        <v>136156</v>
      </c>
      <c r="V156" s="121"/>
      <c r="W156" s="121"/>
      <c r="X156" s="121"/>
      <c r="Y156" s="121"/>
      <c r="Z156" s="121">
        <v>0</v>
      </c>
      <c r="AA156" s="121"/>
      <c r="AB156" s="121"/>
      <c r="AC156" s="121"/>
      <c r="AD156" s="121"/>
      <c r="AE156" s="121">
        <v>140725</v>
      </c>
      <c r="AF156" s="121"/>
      <c r="AG156" s="121"/>
      <c r="AH156" s="121"/>
      <c r="AI156" s="121"/>
      <c r="AJ156" s="121">
        <v>0</v>
      </c>
      <c r="AK156" s="121"/>
      <c r="AL156" s="121"/>
      <c r="AM156" s="121"/>
      <c r="AN156" s="121"/>
      <c r="AO156" s="121">
        <v>124788</v>
      </c>
      <c r="AP156" s="121"/>
      <c r="AQ156" s="121"/>
      <c r="AR156" s="121"/>
      <c r="AS156" s="121"/>
      <c r="AT156" s="121">
        <v>0</v>
      </c>
      <c r="AU156" s="121"/>
      <c r="AV156" s="121"/>
      <c r="AW156" s="121"/>
      <c r="AX156" s="121"/>
      <c r="AY156" s="121">
        <v>0</v>
      </c>
      <c r="AZ156" s="121"/>
      <c r="BA156" s="121"/>
      <c r="BB156" s="121"/>
      <c r="BC156" s="121"/>
      <c r="BD156" s="121">
        <v>0</v>
      </c>
      <c r="BE156" s="121"/>
      <c r="BF156" s="121"/>
      <c r="BG156" s="121"/>
      <c r="BH156" s="121"/>
      <c r="BI156" s="121">
        <v>0</v>
      </c>
      <c r="BJ156" s="121"/>
      <c r="BK156" s="121"/>
      <c r="BL156" s="121"/>
      <c r="BM156" s="121"/>
      <c r="BN156" s="121">
        <v>0</v>
      </c>
      <c r="BO156" s="121"/>
      <c r="BP156" s="121"/>
      <c r="BQ156" s="121"/>
      <c r="BR156" s="121"/>
    </row>
    <row r="157" spans="1:79" s="6" customFormat="1" ht="12.75" customHeight="1">
      <c r="A157" s="100" t="s">
        <v>205</v>
      </c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2"/>
      <c r="U157" s="120">
        <v>9478</v>
      </c>
      <c r="V157" s="120"/>
      <c r="W157" s="120"/>
      <c r="X157" s="120"/>
      <c r="Y157" s="120"/>
      <c r="Z157" s="120">
        <v>0</v>
      </c>
      <c r="AA157" s="120"/>
      <c r="AB157" s="120"/>
      <c r="AC157" s="120"/>
      <c r="AD157" s="120"/>
      <c r="AE157" s="120">
        <v>25285</v>
      </c>
      <c r="AF157" s="120"/>
      <c r="AG157" s="120"/>
      <c r="AH157" s="120"/>
      <c r="AI157" s="120"/>
      <c r="AJ157" s="120">
        <v>0</v>
      </c>
      <c r="AK157" s="120"/>
      <c r="AL157" s="120"/>
      <c r="AM157" s="120"/>
      <c r="AN157" s="120"/>
      <c r="AO157" s="120">
        <v>25285</v>
      </c>
      <c r="AP157" s="120"/>
      <c r="AQ157" s="120"/>
      <c r="AR157" s="120"/>
      <c r="AS157" s="120"/>
      <c r="AT157" s="120">
        <v>0</v>
      </c>
      <c r="AU157" s="120"/>
      <c r="AV157" s="120"/>
      <c r="AW157" s="120"/>
      <c r="AX157" s="120"/>
      <c r="AY157" s="120">
        <v>0</v>
      </c>
      <c r="AZ157" s="120"/>
      <c r="BA157" s="120"/>
      <c r="BB157" s="120"/>
      <c r="BC157" s="120"/>
      <c r="BD157" s="120">
        <v>0</v>
      </c>
      <c r="BE157" s="120"/>
      <c r="BF157" s="120"/>
      <c r="BG157" s="120"/>
      <c r="BH157" s="120"/>
      <c r="BI157" s="120">
        <v>0</v>
      </c>
      <c r="BJ157" s="120"/>
      <c r="BK157" s="120"/>
      <c r="BL157" s="120"/>
      <c r="BM157" s="120"/>
      <c r="BN157" s="120">
        <v>0</v>
      </c>
      <c r="BO157" s="120"/>
      <c r="BP157" s="120"/>
      <c r="BQ157" s="120"/>
      <c r="BR157" s="120"/>
    </row>
    <row r="158" spans="1:79" s="99" customFormat="1" ht="12.75" customHeight="1">
      <c r="A158" s="92" t="s">
        <v>206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21">
        <v>9478</v>
      </c>
      <c r="V158" s="121"/>
      <c r="W158" s="121"/>
      <c r="X158" s="121"/>
      <c r="Y158" s="121"/>
      <c r="Z158" s="121">
        <v>0</v>
      </c>
      <c r="AA158" s="121"/>
      <c r="AB158" s="121"/>
      <c r="AC158" s="121"/>
      <c r="AD158" s="121"/>
      <c r="AE158" s="121">
        <v>25285</v>
      </c>
      <c r="AF158" s="121"/>
      <c r="AG158" s="121"/>
      <c r="AH158" s="121"/>
      <c r="AI158" s="121"/>
      <c r="AJ158" s="121">
        <v>0</v>
      </c>
      <c r="AK158" s="121"/>
      <c r="AL158" s="121"/>
      <c r="AM158" s="121"/>
      <c r="AN158" s="121"/>
      <c r="AO158" s="121">
        <v>25285</v>
      </c>
      <c r="AP158" s="121"/>
      <c r="AQ158" s="121"/>
      <c r="AR158" s="121"/>
      <c r="AS158" s="121"/>
      <c r="AT158" s="121">
        <v>0</v>
      </c>
      <c r="AU158" s="121"/>
      <c r="AV158" s="121"/>
      <c r="AW158" s="121"/>
      <c r="AX158" s="121"/>
      <c r="AY158" s="121">
        <v>0</v>
      </c>
      <c r="AZ158" s="121"/>
      <c r="BA158" s="121"/>
      <c r="BB158" s="121"/>
      <c r="BC158" s="121"/>
      <c r="BD158" s="121">
        <v>0</v>
      </c>
      <c r="BE158" s="121"/>
      <c r="BF158" s="121"/>
      <c r="BG158" s="121"/>
      <c r="BH158" s="121"/>
      <c r="BI158" s="121">
        <v>0</v>
      </c>
      <c r="BJ158" s="121"/>
      <c r="BK158" s="121"/>
      <c r="BL158" s="121"/>
      <c r="BM158" s="121"/>
      <c r="BN158" s="121">
        <v>0</v>
      </c>
      <c r="BO158" s="121"/>
      <c r="BP158" s="121"/>
      <c r="BQ158" s="121"/>
      <c r="BR158" s="121"/>
    </row>
    <row r="159" spans="1:79" s="6" customFormat="1" ht="25.5" customHeight="1">
      <c r="A159" s="100" t="s">
        <v>207</v>
      </c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2"/>
      <c r="U159" s="120">
        <v>76345</v>
      </c>
      <c r="V159" s="120"/>
      <c r="W159" s="120"/>
      <c r="X159" s="120"/>
      <c r="Y159" s="120"/>
      <c r="Z159" s="120">
        <v>0</v>
      </c>
      <c r="AA159" s="120"/>
      <c r="AB159" s="120"/>
      <c r="AC159" s="120"/>
      <c r="AD159" s="120"/>
      <c r="AE159" s="120">
        <v>151710</v>
      </c>
      <c r="AF159" s="120"/>
      <c r="AG159" s="120"/>
      <c r="AH159" s="120"/>
      <c r="AI159" s="120"/>
      <c r="AJ159" s="120">
        <v>0</v>
      </c>
      <c r="AK159" s="120"/>
      <c r="AL159" s="120"/>
      <c r="AM159" s="120"/>
      <c r="AN159" s="120"/>
      <c r="AO159" s="120">
        <v>151710</v>
      </c>
      <c r="AP159" s="120"/>
      <c r="AQ159" s="120"/>
      <c r="AR159" s="120"/>
      <c r="AS159" s="120"/>
      <c r="AT159" s="120">
        <v>0</v>
      </c>
      <c r="AU159" s="120"/>
      <c r="AV159" s="120"/>
      <c r="AW159" s="120"/>
      <c r="AX159" s="120"/>
      <c r="AY159" s="120">
        <v>0</v>
      </c>
      <c r="AZ159" s="120"/>
      <c r="BA159" s="120"/>
      <c r="BB159" s="120"/>
      <c r="BC159" s="120"/>
      <c r="BD159" s="120">
        <v>0</v>
      </c>
      <c r="BE159" s="120"/>
      <c r="BF159" s="120"/>
      <c r="BG159" s="120"/>
      <c r="BH159" s="120"/>
      <c r="BI159" s="120">
        <v>0</v>
      </c>
      <c r="BJ159" s="120"/>
      <c r="BK159" s="120"/>
      <c r="BL159" s="120"/>
      <c r="BM159" s="120"/>
      <c r="BN159" s="120">
        <v>0</v>
      </c>
      <c r="BO159" s="120"/>
      <c r="BP159" s="120"/>
      <c r="BQ159" s="120"/>
      <c r="BR159" s="120"/>
    </row>
    <row r="160" spans="1:79" s="99" customFormat="1" ht="12.75" customHeight="1">
      <c r="A160" s="92" t="s">
        <v>208</v>
      </c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4"/>
      <c r="U160" s="121">
        <v>76345</v>
      </c>
      <c r="V160" s="121"/>
      <c r="W160" s="121"/>
      <c r="X160" s="121"/>
      <c r="Y160" s="121"/>
      <c r="Z160" s="121">
        <v>0</v>
      </c>
      <c r="AA160" s="121"/>
      <c r="AB160" s="121"/>
      <c r="AC160" s="121"/>
      <c r="AD160" s="121"/>
      <c r="AE160" s="121">
        <v>151710</v>
      </c>
      <c r="AF160" s="121"/>
      <c r="AG160" s="121"/>
      <c r="AH160" s="121"/>
      <c r="AI160" s="121"/>
      <c r="AJ160" s="121">
        <v>0</v>
      </c>
      <c r="AK160" s="121"/>
      <c r="AL160" s="121"/>
      <c r="AM160" s="121"/>
      <c r="AN160" s="121"/>
      <c r="AO160" s="121">
        <v>151710</v>
      </c>
      <c r="AP160" s="121"/>
      <c r="AQ160" s="121"/>
      <c r="AR160" s="121"/>
      <c r="AS160" s="121"/>
      <c r="AT160" s="121">
        <v>0</v>
      </c>
      <c r="AU160" s="121"/>
      <c r="AV160" s="121"/>
      <c r="AW160" s="121"/>
      <c r="AX160" s="121"/>
      <c r="AY160" s="121">
        <v>0</v>
      </c>
      <c r="AZ160" s="121"/>
      <c r="BA160" s="121"/>
      <c r="BB160" s="121"/>
      <c r="BC160" s="121"/>
      <c r="BD160" s="121">
        <v>0</v>
      </c>
      <c r="BE160" s="121"/>
      <c r="BF160" s="121"/>
      <c r="BG160" s="121"/>
      <c r="BH160" s="121"/>
      <c r="BI160" s="121">
        <v>0</v>
      </c>
      <c r="BJ160" s="121"/>
      <c r="BK160" s="121"/>
      <c r="BL160" s="121"/>
      <c r="BM160" s="121"/>
      <c r="BN160" s="121">
        <v>0</v>
      </c>
      <c r="BO160" s="121"/>
      <c r="BP160" s="121"/>
      <c r="BQ160" s="121"/>
      <c r="BR160" s="121"/>
    </row>
    <row r="161" spans="1:79" s="99" customFormat="1" ht="12.75" customHeight="1">
      <c r="A161" s="92" t="s">
        <v>209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21">
        <v>12322</v>
      </c>
      <c r="V161" s="121"/>
      <c r="W161" s="121"/>
      <c r="X161" s="121"/>
      <c r="Y161" s="121"/>
      <c r="Z161" s="121">
        <v>0</v>
      </c>
      <c r="AA161" s="121"/>
      <c r="AB161" s="121"/>
      <c r="AC161" s="121"/>
      <c r="AD161" s="121"/>
      <c r="AE161" s="121">
        <v>0</v>
      </c>
      <c r="AF161" s="121"/>
      <c r="AG161" s="121"/>
      <c r="AH161" s="121"/>
      <c r="AI161" s="121"/>
      <c r="AJ161" s="121">
        <v>0</v>
      </c>
      <c r="AK161" s="121"/>
      <c r="AL161" s="121"/>
      <c r="AM161" s="121"/>
      <c r="AN161" s="121"/>
      <c r="AO161" s="121">
        <v>0</v>
      </c>
      <c r="AP161" s="121"/>
      <c r="AQ161" s="121"/>
      <c r="AR161" s="121"/>
      <c r="AS161" s="121"/>
      <c r="AT161" s="121">
        <v>0</v>
      </c>
      <c r="AU161" s="121"/>
      <c r="AV161" s="121"/>
      <c r="AW161" s="121"/>
      <c r="AX161" s="121"/>
      <c r="AY161" s="121">
        <v>0</v>
      </c>
      <c r="AZ161" s="121"/>
      <c r="BA161" s="121"/>
      <c r="BB161" s="121"/>
      <c r="BC161" s="121"/>
      <c r="BD161" s="121">
        <v>0</v>
      </c>
      <c r="BE161" s="121"/>
      <c r="BF161" s="121"/>
      <c r="BG161" s="121"/>
      <c r="BH161" s="121"/>
      <c r="BI161" s="121">
        <v>0</v>
      </c>
      <c r="BJ161" s="121"/>
      <c r="BK161" s="121"/>
      <c r="BL161" s="121"/>
      <c r="BM161" s="121"/>
      <c r="BN161" s="121">
        <v>0</v>
      </c>
      <c r="BO161" s="121"/>
      <c r="BP161" s="121"/>
      <c r="BQ161" s="121"/>
      <c r="BR161" s="121"/>
    </row>
    <row r="162" spans="1:79" s="6" customFormat="1" ht="12.75" customHeight="1">
      <c r="A162" s="100" t="s">
        <v>147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2"/>
      <c r="U162" s="120">
        <v>397564</v>
      </c>
      <c r="V162" s="120"/>
      <c r="W162" s="120"/>
      <c r="X162" s="120"/>
      <c r="Y162" s="120"/>
      <c r="Z162" s="120">
        <v>0</v>
      </c>
      <c r="AA162" s="120"/>
      <c r="AB162" s="120"/>
      <c r="AC162" s="120"/>
      <c r="AD162" s="120"/>
      <c r="AE162" s="120">
        <v>621140</v>
      </c>
      <c r="AF162" s="120"/>
      <c r="AG162" s="120"/>
      <c r="AH162" s="120"/>
      <c r="AI162" s="120"/>
      <c r="AJ162" s="120">
        <v>0</v>
      </c>
      <c r="AK162" s="120"/>
      <c r="AL162" s="120"/>
      <c r="AM162" s="120"/>
      <c r="AN162" s="120"/>
      <c r="AO162" s="120">
        <v>605203</v>
      </c>
      <c r="AP162" s="120"/>
      <c r="AQ162" s="120"/>
      <c r="AR162" s="120"/>
      <c r="AS162" s="120"/>
      <c r="AT162" s="120">
        <v>0</v>
      </c>
      <c r="AU162" s="120"/>
      <c r="AV162" s="120"/>
      <c r="AW162" s="120"/>
      <c r="AX162" s="120"/>
      <c r="AY162" s="120">
        <v>0</v>
      </c>
      <c r="AZ162" s="120"/>
      <c r="BA162" s="120"/>
      <c r="BB162" s="120"/>
      <c r="BC162" s="120"/>
      <c r="BD162" s="120">
        <v>0</v>
      </c>
      <c r="BE162" s="120"/>
      <c r="BF162" s="120"/>
      <c r="BG162" s="120"/>
      <c r="BH162" s="120"/>
      <c r="BI162" s="120">
        <v>0</v>
      </c>
      <c r="BJ162" s="120"/>
      <c r="BK162" s="120"/>
      <c r="BL162" s="120"/>
      <c r="BM162" s="120"/>
      <c r="BN162" s="120">
        <v>0</v>
      </c>
      <c r="BO162" s="120"/>
      <c r="BP162" s="120"/>
      <c r="BQ162" s="120"/>
      <c r="BR162" s="120"/>
    </row>
    <row r="163" spans="1:79" s="99" customFormat="1" ht="38.25" customHeight="1">
      <c r="A163" s="92" t="s">
        <v>210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21" t="s">
        <v>173</v>
      </c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 t="s">
        <v>173</v>
      </c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 t="s">
        <v>173</v>
      </c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 t="s">
        <v>173</v>
      </c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 t="s">
        <v>173</v>
      </c>
      <c r="BJ163" s="121"/>
      <c r="BK163" s="121"/>
      <c r="BL163" s="121"/>
      <c r="BM163" s="121"/>
      <c r="BN163" s="121"/>
      <c r="BO163" s="121"/>
      <c r="BP163" s="121"/>
      <c r="BQ163" s="121"/>
      <c r="BR163" s="121"/>
    </row>
    <row r="166" spans="1:79" ht="14.25" customHeight="1">
      <c r="A166" s="29" t="s">
        <v>125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54" t="s">
        <v>6</v>
      </c>
      <c r="B167" s="55"/>
      <c r="C167" s="55"/>
      <c r="D167" s="54" t="s">
        <v>10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6"/>
      <c r="W167" s="27" t="s">
        <v>229</v>
      </c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 t="s">
        <v>233</v>
      </c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 t="s">
        <v>244</v>
      </c>
      <c r="AV167" s="27"/>
      <c r="AW167" s="27"/>
      <c r="AX167" s="27"/>
      <c r="AY167" s="27"/>
      <c r="AZ167" s="27"/>
      <c r="BA167" s="27" t="s">
        <v>251</v>
      </c>
      <c r="BB167" s="27"/>
      <c r="BC167" s="27"/>
      <c r="BD167" s="27"/>
      <c r="BE167" s="27"/>
      <c r="BF167" s="27"/>
      <c r="BG167" s="27" t="s">
        <v>260</v>
      </c>
      <c r="BH167" s="27"/>
      <c r="BI167" s="27"/>
      <c r="BJ167" s="27"/>
      <c r="BK167" s="27"/>
      <c r="BL167" s="27"/>
    </row>
    <row r="168" spans="1:79" ht="15" customHeight="1">
      <c r="A168" s="71"/>
      <c r="B168" s="72"/>
      <c r="C168" s="72"/>
      <c r="D168" s="71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3"/>
      <c r="W168" s="27" t="s">
        <v>4</v>
      </c>
      <c r="X168" s="27"/>
      <c r="Y168" s="27"/>
      <c r="Z168" s="27"/>
      <c r="AA168" s="27"/>
      <c r="AB168" s="27"/>
      <c r="AC168" s="27" t="s">
        <v>3</v>
      </c>
      <c r="AD168" s="27"/>
      <c r="AE168" s="27"/>
      <c r="AF168" s="27"/>
      <c r="AG168" s="27"/>
      <c r="AH168" s="27"/>
      <c r="AI168" s="27" t="s">
        <v>4</v>
      </c>
      <c r="AJ168" s="27"/>
      <c r="AK168" s="27"/>
      <c r="AL168" s="27"/>
      <c r="AM168" s="27"/>
      <c r="AN168" s="27"/>
      <c r="AO168" s="27" t="s">
        <v>3</v>
      </c>
      <c r="AP168" s="27"/>
      <c r="AQ168" s="27"/>
      <c r="AR168" s="27"/>
      <c r="AS168" s="27"/>
      <c r="AT168" s="27"/>
      <c r="AU168" s="74" t="s">
        <v>4</v>
      </c>
      <c r="AV168" s="74"/>
      <c r="AW168" s="74"/>
      <c r="AX168" s="74" t="s">
        <v>3</v>
      </c>
      <c r="AY168" s="74"/>
      <c r="AZ168" s="74"/>
      <c r="BA168" s="74" t="s">
        <v>4</v>
      </c>
      <c r="BB168" s="74"/>
      <c r="BC168" s="74"/>
      <c r="BD168" s="74" t="s">
        <v>3</v>
      </c>
      <c r="BE168" s="74"/>
      <c r="BF168" s="74"/>
      <c r="BG168" s="74" t="s">
        <v>4</v>
      </c>
      <c r="BH168" s="74"/>
      <c r="BI168" s="74"/>
      <c r="BJ168" s="74" t="s">
        <v>3</v>
      </c>
      <c r="BK168" s="74"/>
      <c r="BL168" s="74"/>
    </row>
    <row r="169" spans="1:79" ht="57" customHeight="1">
      <c r="A169" s="57"/>
      <c r="B169" s="58"/>
      <c r="C169" s="58"/>
      <c r="D169" s="57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9"/>
      <c r="W169" s="27" t="s">
        <v>12</v>
      </c>
      <c r="X169" s="27"/>
      <c r="Y169" s="27"/>
      <c r="Z169" s="27" t="s">
        <v>11</v>
      </c>
      <c r="AA169" s="27"/>
      <c r="AB169" s="27"/>
      <c r="AC169" s="27" t="s">
        <v>12</v>
      </c>
      <c r="AD169" s="27"/>
      <c r="AE169" s="27"/>
      <c r="AF169" s="27" t="s">
        <v>11</v>
      </c>
      <c r="AG169" s="27"/>
      <c r="AH169" s="27"/>
      <c r="AI169" s="27" t="s">
        <v>12</v>
      </c>
      <c r="AJ169" s="27"/>
      <c r="AK169" s="27"/>
      <c r="AL169" s="27" t="s">
        <v>11</v>
      </c>
      <c r="AM169" s="27"/>
      <c r="AN169" s="27"/>
      <c r="AO169" s="27" t="s">
        <v>12</v>
      </c>
      <c r="AP169" s="27"/>
      <c r="AQ169" s="27"/>
      <c r="AR169" s="27" t="s">
        <v>11</v>
      </c>
      <c r="AS169" s="27"/>
      <c r="AT169" s="27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</row>
    <row r="170" spans="1:79" ht="15" customHeight="1">
      <c r="A170" s="36">
        <v>1</v>
      </c>
      <c r="B170" s="37"/>
      <c r="C170" s="37"/>
      <c r="D170" s="36">
        <v>2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8"/>
      <c r="W170" s="27">
        <v>3</v>
      </c>
      <c r="X170" s="27"/>
      <c r="Y170" s="27"/>
      <c r="Z170" s="27">
        <v>4</v>
      </c>
      <c r="AA170" s="27"/>
      <c r="AB170" s="27"/>
      <c r="AC170" s="27">
        <v>5</v>
      </c>
      <c r="AD170" s="27"/>
      <c r="AE170" s="27"/>
      <c r="AF170" s="27">
        <v>6</v>
      </c>
      <c r="AG170" s="27"/>
      <c r="AH170" s="27"/>
      <c r="AI170" s="27">
        <v>7</v>
      </c>
      <c r="AJ170" s="27"/>
      <c r="AK170" s="27"/>
      <c r="AL170" s="27">
        <v>8</v>
      </c>
      <c r="AM170" s="27"/>
      <c r="AN170" s="27"/>
      <c r="AO170" s="27">
        <v>9</v>
      </c>
      <c r="AP170" s="27"/>
      <c r="AQ170" s="27"/>
      <c r="AR170" s="27">
        <v>10</v>
      </c>
      <c r="AS170" s="27"/>
      <c r="AT170" s="27"/>
      <c r="AU170" s="27">
        <v>11</v>
      </c>
      <c r="AV170" s="27"/>
      <c r="AW170" s="27"/>
      <c r="AX170" s="27">
        <v>12</v>
      </c>
      <c r="AY170" s="27"/>
      <c r="AZ170" s="27"/>
      <c r="BA170" s="27">
        <v>13</v>
      </c>
      <c r="BB170" s="27"/>
      <c r="BC170" s="27"/>
      <c r="BD170" s="27">
        <v>14</v>
      </c>
      <c r="BE170" s="27"/>
      <c r="BF170" s="27"/>
      <c r="BG170" s="27">
        <v>15</v>
      </c>
      <c r="BH170" s="27"/>
      <c r="BI170" s="27"/>
      <c r="BJ170" s="27">
        <v>16</v>
      </c>
      <c r="BK170" s="27"/>
      <c r="BL170" s="27"/>
    </row>
    <row r="171" spans="1:79" s="1" customFormat="1" ht="12.75" hidden="1" customHeight="1">
      <c r="A171" s="39" t="s">
        <v>69</v>
      </c>
      <c r="B171" s="40"/>
      <c r="C171" s="40"/>
      <c r="D171" s="39" t="s">
        <v>57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1"/>
      <c r="W171" s="26" t="s">
        <v>72</v>
      </c>
      <c r="X171" s="26"/>
      <c r="Y171" s="26"/>
      <c r="Z171" s="26" t="s">
        <v>73</v>
      </c>
      <c r="AA171" s="26"/>
      <c r="AB171" s="26"/>
      <c r="AC171" s="30" t="s">
        <v>74</v>
      </c>
      <c r="AD171" s="30"/>
      <c r="AE171" s="30"/>
      <c r="AF171" s="30" t="s">
        <v>75</v>
      </c>
      <c r="AG171" s="30"/>
      <c r="AH171" s="30"/>
      <c r="AI171" s="26" t="s">
        <v>76</v>
      </c>
      <c r="AJ171" s="26"/>
      <c r="AK171" s="26"/>
      <c r="AL171" s="26" t="s">
        <v>77</v>
      </c>
      <c r="AM171" s="26"/>
      <c r="AN171" s="26"/>
      <c r="AO171" s="30" t="s">
        <v>104</v>
      </c>
      <c r="AP171" s="30"/>
      <c r="AQ171" s="30"/>
      <c r="AR171" s="30" t="s">
        <v>78</v>
      </c>
      <c r="AS171" s="30"/>
      <c r="AT171" s="30"/>
      <c r="AU171" s="26" t="s">
        <v>105</v>
      </c>
      <c r="AV171" s="26"/>
      <c r="AW171" s="26"/>
      <c r="AX171" s="30" t="s">
        <v>106</v>
      </c>
      <c r="AY171" s="30"/>
      <c r="AZ171" s="30"/>
      <c r="BA171" s="26" t="s">
        <v>107</v>
      </c>
      <c r="BB171" s="26"/>
      <c r="BC171" s="26"/>
      <c r="BD171" s="30" t="s">
        <v>108</v>
      </c>
      <c r="BE171" s="30"/>
      <c r="BF171" s="30"/>
      <c r="BG171" s="26" t="s">
        <v>109</v>
      </c>
      <c r="BH171" s="26"/>
      <c r="BI171" s="26"/>
      <c r="BJ171" s="30" t="s">
        <v>110</v>
      </c>
      <c r="BK171" s="30"/>
      <c r="BL171" s="30"/>
      <c r="CA171" s="1" t="s">
        <v>103</v>
      </c>
    </row>
    <row r="172" spans="1:79" s="99" customFormat="1" ht="12.75" customHeight="1">
      <c r="A172" s="89">
        <v>1</v>
      </c>
      <c r="B172" s="90"/>
      <c r="C172" s="90"/>
      <c r="D172" s="92" t="s">
        <v>212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4"/>
      <c r="W172" s="119">
        <v>4</v>
      </c>
      <c r="X172" s="119"/>
      <c r="Y172" s="119"/>
      <c r="Z172" s="119">
        <v>4</v>
      </c>
      <c r="AA172" s="119"/>
      <c r="AB172" s="119"/>
      <c r="AC172" s="119">
        <v>0</v>
      </c>
      <c r="AD172" s="119"/>
      <c r="AE172" s="119"/>
      <c r="AF172" s="119">
        <v>0</v>
      </c>
      <c r="AG172" s="119"/>
      <c r="AH172" s="119"/>
      <c r="AI172" s="119">
        <v>5</v>
      </c>
      <c r="AJ172" s="119"/>
      <c r="AK172" s="119"/>
      <c r="AL172" s="119">
        <v>5</v>
      </c>
      <c r="AM172" s="119"/>
      <c r="AN172" s="119"/>
      <c r="AO172" s="119">
        <v>0</v>
      </c>
      <c r="AP172" s="119"/>
      <c r="AQ172" s="119"/>
      <c r="AR172" s="119">
        <v>0</v>
      </c>
      <c r="AS172" s="119"/>
      <c r="AT172" s="119"/>
      <c r="AU172" s="119">
        <v>5</v>
      </c>
      <c r="AV172" s="119"/>
      <c r="AW172" s="119"/>
      <c r="AX172" s="119">
        <v>0</v>
      </c>
      <c r="AY172" s="119"/>
      <c r="AZ172" s="119"/>
      <c r="BA172" s="119">
        <v>0</v>
      </c>
      <c r="BB172" s="119"/>
      <c r="BC172" s="119"/>
      <c r="BD172" s="119">
        <v>0</v>
      </c>
      <c r="BE172" s="119"/>
      <c r="BF172" s="119"/>
      <c r="BG172" s="119">
        <v>0</v>
      </c>
      <c r="BH172" s="119"/>
      <c r="BI172" s="119"/>
      <c r="BJ172" s="119">
        <v>0</v>
      </c>
      <c r="BK172" s="119"/>
      <c r="BL172" s="119"/>
      <c r="CA172" s="99" t="s">
        <v>43</v>
      </c>
    </row>
    <row r="173" spans="1:79" s="6" customFormat="1" ht="12.75" customHeight="1">
      <c r="A173" s="86">
        <v>2</v>
      </c>
      <c r="B173" s="87"/>
      <c r="C173" s="87"/>
      <c r="D173" s="100" t="s">
        <v>213</v>
      </c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2"/>
      <c r="W173" s="112">
        <v>4</v>
      </c>
      <c r="X173" s="112"/>
      <c r="Y173" s="112"/>
      <c r="Z173" s="112">
        <v>4</v>
      </c>
      <c r="AA173" s="112"/>
      <c r="AB173" s="112"/>
      <c r="AC173" s="112">
        <v>0</v>
      </c>
      <c r="AD173" s="112"/>
      <c r="AE173" s="112"/>
      <c r="AF173" s="112">
        <v>0</v>
      </c>
      <c r="AG173" s="112"/>
      <c r="AH173" s="112"/>
      <c r="AI173" s="112">
        <v>5</v>
      </c>
      <c r="AJ173" s="112"/>
      <c r="AK173" s="112"/>
      <c r="AL173" s="112">
        <v>5</v>
      </c>
      <c r="AM173" s="112"/>
      <c r="AN173" s="112"/>
      <c r="AO173" s="112">
        <v>0</v>
      </c>
      <c r="AP173" s="112"/>
      <c r="AQ173" s="112"/>
      <c r="AR173" s="112">
        <v>0</v>
      </c>
      <c r="AS173" s="112"/>
      <c r="AT173" s="112"/>
      <c r="AU173" s="112">
        <v>5</v>
      </c>
      <c r="AV173" s="112"/>
      <c r="AW173" s="112"/>
      <c r="AX173" s="112">
        <v>0</v>
      </c>
      <c r="AY173" s="112"/>
      <c r="AZ173" s="112"/>
      <c r="BA173" s="112">
        <v>0</v>
      </c>
      <c r="BB173" s="112"/>
      <c r="BC173" s="112"/>
      <c r="BD173" s="112">
        <v>0</v>
      </c>
      <c r="BE173" s="112"/>
      <c r="BF173" s="112"/>
      <c r="BG173" s="112">
        <v>0</v>
      </c>
      <c r="BH173" s="112"/>
      <c r="BI173" s="112"/>
      <c r="BJ173" s="112">
        <v>0</v>
      </c>
      <c r="BK173" s="112"/>
      <c r="BL173" s="112"/>
    </row>
    <row r="174" spans="1:79" s="99" customFormat="1" ht="25.5" customHeight="1">
      <c r="A174" s="89">
        <v>3</v>
      </c>
      <c r="B174" s="90"/>
      <c r="C174" s="90"/>
      <c r="D174" s="92" t="s">
        <v>214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9" t="s">
        <v>173</v>
      </c>
      <c r="X174" s="119"/>
      <c r="Y174" s="119"/>
      <c r="Z174" s="119" t="s">
        <v>173</v>
      </c>
      <c r="AA174" s="119"/>
      <c r="AB174" s="119"/>
      <c r="AC174" s="119"/>
      <c r="AD174" s="119"/>
      <c r="AE174" s="119"/>
      <c r="AF174" s="119"/>
      <c r="AG174" s="119"/>
      <c r="AH174" s="119"/>
      <c r="AI174" s="119" t="s">
        <v>173</v>
      </c>
      <c r="AJ174" s="119"/>
      <c r="AK174" s="119"/>
      <c r="AL174" s="119" t="s">
        <v>173</v>
      </c>
      <c r="AM174" s="119"/>
      <c r="AN174" s="119"/>
      <c r="AO174" s="119"/>
      <c r="AP174" s="119"/>
      <c r="AQ174" s="119"/>
      <c r="AR174" s="119"/>
      <c r="AS174" s="119"/>
      <c r="AT174" s="119"/>
      <c r="AU174" s="119" t="s">
        <v>173</v>
      </c>
      <c r="AV174" s="119"/>
      <c r="AW174" s="119"/>
      <c r="AX174" s="119"/>
      <c r="AY174" s="119"/>
      <c r="AZ174" s="119"/>
      <c r="BA174" s="119" t="s">
        <v>173</v>
      </c>
      <c r="BB174" s="119"/>
      <c r="BC174" s="119"/>
      <c r="BD174" s="119"/>
      <c r="BE174" s="119"/>
      <c r="BF174" s="119"/>
      <c r="BG174" s="119" t="s">
        <v>173</v>
      </c>
      <c r="BH174" s="119"/>
      <c r="BI174" s="119"/>
      <c r="BJ174" s="119"/>
      <c r="BK174" s="119"/>
      <c r="BL174" s="119"/>
    </row>
    <row r="177" spans="1:79" ht="14.25" customHeight="1">
      <c r="A177" s="29" t="s">
        <v>153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4.25" customHeight="1">
      <c r="A178" s="29" t="s">
        <v>245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</row>
    <row r="179" spans="1:79" ht="15" customHeight="1">
      <c r="A179" s="31" t="s">
        <v>228</v>
      </c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1:79" ht="15" customHeight="1">
      <c r="A180" s="27" t="s">
        <v>6</v>
      </c>
      <c r="B180" s="27"/>
      <c r="C180" s="27"/>
      <c r="D180" s="27"/>
      <c r="E180" s="27"/>
      <c r="F180" s="27"/>
      <c r="G180" s="27" t="s">
        <v>126</v>
      </c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 t="s">
        <v>13</v>
      </c>
      <c r="U180" s="27"/>
      <c r="V180" s="27"/>
      <c r="W180" s="27"/>
      <c r="X180" s="27"/>
      <c r="Y180" s="27"/>
      <c r="Z180" s="27"/>
      <c r="AA180" s="36" t="s">
        <v>229</v>
      </c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7"/>
      <c r="AP180" s="36" t="s">
        <v>232</v>
      </c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8"/>
      <c r="BE180" s="36" t="s">
        <v>239</v>
      </c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8"/>
    </row>
    <row r="181" spans="1:79" ht="32.1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 t="s">
        <v>4</v>
      </c>
      <c r="AB181" s="27"/>
      <c r="AC181" s="27"/>
      <c r="AD181" s="27"/>
      <c r="AE181" s="27"/>
      <c r="AF181" s="27" t="s">
        <v>3</v>
      </c>
      <c r="AG181" s="27"/>
      <c r="AH181" s="27"/>
      <c r="AI181" s="27"/>
      <c r="AJ181" s="27"/>
      <c r="AK181" s="27" t="s">
        <v>89</v>
      </c>
      <c r="AL181" s="27"/>
      <c r="AM181" s="27"/>
      <c r="AN181" s="27"/>
      <c r="AO181" s="27"/>
      <c r="AP181" s="27" t="s">
        <v>4</v>
      </c>
      <c r="AQ181" s="27"/>
      <c r="AR181" s="27"/>
      <c r="AS181" s="27"/>
      <c r="AT181" s="27"/>
      <c r="AU181" s="27" t="s">
        <v>3</v>
      </c>
      <c r="AV181" s="27"/>
      <c r="AW181" s="27"/>
      <c r="AX181" s="27"/>
      <c r="AY181" s="27"/>
      <c r="AZ181" s="27" t="s">
        <v>96</v>
      </c>
      <c r="BA181" s="27"/>
      <c r="BB181" s="27"/>
      <c r="BC181" s="27"/>
      <c r="BD181" s="27"/>
      <c r="BE181" s="27" t="s">
        <v>4</v>
      </c>
      <c r="BF181" s="27"/>
      <c r="BG181" s="27"/>
      <c r="BH181" s="27"/>
      <c r="BI181" s="27"/>
      <c r="BJ181" s="27" t="s">
        <v>3</v>
      </c>
      <c r="BK181" s="27"/>
      <c r="BL181" s="27"/>
      <c r="BM181" s="27"/>
      <c r="BN181" s="27"/>
      <c r="BO181" s="27" t="s">
        <v>127</v>
      </c>
      <c r="BP181" s="27"/>
      <c r="BQ181" s="27"/>
      <c r="BR181" s="27"/>
      <c r="BS181" s="27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>
        <v>2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>
        <v>3</v>
      </c>
      <c r="U182" s="27"/>
      <c r="V182" s="27"/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/>
      <c r="AK182" s="27">
        <v>6</v>
      </c>
      <c r="AL182" s="27"/>
      <c r="AM182" s="27"/>
      <c r="AN182" s="27"/>
      <c r="AO182" s="27"/>
      <c r="AP182" s="27">
        <v>7</v>
      </c>
      <c r="AQ182" s="27"/>
      <c r="AR182" s="27"/>
      <c r="AS182" s="27"/>
      <c r="AT182" s="27"/>
      <c r="AU182" s="27">
        <v>8</v>
      </c>
      <c r="AV182" s="27"/>
      <c r="AW182" s="27"/>
      <c r="AX182" s="27"/>
      <c r="AY182" s="27"/>
      <c r="AZ182" s="27">
        <v>9</v>
      </c>
      <c r="BA182" s="27"/>
      <c r="BB182" s="27"/>
      <c r="BC182" s="27"/>
      <c r="BD182" s="27"/>
      <c r="BE182" s="27">
        <v>10</v>
      </c>
      <c r="BF182" s="27"/>
      <c r="BG182" s="27"/>
      <c r="BH182" s="27"/>
      <c r="BI182" s="27"/>
      <c r="BJ182" s="27">
        <v>11</v>
      </c>
      <c r="BK182" s="27"/>
      <c r="BL182" s="27"/>
      <c r="BM182" s="27"/>
      <c r="BN182" s="27"/>
      <c r="BO182" s="27">
        <v>12</v>
      </c>
      <c r="BP182" s="27"/>
      <c r="BQ182" s="27"/>
      <c r="BR182" s="27"/>
      <c r="BS182" s="27"/>
    </row>
    <row r="183" spans="1:79" s="1" customFormat="1" ht="15" hidden="1" customHeight="1">
      <c r="A183" s="26" t="s">
        <v>69</v>
      </c>
      <c r="B183" s="26"/>
      <c r="C183" s="26"/>
      <c r="D183" s="26"/>
      <c r="E183" s="26"/>
      <c r="F183" s="26"/>
      <c r="G183" s="61" t="s">
        <v>57</v>
      </c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 t="s">
        <v>79</v>
      </c>
      <c r="U183" s="61"/>
      <c r="V183" s="61"/>
      <c r="W183" s="61"/>
      <c r="X183" s="61"/>
      <c r="Y183" s="61"/>
      <c r="Z183" s="61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/>
      <c r="AK183" s="50" t="s">
        <v>122</v>
      </c>
      <c r="AL183" s="50"/>
      <c r="AM183" s="50"/>
      <c r="AN183" s="50"/>
      <c r="AO183" s="50"/>
      <c r="AP183" s="30" t="s">
        <v>67</v>
      </c>
      <c r="AQ183" s="30"/>
      <c r="AR183" s="30"/>
      <c r="AS183" s="30"/>
      <c r="AT183" s="30"/>
      <c r="AU183" s="30" t="s">
        <v>68</v>
      </c>
      <c r="AV183" s="30"/>
      <c r="AW183" s="30"/>
      <c r="AX183" s="30"/>
      <c r="AY183" s="30"/>
      <c r="AZ183" s="50" t="s">
        <v>122</v>
      </c>
      <c r="BA183" s="50"/>
      <c r="BB183" s="50"/>
      <c r="BC183" s="50"/>
      <c r="BD183" s="50"/>
      <c r="BE183" s="30" t="s">
        <v>58</v>
      </c>
      <c r="BF183" s="30"/>
      <c r="BG183" s="30"/>
      <c r="BH183" s="30"/>
      <c r="BI183" s="30"/>
      <c r="BJ183" s="30" t="s">
        <v>59</v>
      </c>
      <c r="BK183" s="30"/>
      <c r="BL183" s="30"/>
      <c r="BM183" s="30"/>
      <c r="BN183" s="30"/>
      <c r="BO183" s="50" t="s">
        <v>122</v>
      </c>
      <c r="BP183" s="50"/>
      <c r="BQ183" s="50"/>
      <c r="BR183" s="50"/>
      <c r="BS183" s="50"/>
      <c r="CA183" s="1" t="s">
        <v>44</v>
      </c>
    </row>
    <row r="184" spans="1:79" s="99" customFormat="1" ht="22.5" customHeight="1">
      <c r="A184" s="110">
        <v>1</v>
      </c>
      <c r="B184" s="110"/>
      <c r="C184" s="110"/>
      <c r="D184" s="110"/>
      <c r="E184" s="110"/>
      <c r="F184" s="110"/>
      <c r="G184" s="92" t="s">
        <v>377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43" t="s">
        <v>378</v>
      </c>
      <c r="U184" s="144"/>
      <c r="V184" s="144"/>
      <c r="W184" s="144"/>
      <c r="X184" s="144"/>
      <c r="Y184" s="144"/>
      <c r="Z184" s="145"/>
      <c r="AA184" s="121">
        <v>505344</v>
      </c>
      <c r="AB184" s="121"/>
      <c r="AC184" s="121"/>
      <c r="AD184" s="121"/>
      <c r="AE184" s="121"/>
      <c r="AF184" s="121">
        <v>0</v>
      </c>
      <c r="AG184" s="121"/>
      <c r="AH184" s="121"/>
      <c r="AI184" s="121"/>
      <c r="AJ184" s="121"/>
      <c r="AK184" s="121">
        <f>IF(ISNUMBER(AA184),AA184,0)+IF(ISNUMBER(AF184),AF184,0)</f>
        <v>505344</v>
      </c>
      <c r="AL184" s="121"/>
      <c r="AM184" s="121"/>
      <c r="AN184" s="121"/>
      <c r="AO184" s="121"/>
      <c r="AP184" s="121">
        <v>779147</v>
      </c>
      <c r="AQ184" s="121"/>
      <c r="AR184" s="121"/>
      <c r="AS184" s="121"/>
      <c r="AT184" s="121"/>
      <c r="AU184" s="121">
        <v>0</v>
      </c>
      <c r="AV184" s="121"/>
      <c r="AW184" s="121"/>
      <c r="AX184" s="121"/>
      <c r="AY184" s="121"/>
      <c r="AZ184" s="121">
        <f>IF(ISNUMBER(AP184),AP184,0)+IF(ISNUMBER(AU184),AU184,0)</f>
        <v>779147</v>
      </c>
      <c r="BA184" s="121"/>
      <c r="BB184" s="121"/>
      <c r="BC184" s="121"/>
      <c r="BD184" s="121"/>
      <c r="BE184" s="121">
        <v>763848</v>
      </c>
      <c r="BF184" s="121"/>
      <c r="BG184" s="121"/>
      <c r="BH184" s="121"/>
      <c r="BI184" s="121"/>
      <c r="BJ184" s="121">
        <v>0</v>
      </c>
      <c r="BK184" s="121"/>
      <c r="BL184" s="121"/>
      <c r="BM184" s="121"/>
      <c r="BN184" s="121"/>
      <c r="BO184" s="121">
        <f>IF(ISNUMBER(BE184),BE184,0)+IF(ISNUMBER(BJ184),BJ184,0)</f>
        <v>763848</v>
      </c>
      <c r="BP184" s="121"/>
      <c r="BQ184" s="121"/>
      <c r="BR184" s="121"/>
      <c r="BS184" s="121"/>
      <c r="CA184" s="99" t="s">
        <v>45</v>
      </c>
    </row>
    <row r="185" spans="1:79" s="6" customFormat="1" ht="12.75" customHeight="1">
      <c r="A185" s="85"/>
      <c r="B185" s="85"/>
      <c r="C185" s="85"/>
      <c r="D185" s="85"/>
      <c r="E185" s="85"/>
      <c r="F185" s="85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46"/>
      <c r="U185" s="147"/>
      <c r="V185" s="147"/>
      <c r="W185" s="147"/>
      <c r="X185" s="147"/>
      <c r="Y185" s="147"/>
      <c r="Z185" s="148"/>
      <c r="AA185" s="120">
        <v>505344</v>
      </c>
      <c r="AB185" s="120"/>
      <c r="AC185" s="120"/>
      <c r="AD185" s="120"/>
      <c r="AE185" s="120"/>
      <c r="AF185" s="120">
        <v>0</v>
      </c>
      <c r="AG185" s="120"/>
      <c r="AH185" s="120"/>
      <c r="AI185" s="120"/>
      <c r="AJ185" s="120"/>
      <c r="AK185" s="120">
        <f>IF(ISNUMBER(AA185),AA185,0)+IF(ISNUMBER(AF185),AF185,0)</f>
        <v>505344</v>
      </c>
      <c r="AL185" s="120"/>
      <c r="AM185" s="120"/>
      <c r="AN185" s="120"/>
      <c r="AO185" s="120"/>
      <c r="AP185" s="120">
        <v>779147</v>
      </c>
      <c r="AQ185" s="120"/>
      <c r="AR185" s="120"/>
      <c r="AS185" s="120"/>
      <c r="AT185" s="120"/>
      <c r="AU185" s="120">
        <v>0</v>
      </c>
      <c r="AV185" s="120"/>
      <c r="AW185" s="120"/>
      <c r="AX185" s="120"/>
      <c r="AY185" s="120"/>
      <c r="AZ185" s="120">
        <f>IF(ISNUMBER(AP185),AP185,0)+IF(ISNUMBER(AU185),AU185,0)</f>
        <v>779147</v>
      </c>
      <c r="BA185" s="120"/>
      <c r="BB185" s="120"/>
      <c r="BC185" s="120"/>
      <c r="BD185" s="120"/>
      <c r="BE185" s="120">
        <v>763848</v>
      </c>
      <c r="BF185" s="120"/>
      <c r="BG185" s="120"/>
      <c r="BH185" s="120"/>
      <c r="BI185" s="120"/>
      <c r="BJ185" s="120">
        <v>0</v>
      </c>
      <c r="BK185" s="120"/>
      <c r="BL185" s="120"/>
      <c r="BM185" s="120"/>
      <c r="BN185" s="120"/>
      <c r="BO185" s="120">
        <f>IF(ISNUMBER(BE185),BE185,0)+IF(ISNUMBER(BJ185),BJ185,0)</f>
        <v>763848</v>
      </c>
      <c r="BP185" s="120"/>
      <c r="BQ185" s="120"/>
      <c r="BR185" s="120"/>
      <c r="BS185" s="120"/>
    </row>
    <row r="187" spans="1:79" ht="13.5" customHeight="1">
      <c r="A187" s="29" t="s">
        <v>261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>
      <c r="A188" s="44" t="s">
        <v>228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</row>
    <row r="189" spans="1:79" ht="15" customHeight="1">
      <c r="A189" s="27" t="s">
        <v>6</v>
      </c>
      <c r="B189" s="27"/>
      <c r="C189" s="27"/>
      <c r="D189" s="27"/>
      <c r="E189" s="27"/>
      <c r="F189" s="27"/>
      <c r="G189" s="27" t="s">
        <v>126</v>
      </c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 t="s">
        <v>13</v>
      </c>
      <c r="U189" s="27"/>
      <c r="V189" s="27"/>
      <c r="W189" s="27"/>
      <c r="X189" s="27"/>
      <c r="Y189" s="27"/>
      <c r="Z189" s="27"/>
      <c r="AA189" s="36" t="s">
        <v>250</v>
      </c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7"/>
      <c r="AP189" s="36" t="s">
        <v>255</v>
      </c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8"/>
    </row>
    <row r="190" spans="1:79" ht="32.1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 t="s">
        <v>4</v>
      </c>
      <c r="AB190" s="27"/>
      <c r="AC190" s="27"/>
      <c r="AD190" s="27"/>
      <c r="AE190" s="27"/>
      <c r="AF190" s="27" t="s">
        <v>3</v>
      </c>
      <c r="AG190" s="27"/>
      <c r="AH190" s="27"/>
      <c r="AI190" s="27"/>
      <c r="AJ190" s="27"/>
      <c r="AK190" s="27" t="s">
        <v>89</v>
      </c>
      <c r="AL190" s="27"/>
      <c r="AM190" s="27"/>
      <c r="AN190" s="27"/>
      <c r="AO190" s="27"/>
      <c r="AP190" s="27" t="s">
        <v>4</v>
      </c>
      <c r="AQ190" s="27"/>
      <c r="AR190" s="27"/>
      <c r="AS190" s="27"/>
      <c r="AT190" s="27"/>
      <c r="AU190" s="27" t="s">
        <v>3</v>
      </c>
      <c r="AV190" s="27"/>
      <c r="AW190" s="27"/>
      <c r="AX190" s="27"/>
      <c r="AY190" s="27"/>
      <c r="AZ190" s="27" t="s">
        <v>96</v>
      </c>
      <c r="BA190" s="27"/>
      <c r="BB190" s="27"/>
      <c r="BC190" s="27"/>
      <c r="BD190" s="27"/>
    </row>
    <row r="191" spans="1:79" ht="15" customHeight="1">
      <c r="A191" s="27">
        <v>1</v>
      </c>
      <c r="B191" s="27"/>
      <c r="C191" s="27"/>
      <c r="D191" s="27"/>
      <c r="E191" s="27"/>
      <c r="F191" s="27"/>
      <c r="G191" s="27">
        <v>2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>
        <v>3</v>
      </c>
      <c r="U191" s="27"/>
      <c r="V191" s="27"/>
      <c r="W191" s="27"/>
      <c r="X191" s="27"/>
      <c r="Y191" s="27"/>
      <c r="Z191" s="27"/>
      <c r="AA191" s="27">
        <v>4</v>
      </c>
      <c r="AB191" s="27"/>
      <c r="AC191" s="27"/>
      <c r="AD191" s="27"/>
      <c r="AE191" s="27"/>
      <c r="AF191" s="27">
        <v>5</v>
      </c>
      <c r="AG191" s="27"/>
      <c r="AH191" s="27"/>
      <c r="AI191" s="27"/>
      <c r="AJ191" s="27"/>
      <c r="AK191" s="27">
        <v>6</v>
      </c>
      <c r="AL191" s="27"/>
      <c r="AM191" s="27"/>
      <c r="AN191" s="27"/>
      <c r="AO191" s="27"/>
      <c r="AP191" s="27">
        <v>7</v>
      </c>
      <c r="AQ191" s="27"/>
      <c r="AR191" s="27"/>
      <c r="AS191" s="27"/>
      <c r="AT191" s="27"/>
      <c r="AU191" s="27">
        <v>8</v>
      </c>
      <c r="AV191" s="27"/>
      <c r="AW191" s="27"/>
      <c r="AX191" s="27"/>
      <c r="AY191" s="27"/>
      <c r="AZ191" s="27">
        <v>9</v>
      </c>
      <c r="BA191" s="27"/>
      <c r="BB191" s="27"/>
      <c r="BC191" s="27"/>
      <c r="BD191" s="27"/>
    </row>
    <row r="192" spans="1:79" s="1" customFormat="1" ht="12" hidden="1" customHeight="1">
      <c r="A192" s="26" t="s">
        <v>69</v>
      </c>
      <c r="B192" s="26"/>
      <c r="C192" s="26"/>
      <c r="D192" s="26"/>
      <c r="E192" s="26"/>
      <c r="F192" s="26"/>
      <c r="G192" s="61" t="s">
        <v>57</v>
      </c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 t="s">
        <v>79</v>
      </c>
      <c r="U192" s="61"/>
      <c r="V192" s="61"/>
      <c r="W192" s="61"/>
      <c r="X192" s="61"/>
      <c r="Y192" s="61"/>
      <c r="Z192" s="61"/>
      <c r="AA192" s="30" t="s">
        <v>60</v>
      </c>
      <c r="AB192" s="30"/>
      <c r="AC192" s="30"/>
      <c r="AD192" s="30"/>
      <c r="AE192" s="30"/>
      <c r="AF192" s="30" t="s">
        <v>61</v>
      </c>
      <c r="AG192" s="30"/>
      <c r="AH192" s="30"/>
      <c r="AI192" s="30"/>
      <c r="AJ192" s="30"/>
      <c r="AK192" s="50" t="s">
        <v>122</v>
      </c>
      <c r="AL192" s="50"/>
      <c r="AM192" s="50"/>
      <c r="AN192" s="50"/>
      <c r="AO192" s="50"/>
      <c r="AP192" s="30" t="s">
        <v>62</v>
      </c>
      <c r="AQ192" s="30"/>
      <c r="AR192" s="30"/>
      <c r="AS192" s="30"/>
      <c r="AT192" s="30"/>
      <c r="AU192" s="30" t="s">
        <v>63</v>
      </c>
      <c r="AV192" s="30"/>
      <c r="AW192" s="30"/>
      <c r="AX192" s="30"/>
      <c r="AY192" s="30"/>
      <c r="AZ192" s="50" t="s">
        <v>122</v>
      </c>
      <c r="BA192" s="50"/>
      <c r="BB192" s="50"/>
      <c r="BC192" s="50"/>
      <c r="BD192" s="50"/>
      <c r="CA192" s="1" t="s">
        <v>46</v>
      </c>
    </row>
    <row r="193" spans="1:79" s="99" customFormat="1" ht="22.5" customHeight="1">
      <c r="A193" s="110">
        <v>1</v>
      </c>
      <c r="B193" s="110"/>
      <c r="C193" s="110"/>
      <c r="D193" s="110"/>
      <c r="E193" s="110"/>
      <c r="F193" s="110"/>
      <c r="G193" s="92" t="s">
        <v>377</v>
      </c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4"/>
      <c r="T193" s="143" t="s">
        <v>378</v>
      </c>
      <c r="U193" s="144"/>
      <c r="V193" s="144"/>
      <c r="W193" s="144"/>
      <c r="X193" s="144"/>
      <c r="Y193" s="144"/>
      <c r="Z193" s="145"/>
      <c r="AA193" s="121">
        <v>0</v>
      </c>
      <c r="AB193" s="121"/>
      <c r="AC193" s="121"/>
      <c r="AD193" s="121"/>
      <c r="AE193" s="121"/>
      <c r="AF193" s="121">
        <v>0</v>
      </c>
      <c r="AG193" s="121"/>
      <c r="AH193" s="121"/>
      <c r="AI193" s="121"/>
      <c r="AJ193" s="121"/>
      <c r="AK193" s="121">
        <f>IF(ISNUMBER(AA193),AA193,0)+IF(ISNUMBER(AF193),AF193,0)</f>
        <v>0</v>
      </c>
      <c r="AL193" s="121"/>
      <c r="AM193" s="121"/>
      <c r="AN193" s="121"/>
      <c r="AO193" s="121"/>
      <c r="AP193" s="121">
        <v>0</v>
      </c>
      <c r="AQ193" s="121"/>
      <c r="AR193" s="121"/>
      <c r="AS193" s="121"/>
      <c r="AT193" s="121"/>
      <c r="AU193" s="121">
        <v>0</v>
      </c>
      <c r="AV193" s="121"/>
      <c r="AW193" s="121"/>
      <c r="AX193" s="121"/>
      <c r="AY193" s="121"/>
      <c r="AZ193" s="121">
        <f>IF(ISNUMBER(AP193),AP193,0)+IF(ISNUMBER(AU193),AU193,0)</f>
        <v>0</v>
      </c>
      <c r="BA193" s="121"/>
      <c r="BB193" s="121"/>
      <c r="BC193" s="121"/>
      <c r="BD193" s="121"/>
      <c r="CA193" s="99" t="s">
        <v>47</v>
      </c>
    </row>
    <row r="194" spans="1:79" s="6" customFormat="1">
      <c r="A194" s="85"/>
      <c r="B194" s="85"/>
      <c r="C194" s="85"/>
      <c r="D194" s="85"/>
      <c r="E194" s="85"/>
      <c r="F194" s="85"/>
      <c r="G194" s="100" t="s">
        <v>147</v>
      </c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2"/>
      <c r="T194" s="146"/>
      <c r="U194" s="147"/>
      <c r="V194" s="147"/>
      <c r="W194" s="147"/>
      <c r="X194" s="147"/>
      <c r="Y194" s="147"/>
      <c r="Z194" s="148"/>
      <c r="AA194" s="120">
        <v>0</v>
      </c>
      <c r="AB194" s="120"/>
      <c r="AC194" s="120"/>
      <c r="AD194" s="120"/>
      <c r="AE194" s="120"/>
      <c r="AF194" s="120">
        <v>0</v>
      </c>
      <c r="AG194" s="120"/>
      <c r="AH194" s="120"/>
      <c r="AI194" s="120"/>
      <c r="AJ194" s="120"/>
      <c r="AK194" s="120">
        <f>IF(ISNUMBER(AA194),AA194,0)+IF(ISNUMBER(AF194),AF194,0)</f>
        <v>0</v>
      </c>
      <c r="AL194" s="120"/>
      <c r="AM194" s="120"/>
      <c r="AN194" s="120"/>
      <c r="AO194" s="120"/>
      <c r="AP194" s="120">
        <v>0</v>
      </c>
      <c r="AQ194" s="120"/>
      <c r="AR194" s="120"/>
      <c r="AS194" s="120"/>
      <c r="AT194" s="120"/>
      <c r="AU194" s="120">
        <v>0</v>
      </c>
      <c r="AV194" s="120"/>
      <c r="AW194" s="120"/>
      <c r="AX194" s="120"/>
      <c r="AY194" s="120"/>
      <c r="AZ194" s="120">
        <f>IF(ISNUMBER(AP194),AP194,0)+IF(ISNUMBER(AU194),AU194,0)</f>
        <v>0</v>
      </c>
      <c r="BA194" s="120"/>
      <c r="BB194" s="120"/>
      <c r="BC194" s="120"/>
      <c r="BD194" s="120"/>
    </row>
    <row r="197" spans="1:79" ht="14.25" customHeight="1">
      <c r="A197" s="29" t="s">
        <v>262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>
      <c r="A198" s="44" t="s">
        <v>228</v>
      </c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</row>
    <row r="199" spans="1:79" ht="23.1" customHeight="1">
      <c r="A199" s="27" t="s">
        <v>128</v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54" t="s">
        <v>129</v>
      </c>
      <c r="O199" s="55"/>
      <c r="P199" s="55"/>
      <c r="Q199" s="55"/>
      <c r="R199" s="55"/>
      <c r="S199" s="55"/>
      <c r="T199" s="55"/>
      <c r="U199" s="56"/>
      <c r="V199" s="54" t="s">
        <v>130</v>
      </c>
      <c r="W199" s="55"/>
      <c r="X199" s="55"/>
      <c r="Y199" s="55"/>
      <c r="Z199" s="56"/>
      <c r="AA199" s="27" t="s">
        <v>229</v>
      </c>
      <c r="AB199" s="27"/>
      <c r="AC199" s="27"/>
      <c r="AD199" s="27"/>
      <c r="AE199" s="27"/>
      <c r="AF199" s="27"/>
      <c r="AG199" s="27"/>
      <c r="AH199" s="27"/>
      <c r="AI199" s="27"/>
      <c r="AJ199" s="27" t="s">
        <v>232</v>
      </c>
      <c r="AK199" s="27"/>
      <c r="AL199" s="27"/>
      <c r="AM199" s="27"/>
      <c r="AN199" s="27"/>
      <c r="AO199" s="27"/>
      <c r="AP199" s="27"/>
      <c r="AQ199" s="27"/>
      <c r="AR199" s="27"/>
      <c r="AS199" s="27" t="s">
        <v>239</v>
      </c>
      <c r="AT199" s="27"/>
      <c r="AU199" s="27"/>
      <c r="AV199" s="27"/>
      <c r="AW199" s="27"/>
      <c r="AX199" s="27"/>
      <c r="AY199" s="27"/>
      <c r="AZ199" s="27"/>
      <c r="BA199" s="27"/>
      <c r="BB199" s="27" t="s">
        <v>250</v>
      </c>
      <c r="BC199" s="27"/>
      <c r="BD199" s="27"/>
      <c r="BE199" s="27"/>
      <c r="BF199" s="27"/>
      <c r="BG199" s="27"/>
      <c r="BH199" s="27"/>
      <c r="BI199" s="27"/>
      <c r="BJ199" s="27"/>
      <c r="BK199" s="27" t="s">
        <v>255</v>
      </c>
      <c r="BL199" s="27"/>
      <c r="BM199" s="27"/>
      <c r="BN199" s="27"/>
      <c r="BO199" s="27"/>
      <c r="BP199" s="27"/>
      <c r="BQ199" s="27"/>
      <c r="BR199" s="27"/>
      <c r="BS199" s="27"/>
    </row>
    <row r="200" spans="1:79" ht="95.2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57"/>
      <c r="O200" s="58"/>
      <c r="P200" s="58"/>
      <c r="Q200" s="58"/>
      <c r="R200" s="58"/>
      <c r="S200" s="58"/>
      <c r="T200" s="58"/>
      <c r="U200" s="59"/>
      <c r="V200" s="57"/>
      <c r="W200" s="58"/>
      <c r="X200" s="58"/>
      <c r="Y200" s="58"/>
      <c r="Z200" s="59"/>
      <c r="AA200" s="74" t="s">
        <v>133</v>
      </c>
      <c r="AB200" s="74"/>
      <c r="AC200" s="74"/>
      <c r="AD200" s="74"/>
      <c r="AE200" s="74"/>
      <c r="AF200" s="74" t="s">
        <v>134</v>
      </c>
      <c r="AG200" s="74"/>
      <c r="AH200" s="74"/>
      <c r="AI200" s="74"/>
      <c r="AJ200" s="74" t="s">
        <v>133</v>
      </c>
      <c r="AK200" s="74"/>
      <c r="AL200" s="74"/>
      <c r="AM200" s="74"/>
      <c r="AN200" s="74"/>
      <c r="AO200" s="74" t="s">
        <v>134</v>
      </c>
      <c r="AP200" s="74"/>
      <c r="AQ200" s="74"/>
      <c r="AR200" s="74"/>
      <c r="AS200" s="74" t="s">
        <v>133</v>
      </c>
      <c r="AT200" s="74"/>
      <c r="AU200" s="74"/>
      <c r="AV200" s="74"/>
      <c r="AW200" s="74"/>
      <c r="AX200" s="74" t="s">
        <v>134</v>
      </c>
      <c r="AY200" s="74"/>
      <c r="AZ200" s="74"/>
      <c r="BA200" s="74"/>
      <c r="BB200" s="74" t="s">
        <v>133</v>
      </c>
      <c r="BC200" s="74"/>
      <c r="BD200" s="74"/>
      <c r="BE200" s="74"/>
      <c r="BF200" s="74"/>
      <c r="BG200" s="74" t="s">
        <v>134</v>
      </c>
      <c r="BH200" s="74"/>
      <c r="BI200" s="74"/>
      <c r="BJ200" s="74"/>
      <c r="BK200" s="74" t="s">
        <v>133</v>
      </c>
      <c r="BL200" s="74"/>
      <c r="BM200" s="74"/>
      <c r="BN200" s="74"/>
      <c r="BO200" s="74"/>
      <c r="BP200" s="74" t="s">
        <v>134</v>
      </c>
      <c r="BQ200" s="74"/>
      <c r="BR200" s="74"/>
      <c r="BS200" s="74"/>
    </row>
    <row r="201" spans="1:79" ht="15" customHeight="1">
      <c r="A201" s="27">
        <v>1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36">
        <v>2</v>
      </c>
      <c r="O201" s="37"/>
      <c r="P201" s="37"/>
      <c r="Q201" s="37"/>
      <c r="R201" s="37"/>
      <c r="S201" s="37"/>
      <c r="T201" s="37"/>
      <c r="U201" s="38"/>
      <c r="V201" s="27">
        <v>3</v>
      </c>
      <c r="W201" s="27"/>
      <c r="X201" s="27"/>
      <c r="Y201" s="27"/>
      <c r="Z201" s="27"/>
      <c r="AA201" s="27">
        <v>4</v>
      </c>
      <c r="AB201" s="27"/>
      <c r="AC201" s="27"/>
      <c r="AD201" s="27"/>
      <c r="AE201" s="27"/>
      <c r="AF201" s="27">
        <v>5</v>
      </c>
      <c r="AG201" s="27"/>
      <c r="AH201" s="27"/>
      <c r="AI201" s="27"/>
      <c r="AJ201" s="27">
        <v>6</v>
      </c>
      <c r="AK201" s="27"/>
      <c r="AL201" s="27"/>
      <c r="AM201" s="27"/>
      <c r="AN201" s="27"/>
      <c r="AO201" s="27">
        <v>7</v>
      </c>
      <c r="AP201" s="27"/>
      <c r="AQ201" s="27"/>
      <c r="AR201" s="27"/>
      <c r="AS201" s="27">
        <v>8</v>
      </c>
      <c r="AT201" s="27"/>
      <c r="AU201" s="27"/>
      <c r="AV201" s="27"/>
      <c r="AW201" s="27"/>
      <c r="AX201" s="27">
        <v>9</v>
      </c>
      <c r="AY201" s="27"/>
      <c r="AZ201" s="27"/>
      <c r="BA201" s="27"/>
      <c r="BB201" s="27">
        <v>10</v>
      </c>
      <c r="BC201" s="27"/>
      <c r="BD201" s="27"/>
      <c r="BE201" s="27"/>
      <c r="BF201" s="27"/>
      <c r="BG201" s="27">
        <v>11</v>
      </c>
      <c r="BH201" s="27"/>
      <c r="BI201" s="27"/>
      <c r="BJ201" s="27"/>
      <c r="BK201" s="27">
        <v>12</v>
      </c>
      <c r="BL201" s="27"/>
      <c r="BM201" s="27"/>
      <c r="BN201" s="27"/>
      <c r="BO201" s="27"/>
      <c r="BP201" s="27">
        <v>13</v>
      </c>
      <c r="BQ201" s="27"/>
      <c r="BR201" s="27"/>
      <c r="BS201" s="27"/>
    </row>
    <row r="202" spans="1:79" s="1" customFormat="1" ht="12" hidden="1" customHeight="1">
      <c r="A202" s="61" t="s">
        <v>146</v>
      </c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26" t="s">
        <v>131</v>
      </c>
      <c r="O202" s="26"/>
      <c r="P202" s="26"/>
      <c r="Q202" s="26"/>
      <c r="R202" s="26"/>
      <c r="S202" s="26"/>
      <c r="T202" s="26"/>
      <c r="U202" s="26"/>
      <c r="V202" s="26" t="s">
        <v>132</v>
      </c>
      <c r="W202" s="26"/>
      <c r="X202" s="26"/>
      <c r="Y202" s="26"/>
      <c r="Z202" s="26"/>
      <c r="AA202" s="30" t="s">
        <v>65</v>
      </c>
      <c r="AB202" s="30"/>
      <c r="AC202" s="30"/>
      <c r="AD202" s="30"/>
      <c r="AE202" s="30"/>
      <c r="AF202" s="30" t="s">
        <v>66</v>
      </c>
      <c r="AG202" s="30"/>
      <c r="AH202" s="30"/>
      <c r="AI202" s="30"/>
      <c r="AJ202" s="30" t="s">
        <v>67</v>
      </c>
      <c r="AK202" s="30"/>
      <c r="AL202" s="30"/>
      <c r="AM202" s="30"/>
      <c r="AN202" s="30"/>
      <c r="AO202" s="30" t="s">
        <v>68</v>
      </c>
      <c r="AP202" s="30"/>
      <c r="AQ202" s="30"/>
      <c r="AR202" s="30"/>
      <c r="AS202" s="30" t="s">
        <v>58</v>
      </c>
      <c r="AT202" s="30"/>
      <c r="AU202" s="30"/>
      <c r="AV202" s="30"/>
      <c r="AW202" s="30"/>
      <c r="AX202" s="30" t="s">
        <v>59</v>
      </c>
      <c r="AY202" s="30"/>
      <c r="AZ202" s="30"/>
      <c r="BA202" s="30"/>
      <c r="BB202" s="30" t="s">
        <v>60</v>
      </c>
      <c r="BC202" s="30"/>
      <c r="BD202" s="30"/>
      <c r="BE202" s="30"/>
      <c r="BF202" s="30"/>
      <c r="BG202" s="30" t="s">
        <v>61</v>
      </c>
      <c r="BH202" s="30"/>
      <c r="BI202" s="30"/>
      <c r="BJ202" s="30"/>
      <c r="BK202" s="30" t="s">
        <v>62</v>
      </c>
      <c r="BL202" s="30"/>
      <c r="BM202" s="30"/>
      <c r="BN202" s="30"/>
      <c r="BO202" s="30"/>
      <c r="BP202" s="30" t="s">
        <v>63</v>
      </c>
      <c r="BQ202" s="30"/>
      <c r="BR202" s="30"/>
      <c r="BS202" s="30"/>
      <c r="CA202" s="1" t="s">
        <v>48</v>
      </c>
    </row>
    <row r="203" spans="1:79" s="6" customFormat="1" ht="12.75" customHeight="1">
      <c r="A203" s="122" t="s">
        <v>147</v>
      </c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86"/>
      <c r="O203" s="87"/>
      <c r="P203" s="87"/>
      <c r="Q203" s="87"/>
      <c r="R203" s="87"/>
      <c r="S203" s="87"/>
      <c r="T203" s="87"/>
      <c r="U203" s="88"/>
      <c r="V203" s="124"/>
      <c r="W203" s="124"/>
      <c r="X203" s="124"/>
      <c r="Y203" s="124"/>
      <c r="Z203" s="124"/>
      <c r="AA203" s="124"/>
      <c r="AB203" s="124"/>
      <c r="AC203" s="124"/>
      <c r="AD203" s="124"/>
      <c r="AE203" s="124"/>
      <c r="AF203" s="124"/>
      <c r="AG203" s="124"/>
      <c r="AH203" s="124"/>
      <c r="AI203" s="124"/>
      <c r="AJ203" s="124"/>
      <c r="AK203" s="124"/>
      <c r="AL203" s="124"/>
      <c r="AM203" s="124"/>
      <c r="AN203" s="124"/>
      <c r="AO203" s="124"/>
      <c r="AP203" s="124"/>
      <c r="AQ203" s="124"/>
      <c r="AR203" s="124"/>
      <c r="AS203" s="124"/>
      <c r="AT203" s="124"/>
      <c r="AU203" s="124"/>
      <c r="AV203" s="124"/>
      <c r="AW203" s="124"/>
      <c r="AX203" s="124"/>
      <c r="AY203" s="124"/>
      <c r="AZ203" s="124"/>
      <c r="BA203" s="124"/>
      <c r="BB203" s="124"/>
      <c r="BC203" s="124"/>
      <c r="BD203" s="124"/>
      <c r="BE203" s="124"/>
      <c r="BF203" s="124"/>
      <c r="BG203" s="124"/>
      <c r="BH203" s="124"/>
      <c r="BI203" s="124"/>
      <c r="BJ203" s="124"/>
      <c r="BK203" s="124"/>
      <c r="BL203" s="124"/>
      <c r="BM203" s="124"/>
      <c r="BN203" s="124"/>
      <c r="BO203" s="124"/>
      <c r="BP203" s="125"/>
      <c r="BQ203" s="126"/>
      <c r="BR203" s="126"/>
      <c r="BS203" s="127"/>
      <c r="CA203" s="6" t="s">
        <v>49</v>
      </c>
    </row>
    <row r="206" spans="1:79" ht="35.25" customHeight="1">
      <c r="A206" s="29" t="s">
        <v>263</v>
      </c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</row>
    <row r="207" spans="1:79" ht="15" customHeight="1">
      <c r="A207" s="129" t="s">
        <v>218</v>
      </c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30"/>
      <c r="AK207" s="130"/>
      <c r="AL207" s="130"/>
      <c r="AM207" s="130"/>
      <c r="AN207" s="130"/>
      <c r="AO207" s="130"/>
      <c r="AP207" s="130"/>
      <c r="AQ207" s="130"/>
      <c r="AR207" s="130"/>
      <c r="AS207" s="130"/>
      <c r="AT207" s="130"/>
      <c r="AU207" s="130"/>
      <c r="AV207" s="130"/>
      <c r="AW207" s="130"/>
      <c r="AX207" s="130"/>
      <c r="AY207" s="130"/>
      <c r="AZ207" s="130"/>
      <c r="BA207" s="130"/>
      <c r="BB207" s="130"/>
      <c r="BC207" s="130"/>
      <c r="BD207" s="130"/>
      <c r="BE207" s="130"/>
      <c r="BF207" s="130"/>
      <c r="BG207" s="130"/>
      <c r="BH207" s="130"/>
      <c r="BI207" s="130"/>
      <c r="BJ207" s="130"/>
      <c r="BK207" s="130"/>
      <c r="BL207" s="130"/>
    </row>
    <row r="208" spans="1:79" ht="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</row>
    <row r="210" spans="1:79" ht="28.5" customHeight="1">
      <c r="A210" s="34" t="s">
        <v>246</v>
      </c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</row>
    <row r="211" spans="1:79" ht="14.25" customHeight="1">
      <c r="A211" s="29" t="s">
        <v>230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31" t="s">
        <v>228</v>
      </c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</row>
    <row r="213" spans="1:79" ht="42.95" customHeight="1">
      <c r="A213" s="74" t="s">
        <v>135</v>
      </c>
      <c r="B213" s="74"/>
      <c r="C213" s="74"/>
      <c r="D213" s="74"/>
      <c r="E213" s="74"/>
      <c r="F213" s="74"/>
      <c r="G213" s="27" t="s">
        <v>19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 t="s">
        <v>15</v>
      </c>
      <c r="U213" s="27"/>
      <c r="V213" s="27"/>
      <c r="W213" s="27"/>
      <c r="X213" s="27"/>
      <c r="Y213" s="27"/>
      <c r="Z213" s="27" t="s">
        <v>14</v>
      </c>
      <c r="AA213" s="27"/>
      <c r="AB213" s="27"/>
      <c r="AC213" s="27"/>
      <c r="AD213" s="27"/>
      <c r="AE213" s="27" t="s">
        <v>136</v>
      </c>
      <c r="AF213" s="27"/>
      <c r="AG213" s="27"/>
      <c r="AH213" s="27"/>
      <c r="AI213" s="27"/>
      <c r="AJ213" s="27"/>
      <c r="AK213" s="27" t="s">
        <v>137</v>
      </c>
      <c r="AL213" s="27"/>
      <c r="AM213" s="27"/>
      <c r="AN213" s="27"/>
      <c r="AO213" s="27"/>
      <c r="AP213" s="27"/>
      <c r="AQ213" s="27" t="s">
        <v>138</v>
      </c>
      <c r="AR213" s="27"/>
      <c r="AS213" s="27"/>
      <c r="AT213" s="27"/>
      <c r="AU213" s="27"/>
      <c r="AV213" s="27"/>
      <c r="AW213" s="27" t="s">
        <v>98</v>
      </c>
      <c r="AX213" s="27"/>
      <c r="AY213" s="27"/>
      <c r="AZ213" s="27"/>
      <c r="BA213" s="27"/>
      <c r="BB213" s="27"/>
      <c r="BC213" s="27"/>
      <c r="BD213" s="27"/>
      <c r="BE213" s="27"/>
      <c r="BF213" s="27"/>
      <c r="BG213" s="27" t="s">
        <v>139</v>
      </c>
      <c r="BH213" s="27"/>
      <c r="BI213" s="27"/>
      <c r="BJ213" s="27"/>
      <c r="BK213" s="27"/>
      <c r="BL213" s="27"/>
    </row>
    <row r="214" spans="1:79" ht="39.950000000000003" customHeight="1">
      <c r="A214" s="74"/>
      <c r="B214" s="74"/>
      <c r="C214" s="74"/>
      <c r="D214" s="74"/>
      <c r="E214" s="74"/>
      <c r="F214" s="74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 t="s">
        <v>17</v>
      </c>
      <c r="AX214" s="27"/>
      <c r="AY214" s="27"/>
      <c r="AZ214" s="27"/>
      <c r="BA214" s="27"/>
      <c r="BB214" s="27" t="s">
        <v>16</v>
      </c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>
        <v>2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>
        <v>3</v>
      </c>
      <c r="U215" s="27"/>
      <c r="V215" s="27"/>
      <c r="W215" s="27"/>
      <c r="X215" s="27"/>
      <c r="Y215" s="27"/>
      <c r="Z215" s="27">
        <v>4</v>
      </c>
      <c r="AA215" s="27"/>
      <c r="AB215" s="27"/>
      <c r="AC215" s="27"/>
      <c r="AD215" s="27"/>
      <c r="AE215" s="27">
        <v>5</v>
      </c>
      <c r="AF215" s="27"/>
      <c r="AG215" s="27"/>
      <c r="AH215" s="27"/>
      <c r="AI215" s="27"/>
      <c r="AJ215" s="27"/>
      <c r="AK215" s="27">
        <v>6</v>
      </c>
      <c r="AL215" s="27"/>
      <c r="AM215" s="27"/>
      <c r="AN215" s="27"/>
      <c r="AO215" s="27"/>
      <c r="AP215" s="27"/>
      <c r="AQ215" s="27">
        <v>7</v>
      </c>
      <c r="AR215" s="27"/>
      <c r="AS215" s="27"/>
      <c r="AT215" s="27"/>
      <c r="AU215" s="27"/>
      <c r="AV215" s="27"/>
      <c r="AW215" s="27">
        <v>8</v>
      </c>
      <c r="AX215" s="27"/>
      <c r="AY215" s="27"/>
      <c r="AZ215" s="27"/>
      <c r="BA215" s="27"/>
      <c r="BB215" s="27">
        <v>9</v>
      </c>
      <c r="BC215" s="27"/>
      <c r="BD215" s="27"/>
      <c r="BE215" s="27"/>
      <c r="BF215" s="27"/>
      <c r="BG215" s="27">
        <v>10</v>
      </c>
      <c r="BH215" s="27"/>
      <c r="BI215" s="27"/>
      <c r="BJ215" s="27"/>
      <c r="BK215" s="27"/>
      <c r="BL215" s="27"/>
    </row>
    <row r="216" spans="1:79" s="1" customFormat="1" ht="12" hidden="1" customHeight="1">
      <c r="A216" s="26" t="s">
        <v>64</v>
      </c>
      <c r="B216" s="26"/>
      <c r="C216" s="26"/>
      <c r="D216" s="26"/>
      <c r="E216" s="26"/>
      <c r="F216" s="26"/>
      <c r="G216" s="61" t="s">
        <v>57</v>
      </c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30" t="s">
        <v>80</v>
      </c>
      <c r="U216" s="30"/>
      <c r="V216" s="30"/>
      <c r="W216" s="30"/>
      <c r="X216" s="30"/>
      <c r="Y216" s="30"/>
      <c r="Z216" s="30" t="s">
        <v>81</v>
      </c>
      <c r="AA216" s="30"/>
      <c r="AB216" s="30"/>
      <c r="AC216" s="30"/>
      <c r="AD216" s="30"/>
      <c r="AE216" s="30" t="s">
        <v>82</v>
      </c>
      <c r="AF216" s="30"/>
      <c r="AG216" s="30"/>
      <c r="AH216" s="30"/>
      <c r="AI216" s="30"/>
      <c r="AJ216" s="30"/>
      <c r="AK216" s="30" t="s">
        <v>83</v>
      </c>
      <c r="AL216" s="30"/>
      <c r="AM216" s="30"/>
      <c r="AN216" s="30"/>
      <c r="AO216" s="30"/>
      <c r="AP216" s="30"/>
      <c r="AQ216" s="78" t="s">
        <v>99</v>
      </c>
      <c r="AR216" s="30"/>
      <c r="AS216" s="30"/>
      <c r="AT216" s="30"/>
      <c r="AU216" s="30"/>
      <c r="AV216" s="30"/>
      <c r="AW216" s="30" t="s">
        <v>84</v>
      </c>
      <c r="AX216" s="30"/>
      <c r="AY216" s="30"/>
      <c r="AZ216" s="30"/>
      <c r="BA216" s="30"/>
      <c r="BB216" s="30" t="s">
        <v>85</v>
      </c>
      <c r="BC216" s="30"/>
      <c r="BD216" s="30"/>
      <c r="BE216" s="30"/>
      <c r="BF216" s="30"/>
      <c r="BG216" s="78" t="s">
        <v>100</v>
      </c>
      <c r="BH216" s="30"/>
      <c r="BI216" s="30"/>
      <c r="BJ216" s="30"/>
      <c r="BK216" s="30"/>
      <c r="BL216" s="30"/>
      <c r="CA216" s="1" t="s">
        <v>50</v>
      </c>
    </row>
    <row r="217" spans="1:79" s="99" customFormat="1" ht="12.75" customHeight="1">
      <c r="A217" s="110">
        <v>2111</v>
      </c>
      <c r="B217" s="110"/>
      <c r="C217" s="110"/>
      <c r="D217" s="110"/>
      <c r="E217" s="110"/>
      <c r="F217" s="110"/>
      <c r="G217" s="92" t="s">
        <v>174</v>
      </c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4"/>
      <c r="T217" s="121">
        <v>398168</v>
      </c>
      <c r="U217" s="121"/>
      <c r="V217" s="121"/>
      <c r="W217" s="121"/>
      <c r="X217" s="121"/>
      <c r="Y217" s="121"/>
      <c r="Z217" s="121">
        <v>397564</v>
      </c>
      <c r="AA217" s="121"/>
      <c r="AB217" s="121"/>
      <c r="AC217" s="121"/>
      <c r="AD217" s="121"/>
      <c r="AE217" s="121">
        <v>0</v>
      </c>
      <c r="AF217" s="121"/>
      <c r="AG217" s="121"/>
      <c r="AH217" s="121"/>
      <c r="AI217" s="121"/>
      <c r="AJ217" s="121"/>
      <c r="AK217" s="121">
        <v>0</v>
      </c>
      <c r="AL217" s="121"/>
      <c r="AM217" s="121"/>
      <c r="AN217" s="121"/>
      <c r="AO217" s="121"/>
      <c r="AP217" s="121"/>
      <c r="AQ217" s="121">
        <f>IF(ISNUMBER(AK217),AK217,0)-IF(ISNUMBER(AE217),AE217,0)</f>
        <v>0</v>
      </c>
      <c r="AR217" s="121"/>
      <c r="AS217" s="121"/>
      <c r="AT217" s="121"/>
      <c r="AU217" s="121"/>
      <c r="AV217" s="121"/>
      <c r="AW217" s="121">
        <v>0</v>
      </c>
      <c r="AX217" s="121"/>
      <c r="AY217" s="121"/>
      <c r="AZ217" s="121"/>
      <c r="BA217" s="121"/>
      <c r="BB217" s="121">
        <v>0</v>
      </c>
      <c r="BC217" s="121"/>
      <c r="BD217" s="121"/>
      <c r="BE217" s="121"/>
      <c r="BF217" s="121"/>
      <c r="BG217" s="121">
        <f>IF(ISNUMBER(Z217),Z217,0)+IF(ISNUMBER(AK217),AK217,0)</f>
        <v>397564</v>
      </c>
      <c r="BH217" s="121"/>
      <c r="BI217" s="121"/>
      <c r="BJ217" s="121"/>
      <c r="BK217" s="121"/>
      <c r="BL217" s="121"/>
      <c r="CA217" s="99" t="s">
        <v>51</v>
      </c>
    </row>
    <row r="218" spans="1:79" s="99" customFormat="1" ht="12.75" customHeight="1">
      <c r="A218" s="110">
        <v>2120</v>
      </c>
      <c r="B218" s="110"/>
      <c r="C218" s="110"/>
      <c r="D218" s="110"/>
      <c r="E218" s="110"/>
      <c r="F218" s="110"/>
      <c r="G218" s="92" t="s">
        <v>175</v>
      </c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4"/>
      <c r="T218" s="121">
        <v>87875</v>
      </c>
      <c r="U218" s="121"/>
      <c r="V218" s="121"/>
      <c r="W218" s="121"/>
      <c r="X218" s="121"/>
      <c r="Y218" s="121"/>
      <c r="Z218" s="121">
        <v>87874</v>
      </c>
      <c r="AA218" s="121"/>
      <c r="AB218" s="121"/>
      <c r="AC218" s="121"/>
      <c r="AD218" s="121"/>
      <c r="AE218" s="121">
        <v>0</v>
      </c>
      <c r="AF218" s="121"/>
      <c r="AG218" s="121"/>
      <c r="AH218" s="121"/>
      <c r="AI218" s="121"/>
      <c r="AJ218" s="121"/>
      <c r="AK218" s="121">
        <v>0</v>
      </c>
      <c r="AL218" s="121"/>
      <c r="AM218" s="121"/>
      <c r="AN218" s="121"/>
      <c r="AO218" s="121"/>
      <c r="AP218" s="121"/>
      <c r="AQ218" s="121">
        <f>IF(ISNUMBER(AK218),AK218,0)-IF(ISNUMBER(AE218),AE218,0)</f>
        <v>0</v>
      </c>
      <c r="AR218" s="121"/>
      <c r="AS218" s="121"/>
      <c r="AT218" s="121"/>
      <c r="AU218" s="121"/>
      <c r="AV218" s="121"/>
      <c r="AW218" s="121">
        <v>0</v>
      </c>
      <c r="AX218" s="121"/>
      <c r="AY218" s="121"/>
      <c r="AZ218" s="121"/>
      <c r="BA218" s="121"/>
      <c r="BB218" s="121">
        <v>0</v>
      </c>
      <c r="BC218" s="121"/>
      <c r="BD218" s="121"/>
      <c r="BE218" s="121"/>
      <c r="BF218" s="121"/>
      <c r="BG218" s="121">
        <f>IF(ISNUMBER(Z218),Z218,0)+IF(ISNUMBER(AK218),AK218,0)</f>
        <v>87874</v>
      </c>
      <c r="BH218" s="121"/>
      <c r="BI218" s="121"/>
      <c r="BJ218" s="121"/>
      <c r="BK218" s="121"/>
      <c r="BL218" s="121"/>
    </row>
    <row r="219" spans="1:79" s="99" customFormat="1" ht="25.5" customHeight="1">
      <c r="A219" s="110">
        <v>2210</v>
      </c>
      <c r="B219" s="110"/>
      <c r="C219" s="110"/>
      <c r="D219" s="110"/>
      <c r="E219" s="110"/>
      <c r="F219" s="110"/>
      <c r="G219" s="92" t="s">
        <v>176</v>
      </c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4"/>
      <c r="T219" s="121">
        <v>2395</v>
      </c>
      <c r="U219" s="121"/>
      <c r="V219" s="121"/>
      <c r="W219" s="121"/>
      <c r="X219" s="121"/>
      <c r="Y219" s="121"/>
      <c r="Z219" s="121">
        <v>2395</v>
      </c>
      <c r="AA219" s="121"/>
      <c r="AB219" s="121"/>
      <c r="AC219" s="121"/>
      <c r="AD219" s="121"/>
      <c r="AE219" s="121">
        <v>0</v>
      </c>
      <c r="AF219" s="121"/>
      <c r="AG219" s="121"/>
      <c r="AH219" s="121"/>
      <c r="AI219" s="121"/>
      <c r="AJ219" s="121"/>
      <c r="AK219" s="121">
        <v>0</v>
      </c>
      <c r="AL219" s="121"/>
      <c r="AM219" s="121"/>
      <c r="AN219" s="121"/>
      <c r="AO219" s="121"/>
      <c r="AP219" s="121"/>
      <c r="AQ219" s="121">
        <f>IF(ISNUMBER(AK219),AK219,0)-IF(ISNUMBER(AE219),AE219,0)</f>
        <v>0</v>
      </c>
      <c r="AR219" s="121"/>
      <c r="AS219" s="121"/>
      <c r="AT219" s="121"/>
      <c r="AU219" s="121"/>
      <c r="AV219" s="121"/>
      <c r="AW219" s="121">
        <v>0</v>
      </c>
      <c r="AX219" s="121"/>
      <c r="AY219" s="121"/>
      <c r="AZ219" s="121"/>
      <c r="BA219" s="121"/>
      <c r="BB219" s="121">
        <v>0</v>
      </c>
      <c r="BC219" s="121"/>
      <c r="BD219" s="121"/>
      <c r="BE219" s="121"/>
      <c r="BF219" s="121"/>
      <c r="BG219" s="121">
        <f>IF(ISNUMBER(Z219),Z219,0)+IF(ISNUMBER(AK219),AK219,0)</f>
        <v>2395</v>
      </c>
      <c r="BH219" s="121"/>
      <c r="BI219" s="121"/>
      <c r="BJ219" s="121"/>
      <c r="BK219" s="121"/>
      <c r="BL219" s="121"/>
    </row>
    <row r="220" spans="1:79" s="99" customFormat="1" ht="12.75" customHeight="1">
      <c r="A220" s="110">
        <v>2240</v>
      </c>
      <c r="B220" s="110"/>
      <c r="C220" s="110"/>
      <c r="D220" s="110"/>
      <c r="E220" s="110"/>
      <c r="F220" s="110"/>
      <c r="G220" s="92" t="s">
        <v>177</v>
      </c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4"/>
      <c r="T220" s="121">
        <v>23173</v>
      </c>
      <c r="U220" s="121"/>
      <c r="V220" s="121"/>
      <c r="W220" s="121"/>
      <c r="X220" s="121"/>
      <c r="Y220" s="121"/>
      <c r="Z220" s="121">
        <v>17367</v>
      </c>
      <c r="AA220" s="121"/>
      <c r="AB220" s="121"/>
      <c r="AC220" s="121"/>
      <c r="AD220" s="121"/>
      <c r="AE220" s="121">
        <v>0</v>
      </c>
      <c r="AF220" s="121"/>
      <c r="AG220" s="121"/>
      <c r="AH220" s="121"/>
      <c r="AI220" s="121"/>
      <c r="AJ220" s="121"/>
      <c r="AK220" s="121">
        <v>0</v>
      </c>
      <c r="AL220" s="121"/>
      <c r="AM220" s="121"/>
      <c r="AN220" s="121"/>
      <c r="AO220" s="121"/>
      <c r="AP220" s="121"/>
      <c r="AQ220" s="121">
        <f>IF(ISNUMBER(AK220),AK220,0)-IF(ISNUMBER(AE220),AE220,0)</f>
        <v>0</v>
      </c>
      <c r="AR220" s="121"/>
      <c r="AS220" s="121"/>
      <c r="AT220" s="121"/>
      <c r="AU220" s="121"/>
      <c r="AV220" s="121"/>
      <c r="AW220" s="121">
        <v>0</v>
      </c>
      <c r="AX220" s="121"/>
      <c r="AY220" s="121"/>
      <c r="AZ220" s="121"/>
      <c r="BA220" s="121"/>
      <c r="BB220" s="121">
        <v>0</v>
      </c>
      <c r="BC220" s="121"/>
      <c r="BD220" s="121"/>
      <c r="BE220" s="121"/>
      <c r="BF220" s="121"/>
      <c r="BG220" s="121">
        <f>IF(ISNUMBER(Z220),Z220,0)+IF(ISNUMBER(AK220),AK220,0)</f>
        <v>17367</v>
      </c>
      <c r="BH220" s="121"/>
      <c r="BI220" s="121"/>
      <c r="BJ220" s="121"/>
      <c r="BK220" s="121"/>
      <c r="BL220" s="121"/>
    </row>
    <row r="221" spans="1:79" s="99" customFormat="1" ht="12.75" customHeight="1">
      <c r="A221" s="110">
        <v>2250</v>
      </c>
      <c r="B221" s="110"/>
      <c r="C221" s="110"/>
      <c r="D221" s="110"/>
      <c r="E221" s="110"/>
      <c r="F221" s="110"/>
      <c r="G221" s="92" t="s">
        <v>178</v>
      </c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4"/>
      <c r="T221" s="121">
        <v>432</v>
      </c>
      <c r="U221" s="121"/>
      <c r="V221" s="121"/>
      <c r="W221" s="121"/>
      <c r="X221" s="121"/>
      <c r="Y221" s="121"/>
      <c r="Z221" s="121">
        <v>144</v>
      </c>
      <c r="AA221" s="121"/>
      <c r="AB221" s="121"/>
      <c r="AC221" s="121"/>
      <c r="AD221" s="121"/>
      <c r="AE221" s="121">
        <v>0</v>
      </c>
      <c r="AF221" s="121"/>
      <c r="AG221" s="121"/>
      <c r="AH221" s="121"/>
      <c r="AI221" s="121"/>
      <c r="AJ221" s="121"/>
      <c r="AK221" s="121">
        <v>0</v>
      </c>
      <c r="AL221" s="121"/>
      <c r="AM221" s="121"/>
      <c r="AN221" s="121"/>
      <c r="AO221" s="121"/>
      <c r="AP221" s="121"/>
      <c r="AQ221" s="121">
        <f>IF(ISNUMBER(AK221),AK221,0)-IF(ISNUMBER(AE221),AE221,0)</f>
        <v>0</v>
      </c>
      <c r="AR221" s="121"/>
      <c r="AS221" s="121"/>
      <c r="AT221" s="121"/>
      <c r="AU221" s="121"/>
      <c r="AV221" s="121"/>
      <c r="AW221" s="121">
        <v>0</v>
      </c>
      <c r="AX221" s="121"/>
      <c r="AY221" s="121"/>
      <c r="AZ221" s="121"/>
      <c r="BA221" s="121"/>
      <c r="BB221" s="121">
        <v>0</v>
      </c>
      <c r="BC221" s="121"/>
      <c r="BD221" s="121"/>
      <c r="BE221" s="121"/>
      <c r="BF221" s="121"/>
      <c r="BG221" s="121">
        <f>IF(ISNUMBER(Z221),Z221,0)+IF(ISNUMBER(AK221),AK221,0)</f>
        <v>144</v>
      </c>
      <c r="BH221" s="121"/>
      <c r="BI221" s="121"/>
      <c r="BJ221" s="121"/>
      <c r="BK221" s="121"/>
      <c r="BL221" s="121"/>
    </row>
    <row r="222" spans="1:79" s="6" customFormat="1" ht="12.75" customHeight="1">
      <c r="A222" s="85"/>
      <c r="B222" s="85"/>
      <c r="C222" s="85"/>
      <c r="D222" s="85"/>
      <c r="E222" s="85"/>
      <c r="F222" s="85"/>
      <c r="G222" s="100" t="s">
        <v>147</v>
      </c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2"/>
      <c r="T222" s="120">
        <v>512043</v>
      </c>
      <c r="U222" s="120"/>
      <c r="V222" s="120"/>
      <c r="W222" s="120"/>
      <c r="X222" s="120"/>
      <c r="Y222" s="120"/>
      <c r="Z222" s="120">
        <v>505344</v>
      </c>
      <c r="AA222" s="120"/>
      <c r="AB222" s="120"/>
      <c r="AC222" s="120"/>
      <c r="AD222" s="120"/>
      <c r="AE222" s="120">
        <v>0</v>
      </c>
      <c r="AF222" s="120"/>
      <c r="AG222" s="120"/>
      <c r="AH222" s="120"/>
      <c r="AI222" s="120"/>
      <c r="AJ222" s="120"/>
      <c r="AK222" s="120">
        <v>0</v>
      </c>
      <c r="AL222" s="120"/>
      <c r="AM222" s="120"/>
      <c r="AN222" s="120"/>
      <c r="AO222" s="120"/>
      <c r="AP222" s="120"/>
      <c r="AQ222" s="120">
        <f>IF(ISNUMBER(AK222),AK222,0)-IF(ISNUMBER(AE222),AE222,0)</f>
        <v>0</v>
      </c>
      <c r="AR222" s="120"/>
      <c r="AS222" s="120"/>
      <c r="AT222" s="120"/>
      <c r="AU222" s="120"/>
      <c r="AV222" s="120"/>
      <c r="AW222" s="120">
        <v>0</v>
      </c>
      <c r="AX222" s="120"/>
      <c r="AY222" s="120"/>
      <c r="AZ222" s="120"/>
      <c r="BA222" s="120"/>
      <c r="BB222" s="120">
        <v>0</v>
      </c>
      <c r="BC222" s="120"/>
      <c r="BD222" s="120"/>
      <c r="BE222" s="120"/>
      <c r="BF222" s="120"/>
      <c r="BG222" s="120">
        <f>IF(ISNUMBER(Z222),Z222,0)+IF(ISNUMBER(AK222),AK222,0)</f>
        <v>505344</v>
      </c>
      <c r="BH222" s="120"/>
      <c r="BI222" s="120"/>
      <c r="BJ222" s="120"/>
      <c r="BK222" s="120"/>
      <c r="BL222" s="120"/>
    </row>
    <row r="224" spans="1:79" ht="14.25" customHeight="1">
      <c r="A224" s="29" t="s">
        <v>247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79" ht="15" customHeight="1">
      <c r="A225" s="31" t="s">
        <v>228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</row>
    <row r="226" spans="1:79" ht="18" customHeight="1">
      <c r="A226" s="27" t="s">
        <v>135</v>
      </c>
      <c r="B226" s="27"/>
      <c r="C226" s="27"/>
      <c r="D226" s="27"/>
      <c r="E226" s="27"/>
      <c r="F226" s="27"/>
      <c r="G226" s="27" t="s">
        <v>19</v>
      </c>
      <c r="H226" s="27"/>
      <c r="I226" s="27"/>
      <c r="J226" s="27"/>
      <c r="K226" s="27"/>
      <c r="L226" s="27"/>
      <c r="M226" s="27"/>
      <c r="N226" s="27"/>
      <c r="O226" s="27"/>
      <c r="P226" s="27"/>
      <c r="Q226" s="27" t="s">
        <v>234</v>
      </c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 t="s">
        <v>244</v>
      </c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</row>
    <row r="227" spans="1:79" ht="42.9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 t="s">
        <v>140</v>
      </c>
      <c r="R227" s="27"/>
      <c r="S227" s="27"/>
      <c r="T227" s="27"/>
      <c r="U227" s="27"/>
      <c r="V227" s="74" t="s">
        <v>141</v>
      </c>
      <c r="W227" s="74"/>
      <c r="X227" s="74"/>
      <c r="Y227" s="74"/>
      <c r="Z227" s="27" t="s">
        <v>142</v>
      </c>
      <c r="AA227" s="27"/>
      <c r="AB227" s="27"/>
      <c r="AC227" s="27"/>
      <c r="AD227" s="27"/>
      <c r="AE227" s="27"/>
      <c r="AF227" s="27"/>
      <c r="AG227" s="27"/>
      <c r="AH227" s="27"/>
      <c r="AI227" s="27"/>
      <c r="AJ227" s="27" t="s">
        <v>143</v>
      </c>
      <c r="AK227" s="27"/>
      <c r="AL227" s="27"/>
      <c r="AM227" s="27"/>
      <c r="AN227" s="27"/>
      <c r="AO227" s="27" t="s">
        <v>20</v>
      </c>
      <c r="AP227" s="27"/>
      <c r="AQ227" s="27"/>
      <c r="AR227" s="27"/>
      <c r="AS227" s="27"/>
      <c r="AT227" s="74" t="s">
        <v>144</v>
      </c>
      <c r="AU227" s="74"/>
      <c r="AV227" s="74"/>
      <c r="AW227" s="74"/>
      <c r="AX227" s="27" t="s">
        <v>142</v>
      </c>
      <c r="AY227" s="27"/>
      <c r="AZ227" s="27"/>
      <c r="BA227" s="27"/>
      <c r="BB227" s="27"/>
      <c r="BC227" s="27"/>
      <c r="BD227" s="27"/>
      <c r="BE227" s="27"/>
      <c r="BF227" s="27"/>
      <c r="BG227" s="27"/>
      <c r="BH227" s="27" t="s">
        <v>145</v>
      </c>
      <c r="BI227" s="27"/>
      <c r="BJ227" s="27"/>
      <c r="BK227" s="27"/>
      <c r="BL227" s="27"/>
    </row>
    <row r="228" spans="1:79" ht="63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74"/>
      <c r="W228" s="74"/>
      <c r="X228" s="74"/>
      <c r="Y228" s="74"/>
      <c r="Z228" s="27" t="s">
        <v>17</v>
      </c>
      <c r="AA228" s="27"/>
      <c r="AB228" s="27"/>
      <c r="AC228" s="27"/>
      <c r="AD228" s="27"/>
      <c r="AE228" s="27" t="s">
        <v>16</v>
      </c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74"/>
      <c r="AU228" s="74"/>
      <c r="AV228" s="74"/>
      <c r="AW228" s="74"/>
      <c r="AX228" s="27" t="s">
        <v>17</v>
      </c>
      <c r="AY228" s="27"/>
      <c r="AZ228" s="27"/>
      <c r="BA228" s="27"/>
      <c r="BB228" s="27"/>
      <c r="BC228" s="27" t="s">
        <v>16</v>
      </c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>
        <v>3</v>
      </c>
      <c r="R229" s="27"/>
      <c r="S229" s="27"/>
      <c r="T229" s="27"/>
      <c r="U229" s="27"/>
      <c r="V229" s="27">
        <v>4</v>
      </c>
      <c r="W229" s="27"/>
      <c r="X229" s="27"/>
      <c r="Y229" s="27"/>
      <c r="Z229" s="27">
        <v>5</v>
      </c>
      <c r="AA229" s="27"/>
      <c r="AB229" s="27"/>
      <c r="AC229" s="27"/>
      <c r="AD229" s="27"/>
      <c r="AE229" s="27">
        <v>6</v>
      </c>
      <c r="AF229" s="27"/>
      <c r="AG229" s="27"/>
      <c r="AH229" s="27"/>
      <c r="AI229" s="27"/>
      <c r="AJ229" s="27">
        <v>7</v>
      </c>
      <c r="AK229" s="27"/>
      <c r="AL229" s="27"/>
      <c r="AM229" s="27"/>
      <c r="AN229" s="27"/>
      <c r="AO229" s="27">
        <v>8</v>
      </c>
      <c r="AP229" s="27"/>
      <c r="AQ229" s="27"/>
      <c r="AR229" s="27"/>
      <c r="AS229" s="27"/>
      <c r="AT229" s="27">
        <v>9</v>
      </c>
      <c r="AU229" s="27"/>
      <c r="AV229" s="27"/>
      <c r="AW229" s="27"/>
      <c r="AX229" s="27">
        <v>10</v>
      </c>
      <c r="AY229" s="27"/>
      <c r="AZ229" s="27"/>
      <c r="BA229" s="27"/>
      <c r="BB229" s="27"/>
      <c r="BC229" s="27">
        <v>11</v>
      </c>
      <c r="BD229" s="27"/>
      <c r="BE229" s="27"/>
      <c r="BF229" s="27"/>
      <c r="BG229" s="27"/>
      <c r="BH229" s="27">
        <v>12</v>
      </c>
      <c r="BI229" s="27"/>
      <c r="BJ229" s="27"/>
      <c r="BK229" s="27"/>
      <c r="BL229" s="27"/>
    </row>
    <row r="230" spans="1:79" s="1" customFormat="1" ht="12" hidden="1" customHeight="1">
      <c r="A230" s="26" t="s">
        <v>64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30" t="s">
        <v>80</v>
      </c>
      <c r="R230" s="30"/>
      <c r="S230" s="30"/>
      <c r="T230" s="30"/>
      <c r="U230" s="30"/>
      <c r="V230" s="30" t="s">
        <v>81</v>
      </c>
      <c r="W230" s="30"/>
      <c r="X230" s="30"/>
      <c r="Y230" s="30"/>
      <c r="Z230" s="30" t="s">
        <v>82</v>
      </c>
      <c r="AA230" s="30"/>
      <c r="AB230" s="30"/>
      <c r="AC230" s="30"/>
      <c r="AD230" s="30"/>
      <c r="AE230" s="30" t="s">
        <v>83</v>
      </c>
      <c r="AF230" s="30"/>
      <c r="AG230" s="30"/>
      <c r="AH230" s="30"/>
      <c r="AI230" s="30"/>
      <c r="AJ230" s="78" t="s">
        <v>101</v>
      </c>
      <c r="AK230" s="30"/>
      <c r="AL230" s="30"/>
      <c r="AM230" s="30"/>
      <c r="AN230" s="30"/>
      <c r="AO230" s="30" t="s">
        <v>84</v>
      </c>
      <c r="AP230" s="30"/>
      <c r="AQ230" s="30"/>
      <c r="AR230" s="30"/>
      <c r="AS230" s="30"/>
      <c r="AT230" s="78" t="s">
        <v>102</v>
      </c>
      <c r="AU230" s="30"/>
      <c r="AV230" s="30"/>
      <c r="AW230" s="30"/>
      <c r="AX230" s="30" t="s">
        <v>85</v>
      </c>
      <c r="AY230" s="30"/>
      <c r="AZ230" s="30"/>
      <c r="BA230" s="30"/>
      <c r="BB230" s="30"/>
      <c r="BC230" s="30" t="s">
        <v>86</v>
      </c>
      <c r="BD230" s="30"/>
      <c r="BE230" s="30"/>
      <c r="BF230" s="30"/>
      <c r="BG230" s="30"/>
      <c r="BH230" s="78" t="s">
        <v>101</v>
      </c>
      <c r="BI230" s="30"/>
      <c r="BJ230" s="30"/>
      <c r="BK230" s="30"/>
      <c r="BL230" s="30"/>
      <c r="CA230" s="1" t="s">
        <v>52</v>
      </c>
    </row>
    <row r="231" spans="1:79" s="99" customFormat="1" ht="12.75" customHeight="1">
      <c r="A231" s="110">
        <v>2111</v>
      </c>
      <c r="B231" s="110"/>
      <c r="C231" s="110"/>
      <c r="D231" s="110"/>
      <c r="E231" s="110"/>
      <c r="F231" s="110"/>
      <c r="G231" s="92" t="s">
        <v>174</v>
      </c>
      <c r="H231" s="93"/>
      <c r="I231" s="93"/>
      <c r="J231" s="93"/>
      <c r="K231" s="93"/>
      <c r="L231" s="93"/>
      <c r="M231" s="93"/>
      <c r="N231" s="93"/>
      <c r="O231" s="93"/>
      <c r="P231" s="94"/>
      <c r="Q231" s="121">
        <v>621140</v>
      </c>
      <c r="R231" s="121"/>
      <c r="S231" s="121"/>
      <c r="T231" s="121"/>
      <c r="U231" s="121"/>
      <c r="V231" s="121">
        <v>0</v>
      </c>
      <c r="W231" s="121"/>
      <c r="X231" s="121"/>
      <c r="Y231" s="121"/>
      <c r="Z231" s="121">
        <v>0</v>
      </c>
      <c r="AA231" s="121"/>
      <c r="AB231" s="121"/>
      <c r="AC231" s="121"/>
      <c r="AD231" s="121"/>
      <c r="AE231" s="121">
        <v>0</v>
      </c>
      <c r="AF231" s="121"/>
      <c r="AG231" s="121"/>
      <c r="AH231" s="121"/>
      <c r="AI231" s="121"/>
      <c r="AJ231" s="121">
        <f>IF(ISNUMBER(Q231),Q231,0)-IF(ISNUMBER(Z231),Z231,0)</f>
        <v>621140</v>
      </c>
      <c r="AK231" s="121"/>
      <c r="AL231" s="121"/>
      <c r="AM231" s="121"/>
      <c r="AN231" s="121"/>
      <c r="AO231" s="121">
        <v>605203</v>
      </c>
      <c r="AP231" s="121"/>
      <c r="AQ231" s="121"/>
      <c r="AR231" s="121"/>
      <c r="AS231" s="121"/>
      <c r="AT231" s="121">
        <f>IF(ISNUMBER(V231),V231,0)-IF(ISNUMBER(Z231),Z231,0)-IF(ISNUMBER(AE231),AE231,0)</f>
        <v>0</v>
      </c>
      <c r="AU231" s="121"/>
      <c r="AV231" s="121"/>
      <c r="AW231" s="121"/>
      <c r="AX231" s="121">
        <v>0</v>
      </c>
      <c r="AY231" s="121"/>
      <c r="AZ231" s="121"/>
      <c r="BA231" s="121"/>
      <c r="BB231" s="121"/>
      <c r="BC231" s="121">
        <v>0</v>
      </c>
      <c r="BD231" s="121"/>
      <c r="BE231" s="121"/>
      <c r="BF231" s="121"/>
      <c r="BG231" s="121"/>
      <c r="BH231" s="121">
        <f>IF(ISNUMBER(AO231),AO231,0)-IF(ISNUMBER(AX231),AX231,0)</f>
        <v>605203</v>
      </c>
      <c r="BI231" s="121"/>
      <c r="BJ231" s="121"/>
      <c r="BK231" s="121"/>
      <c r="BL231" s="121"/>
      <c r="CA231" s="99" t="s">
        <v>53</v>
      </c>
    </row>
    <row r="232" spans="1:79" s="99" customFormat="1" ht="12.75" customHeight="1">
      <c r="A232" s="110">
        <v>2120</v>
      </c>
      <c r="B232" s="110"/>
      <c r="C232" s="110"/>
      <c r="D232" s="110"/>
      <c r="E232" s="110"/>
      <c r="F232" s="110"/>
      <c r="G232" s="92" t="s">
        <v>175</v>
      </c>
      <c r="H232" s="93"/>
      <c r="I232" s="93"/>
      <c r="J232" s="93"/>
      <c r="K232" s="93"/>
      <c r="L232" s="93"/>
      <c r="M232" s="93"/>
      <c r="N232" s="93"/>
      <c r="O232" s="93"/>
      <c r="P232" s="94"/>
      <c r="Q232" s="121">
        <v>136607</v>
      </c>
      <c r="R232" s="121"/>
      <c r="S232" s="121"/>
      <c r="T232" s="121"/>
      <c r="U232" s="121"/>
      <c r="V232" s="121">
        <v>0</v>
      </c>
      <c r="W232" s="121"/>
      <c r="X232" s="121"/>
      <c r="Y232" s="121"/>
      <c r="Z232" s="121">
        <v>0</v>
      </c>
      <c r="AA232" s="121"/>
      <c r="AB232" s="121"/>
      <c r="AC232" s="121"/>
      <c r="AD232" s="121"/>
      <c r="AE232" s="121">
        <v>0</v>
      </c>
      <c r="AF232" s="121"/>
      <c r="AG232" s="121"/>
      <c r="AH232" s="121"/>
      <c r="AI232" s="121"/>
      <c r="AJ232" s="121">
        <f>IF(ISNUMBER(Q232),Q232,0)-IF(ISNUMBER(Z232),Z232,0)</f>
        <v>136607</v>
      </c>
      <c r="AK232" s="121"/>
      <c r="AL232" s="121"/>
      <c r="AM232" s="121"/>
      <c r="AN232" s="121"/>
      <c r="AO232" s="121">
        <v>133145</v>
      </c>
      <c r="AP232" s="121"/>
      <c r="AQ232" s="121"/>
      <c r="AR232" s="121"/>
      <c r="AS232" s="121"/>
      <c r="AT232" s="121">
        <f>IF(ISNUMBER(V232),V232,0)-IF(ISNUMBER(Z232),Z232,0)-IF(ISNUMBER(AE232),AE232,0)</f>
        <v>0</v>
      </c>
      <c r="AU232" s="121"/>
      <c r="AV232" s="121"/>
      <c r="AW232" s="121"/>
      <c r="AX232" s="121">
        <v>0</v>
      </c>
      <c r="AY232" s="121"/>
      <c r="AZ232" s="121"/>
      <c r="BA232" s="121"/>
      <c r="BB232" s="121"/>
      <c r="BC232" s="121">
        <v>0</v>
      </c>
      <c r="BD232" s="121"/>
      <c r="BE232" s="121"/>
      <c r="BF232" s="121"/>
      <c r="BG232" s="121"/>
      <c r="BH232" s="121">
        <f>IF(ISNUMBER(AO232),AO232,0)-IF(ISNUMBER(AX232),AX232,0)</f>
        <v>133145</v>
      </c>
      <c r="BI232" s="121"/>
      <c r="BJ232" s="121"/>
      <c r="BK232" s="121"/>
      <c r="BL232" s="121"/>
    </row>
    <row r="233" spans="1:79" s="99" customFormat="1" ht="25.5" customHeight="1">
      <c r="A233" s="110">
        <v>2210</v>
      </c>
      <c r="B233" s="110"/>
      <c r="C233" s="110"/>
      <c r="D233" s="110"/>
      <c r="E233" s="110"/>
      <c r="F233" s="110"/>
      <c r="G233" s="92" t="s">
        <v>176</v>
      </c>
      <c r="H233" s="93"/>
      <c r="I233" s="93"/>
      <c r="J233" s="93"/>
      <c r="K233" s="93"/>
      <c r="L233" s="93"/>
      <c r="M233" s="93"/>
      <c r="N233" s="93"/>
      <c r="O233" s="93"/>
      <c r="P233" s="94"/>
      <c r="Q233" s="121">
        <v>5000</v>
      </c>
      <c r="R233" s="121"/>
      <c r="S233" s="121"/>
      <c r="T233" s="121"/>
      <c r="U233" s="121"/>
      <c r="V233" s="121">
        <v>0</v>
      </c>
      <c r="W233" s="121"/>
      <c r="X233" s="121"/>
      <c r="Y233" s="121"/>
      <c r="Z233" s="121">
        <v>0</v>
      </c>
      <c r="AA233" s="121"/>
      <c r="AB233" s="121"/>
      <c r="AC233" s="121"/>
      <c r="AD233" s="121"/>
      <c r="AE233" s="121">
        <v>0</v>
      </c>
      <c r="AF233" s="121"/>
      <c r="AG233" s="121"/>
      <c r="AH233" s="121"/>
      <c r="AI233" s="121"/>
      <c r="AJ233" s="121">
        <f>IF(ISNUMBER(Q233),Q233,0)-IF(ISNUMBER(Z233),Z233,0)</f>
        <v>5000</v>
      </c>
      <c r="AK233" s="121"/>
      <c r="AL233" s="121"/>
      <c r="AM233" s="121"/>
      <c r="AN233" s="121"/>
      <c r="AO233" s="121">
        <v>5000</v>
      </c>
      <c r="AP233" s="121"/>
      <c r="AQ233" s="121"/>
      <c r="AR233" s="121"/>
      <c r="AS233" s="121"/>
      <c r="AT233" s="121">
        <f>IF(ISNUMBER(V233),V233,0)-IF(ISNUMBER(Z233),Z233,0)-IF(ISNUMBER(AE233),AE233,0)</f>
        <v>0</v>
      </c>
      <c r="AU233" s="121"/>
      <c r="AV233" s="121"/>
      <c r="AW233" s="121"/>
      <c r="AX233" s="121">
        <v>0</v>
      </c>
      <c r="AY233" s="121"/>
      <c r="AZ233" s="121"/>
      <c r="BA233" s="121"/>
      <c r="BB233" s="121"/>
      <c r="BC233" s="121">
        <v>0</v>
      </c>
      <c r="BD233" s="121"/>
      <c r="BE233" s="121"/>
      <c r="BF233" s="121"/>
      <c r="BG233" s="121"/>
      <c r="BH233" s="121">
        <f>IF(ISNUMBER(AO233),AO233,0)-IF(ISNUMBER(AX233),AX233,0)</f>
        <v>5000</v>
      </c>
      <c r="BI233" s="121"/>
      <c r="BJ233" s="121"/>
      <c r="BK233" s="121"/>
      <c r="BL233" s="121"/>
    </row>
    <row r="234" spans="1:79" s="99" customFormat="1" ht="25.5" customHeight="1">
      <c r="A234" s="110">
        <v>2240</v>
      </c>
      <c r="B234" s="110"/>
      <c r="C234" s="110"/>
      <c r="D234" s="110"/>
      <c r="E234" s="110"/>
      <c r="F234" s="110"/>
      <c r="G234" s="92" t="s">
        <v>177</v>
      </c>
      <c r="H234" s="93"/>
      <c r="I234" s="93"/>
      <c r="J234" s="93"/>
      <c r="K234" s="93"/>
      <c r="L234" s="93"/>
      <c r="M234" s="93"/>
      <c r="N234" s="93"/>
      <c r="O234" s="93"/>
      <c r="P234" s="94"/>
      <c r="Q234" s="121">
        <v>16000</v>
      </c>
      <c r="R234" s="121"/>
      <c r="S234" s="121"/>
      <c r="T234" s="121"/>
      <c r="U234" s="121"/>
      <c r="V234" s="121">
        <v>0</v>
      </c>
      <c r="W234" s="121"/>
      <c r="X234" s="121"/>
      <c r="Y234" s="121"/>
      <c r="Z234" s="121">
        <v>0</v>
      </c>
      <c r="AA234" s="121"/>
      <c r="AB234" s="121"/>
      <c r="AC234" s="121"/>
      <c r="AD234" s="121"/>
      <c r="AE234" s="121">
        <v>0</v>
      </c>
      <c r="AF234" s="121"/>
      <c r="AG234" s="121"/>
      <c r="AH234" s="121"/>
      <c r="AI234" s="121"/>
      <c r="AJ234" s="121">
        <f>IF(ISNUMBER(Q234),Q234,0)-IF(ISNUMBER(Z234),Z234,0)</f>
        <v>16000</v>
      </c>
      <c r="AK234" s="121"/>
      <c r="AL234" s="121"/>
      <c r="AM234" s="121"/>
      <c r="AN234" s="121"/>
      <c r="AO234" s="121">
        <v>20500</v>
      </c>
      <c r="AP234" s="121"/>
      <c r="AQ234" s="121"/>
      <c r="AR234" s="121"/>
      <c r="AS234" s="121"/>
      <c r="AT234" s="121">
        <f>IF(ISNUMBER(V234),V234,0)-IF(ISNUMBER(Z234),Z234,0)-IF(ISNUMBER(AE234),AE234,0)</f>
        <v>0</v>
      </c>
      <c r="AU234" s="121"/>
      <c r="AV234" s="121"/>
      <c r="AW234" s="121"/>
      <c r="AX234" s="121">
        <v>0</v>
      </c>
      <c r="AY234" s="121"/>
      <c r="AZ234" s="121"/>
      <c r="BA234" s="121"/>
      <c r="BB234" s="121"/>
      <c r="BC234" s="121">
        <v>0</v>
      </c>
      <c r="BD234" s="121"/>
      <c r="BE234" s="121"/>
      <c r="BF234" s="121"/>
      <c r="BG234" s="121"/>
      <c r="BH234" s="121">
        <f>IF(ISNUMBER(AO234),AO234,0)-IF(ISNUMBER(AX234),AX234,0)</f>
        <v>20500</v>
      </c>
      <c r="BI234" s="121"/>
      <c r="BJ234" s="121"/>
      <c r="BK234" s="121"/>
      <c r="BL234" s="121"/>
    </row>
    <row r="235" spans="1:79" s="99" customFormat="1" ht="12.75" customHeight="1">
      <c r="A235" s="110">
        <v>2250</v>
      </c>
      <c r="B235" s="110"/>
      <c r="C235" s="110"/>
      <c r="D235" s="110"/>
      <c r="E235" s="110"/>
      <c r="F235" s="110"/>
      <c r="G235" s="92" t="s">
        <v>178</v>
      </c>
      <c r="H235" s="93"/>
      <c r="I235" s="93"/>
      <c r="J235" s="93"/>
      <c r="K235" s="93"/>
      <c r="L235" s="93"/>
      <c r="M235" s="93"/>
      <c r="N235" s="93"/>
      <c r="O235" s="93"/>
      <c r="P235" s="94"/>
      <c r="Q235" s="121">
        <v>400</v>
      </c>
      <c r="R235" s="121"/>
      <c r="S235" s="121"/>
      <c r="T235" s="121"/>
      <c r="U235" s="121"/>
      <c r="V235" s="121">
        <v>0</v>
      </c>
      <c r="W235" s="121"/>
      <c r="X235" s="121"/>
      <c r="Y235" s="121"/>
      <c r="Z235" s="121">
        <v>0</v>
      </c>
      <c r="AA235" s="121"/>
      <c r="AB235" s="121"/>
      <c r="AC235" s="121"/>
      <c r="AD235" s="121"/>
      <c r="AE235" s="121">
        <v>0</v>
      </c>
      <c r="AF235" s="121"/>
      <c r="AG235" s="121"/>
      <c r="AH235" s="121"/>
      <c r="AI235" s="121"/>
      <c r="AJ235" s="121">
        <f>IF(ISNUMBER(Q235),Q235,0)-IF(ISNUMBER(Z235),Z235,0)</f>
        <v>400</v>
      </c>
      <c r="AK235" s="121"/>
      <c r="AL235" s="121"/>
      <c r="AM235" s="121"/>
      <c r="AN235" s="121"/>
      <c r="AO235" s="121">
        <v>0</v>
      </c>
      <c r="AP235" s="121"/>
      <c r="AQ235" s="121"/>
      <c r="AR235" s="121"/>
      <c r="AS235" s="121"/>
      <c r="AT235" s="121">
        <f>IF(ISNUMBER(V235),V235,0)-IF(ISNUMBER(Z235),Z235,0)-IF(ISNUMBER(AE235),AE235,0)</f>
        <v>0</v>
      </c>
      <c r="AU235" s="121"/>
      <c r="AV235" s="121"/>
      <c r="AW235" s="121"/>
      <c r="AX235" s="121">
        <v>0</v>
      </c>
      <c r="AY235" s="121"/>
      <c r="AZ235" s="121"/>
      <c r="BA235" s="121"/>
      <c r="BB235" s="121"/>
      <c r="BC235" s="121">
        <v>0</v>
      </c>
      <c r="BD235" s="121"/>
      <c r="BE235" s="121"/>
      <c r="BF235" s="121"/>
      <c r="BG235" s="121"/>
      <c r="BH235" s="121">
        <f>IF(ISNUMBER(AO235),AO235,0)-IF(ISNUMBER(AX235),AX235,0)</f>
        <v>0</v>
      </c>
      <c r="BI235" s="121"/>
      <c r="BJ235" s="121"/>
      <c r="BK235" s="121"/>
      <c r="BL235" s="121"/>
    </row>
    <row r="236" spans="1:79" s="6" customFormat="1" ht="12.75" customHeight="1">
      <c r="A236" s="85"/>
      <c r="B236" s="85"/>
      <c r="C236" s="85"/>
      <c r="D236" s="85"/>
      <c r="E236" s="85"/>
      <c r="F236" s="85"/>
      <c r="G236" s="100" t="s">
        <v>147</v>
      </c>
      <c r="H236" s="101"/>
      <c r="I236" s="101"/>
      <c r="J236" s="101"/>
      <c r="K236" s="101"/>
      <c r="L236" s="101"/>
      <c r="M236" s="101"/>
      <c r="N236" s="101"/>
      <c r="O236" s="101"/>
      <c r="P236" s="102"/>
      <c r="Q236" s="120">
        <v>779147</v>
      </c>
      <c r="R236" s="120"/>
      <c r="S236" s="120"/>
      <c r="T236" s="120"/>
      <c r="U236" s="120"/>
      <c r="V236" s="120">
        <v>0</v>
      </c>
      <c r="W236" s="120"/>
      <c r="X236" s="120"/>
      <c r="Y236" s="120"/>
      <c r="Z236" s="120">
        <v>0</v>
      </c>
      <c r="AA236" s="120"/>
      <c r="AB236" s="120"/>
      <c r="AC236" s="120"/>
      <c r="AD236" s="120"/>
      <c r="AE236" s="120">
        <v>0</v>
      </c>
      <c r="AF236" s="120"/>
      <c r="AG236" s="120"/>
      <c r="AH236" s="120"/>
      <c r="AI236" s="120"/>
      <c r="AJ236" s="120">
        <f>IF(ISNUMBER(Q236),Q236,0)-IF(ISNUMBER(Z236),Z236,0)</f>
        <v>779147</v>
      </c>
      <c r="AK236" s="120"/>
      <c r="AL236" s="120"/>
      <c r="AM236" s="120"/>
      <c r="AN236" s="120"/>
      <c r="AO236" s="120">
        <v>763848</v>
      </c>
      <c r="AP236" s="120"/>
      <c r="AQ236" s="120"/>
      <c r="AR236" s="120"/>
      <c r="AS236" s="120"/>
      <c r="AT236" s="120">
        <f>IF(ISNUMBER(V236),V236,0)-IF(ISNUMBER(Z236),Z236,0)-IF(ISNUMBER(AE236),AE236,0)</f>
        <v>0</v>
      </c>
      <c r="AU236" s="120"/>
      <c r="AV236" s="120"/>
      <c r="AW236" s="120"/>
      <c r="AX236" s="120">
        <v>0</v>
      </c>
      <c r="AY236" s="120"/>
      <c r="AZ236" s="120"/>
      <c r="BA236" s="120"/>
      <c r="BB236" s="120"/>
      <c r="BC236" s="120">
        <v>0</v>
      </c>
      <c r="BD236" s="120"/>
      <c r="BE236" s="120"/>
      <c r="BF236" s="120"/>
      <c r="BG236" s="120"/>
      <c r="BH236" s="120">
        <f>IF(ISNUMBER(AO236),AO236,0)-IF(ISNUMBER(AX236),AX236,0)</f>
        <v>763848</v>
      </c>
      <c r="BI236" s="120"/>
      <c r="BJ236" s="120"/>
      <c r="BK236" s="120"/>
      <c r="BL236" s="120"/>
    </row>
    <row r="238" spans="1:79" ht="14.25" customHeight="1">
      <c r="A238" s="29" t="s">
        <v>235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>
      <c r="A239" s="31" t="s">
        <v>228</v>
      </c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</row>
    <row r="240" spans="1:79" ht="42.95" customHeight="1">
      <c r="A240" s="74" t="s">
        <v>135</v>
      </c>
      <c r="B240" s="74"/>
      <c r="C240" s="74"/>
      <c r="D240" s="74"/>
      <c r="E240" s="74"/>
      <c r="F240" s="74"/>
      <c r="G240" s="27" t="s">
        <v>19</v>
      </c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 t="s">
        <v>15</v>
      </c>
      <c r="U240" s="27"/>
      <c r="V240" s="27"/>
      <c r="W240" s="27"/>
      <c r="X240" s="27"/>
      <c r="Y240" s="27"/>
      <c r="Z240" s="27" t="s">
        <v>14</v>
      </c>
      <c r="AA240" s="27"/>
      <c r="AB240" s="27"/>
      <c r="AC240" s="27"/>
      <c r="AD240" s="27"/>
      <c r="AE240" s="27" t="s">
        <v>231</v>
      </c>
      <c r="AF240" s="27"/>
      <c r="AG240" s="27"/>
      <c r="AH240" s="27"/>
      <c r="AI240" s="27"/>
      <c r="AJ240" s="27"/>
      <c r="AK240" s="27" t="s">
        <v>236</v>
      </c>
      <c r="AL240" s="27"/>
      <c r="AM240" s="27"/>
      <c r="AN240" s="27"/>
      <c r="AO240" s="27"/>
      <c r="AP240" s="27"/>
      <c r="AQ240" s="27" t="s">
        <v>248</v>
      </c>
      <c r="AR240" s="27"/>
      <c r="AS240" s="27"/>
      <c r="AT240" s="27"/>
      <c r="AU240" s="27"/>
      <c r="AV240" s="27"/>
      <c r="AW240" s="27" t="s">
        <v>18</v>
      </c>
      <c r="AX240" s="27"/>
      <c r="AY240" s="27"/>
      <c r="AZ240" s="27"/>
      <c r="BA240" s="27"/>
      <c r="BB240" s="27"/>
      <c r="BC240" s="27"/>
      <c r="BD240" s="27"/>
      <c r="BE240" s="27" t="s">
        <v>156</v>
      </c>
      <c r="BF240" s="27"/>
      <c r="BG240" s="27"/>
      <c r="BH240" s="27"/>
      <c r="BI240" s="27"/>
      <c r="BJ240" s="27"/>
      <c r="BK240" s="27"/>
      <c r="BL240" s="27"/>
    </row>
    <row r="241" spans="1:79" ht="21.75" customHeight="1">
      <c r="A241" s="74"/>
      <c r="B241" s="74"/>
      <c r="C241" s="74"/>
      <c r="D241" s="74"/>
      <c r="E241" s="74"/>
      <c r="F241" s="74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</row>
    <row r="242" spans="1:79" ht="15" customHeight="1">
      <c r="A242" s="27">
        <v>1</v>
      </c>
      <c r="B242" s="27"/>
      <c r="C242" s="27"/>
      <c r="D242" s="27"/>
      <c r="E242" s="27"/>
      <c r="F242" s="27"/>
      <c r="G242" s="27">
        <v>2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>
        <v>3</v>
      </c>
      <c r="U242" s="27"/>
      <c r="V242" s="27"/>
      <c r="W242" s="27"/>
      <c r="X242" s="27"/>
      <c r="Y242" s="27"/>
      <c r="Z242" s="27">
        <v>4</v>
      </c>
      <c r="AA242" s="27"/>
      <c r="AB242" s="27"/>
      <c r="AC242" s="27"/>
      <c r="AD242" s="27"/>
      <c r="AE242" s="27">
        <v>5</v>
      </c>
      <c r="AF242" s="27"/>
      <c r="AG242" s="27"/>
      <c r="AH242" s="27"/>
      <c r="AI242" s="27"/>
      <c r="AJ242" s="27"/>
      <c r="AK242" s="27">
        <v>6</v>
      </c>
      <c r="AL242" s="27"/>
      <c r="AM242" s="27"/>
      <c r="AN242" s="27"/>
      <c r="AO242" s="27"/>
      <c r="AP242" s="27"/>
      <c r="AQ242" s="27">
        <v>7</v>
      </c>
      <c r="AR242" s="27"/>
      <c r="AS242" s="27"/>
      <c r="AT242" s="27"/>
      <c r="AU242" s="27"/>
      <c r="AV242" s="27"/>
      <c r="AW242" s="26">
        <v>8</v>
      </c>
      <c r="AX242" s="26"/>
      <c r="AY242" s="26"/>
      <c r="AZ242" s="26"/>
      <c r="BA242" s="26"/>
      <c r="BB242" s="26"/>
      <c r="BC242" s="26"/>
      <c r="BD242" s="26"/>
      <c r="BE242" s="26">
        <v>9</v>
      </c>
      <c r="BF242" s="26"/>
      <c r="BG242" s="26"/>
      <c r="BH242" s="26"/>
      <c r="BI242" s="26"/>
      <c r="BJ242" s="26"/>
      <c r="BK242" s="26"/>
      <c r="BL242" s="26"/>
    </row>
    <row r="243" spans="1:79" s="1" customFormat="1" ht="18.75" hidden="1" customHeight="1">
      <c r="A243" s="26" t="s">
        <v>64</v>
      </c>
      <c r="B243" s="26"/>
      <c r="C243" s="26"/>
      <c r="D243" s="26"/>
      <c r="E243" s="26"/>
      <c r="F243" s="26"/>
      <c r="G243" s="61" t="s">
        <v>57</v>
      </c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30" t="s">
        <v>80</v>
      </c>
      <c r="U243" s="30"/>
      <c r="V243" s="30"/>
      <c r="W243" s="30"/>
      <c r="X243" s="30"/>
      <c r="Y243" s="30"/>
      <c r="Z243" s="30" t="s">
        <v>81</v>
      </c>
      <c r="AA243" s="30"/>
      <c r="AB243" s="30"/>
      <c r="AC243" s="30"/>
      <c r="AD243" s="30"/>
      <c r="AE243" s="30" t="s">
        <v>82</v>
      </c>
      <c r="AF243" s="30"/>
      <c r="AG243" s="30"/>
      <c r="AH243" s="30"/>
      <c r="AI243" s="30"/>
      <c r="AJ243" s="30"/>
      <c r="AK243" s="30" t="s">
        <v>83</v>
      </c>
      <c r="AL243" s="30"/>
      <c r="AM243" s="30"/>
      <c r="AN243" s="30"/>
      <c r="AO243" s="30"/>
      <c r="AP243" s="30"/>
      <c r="AQ243" s="30" t="s">
        <v>84</v>
      </c>
      <c r="AR243" s="30"/>
      <c r="AS243" s="30"/>
      <c r="AT243" s="30"/>
      <c r="AU243" s="30"/>
      <c r="AV243" s="30"/>
      <c r="AW243" s="61" t="s">
        <v>87</v>
      </c>
      <c r="AX243" s="61"/>
      <c r="AY243" s="61"/>
      <c r="AZ243" s="61"/>
      <c r="BA243" s="61"/>
      <c r="BB243" s="61"/>
      <c r="BC243" s="61"/>
      <c r="BD243" s="61"/>
      <c r="BE243" s="61" t="s">
        <v>88</v>
      </c>
      <c r="BF243" s="61"/>
      <c r="BG243" s="61"/>
      <c r="BH243" s="61"/>
      <c r="BI243" s="61"/>
      <c r="BJ243" s="61"/>
      <c r="BK243" s="61"/>
      <c r="BL243" s="61"/>
      <c r="CA243" s="1" t="s">
        <v>54</v>
      </c>
    </row>
    <row r="244" spans="1:79" s="99" customFormat="1" ht="12.75" customHeight="1">
      <c r="A244" s="110">
        <v>2111</v>
      </c>
      <c r="B244" s="110"/>
      <c r="C244" s="110"/>
      <c r="D244" s="110"/>
      <c r="E244" s="110"/>
      <c r="F244" s="110"/>
      <c r="G244" s="92" t="s">
        <v>174</v>
      </c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4"/>
      <c r="T244" s="121">
        <v>398168</v>
      </c>
      <c r="U244" s="121"/>
      <c r="V244" s="121"/>
      <c r="W244" s="121"/>
      <c r="X244" s="121"/>
      <c r="Y244" s="121"/>
      <c r="Z244" s="121">
        <v>397564</v>
      </c>
      <c r="AA244" s="121"/>
      <c r="AB244" s="121"/>
      <c r="AC244" s="121"/>
      <c r="AD244" s="121"/>
      <c r="AE244" s="121">
        <v>0</v>
      </c>
      <c r="AF244" s="121"/>
      <c r="AG244" s="121"/>
      <c r="AH244" s="121"/>
      <c r="AI244" s="121"/>
      <c r="AJ244" s="121"/>
      <c r="AK244" s="121">
        <v>0</v>
      </c>
      <c r="AL244" s="121"/>
      <c r="AM244" s="121"/>
      <c r="AN244" s="121"/>
      <c r="AO244" s="121"/>
      <c r="AP244" s="121"/>
      <c r="AQ244" s="121">
        <v>0</v>
      </c>
      <c r="AR244" s="121"/>
      <c r="AS244" s="121"/>
      <c r="AT244" s="121"/>
      <c r="AU244" s="121"/>
      <c r="AV244" s="121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  <c r="CA244" s="99" t="s">
        <v>55</v>
      </c>
    </row>
    <row r="245" spans="1:79" s="99" customFormat="1" ht="12.75" customHeight="1">
      <c r="A245" s="110">
        <v>2120</v>
      </c>
      <c r="B245" s="110"/>
      <c r="C245" s="110"/>
      <c r="D245" s="110"/>
      <c r="E245" s="110"/>
      <c r="F245" s="110"/>
      <c r="G245" s="92" t="s">
        <v>175</v>
      </c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4"/>
      <c r="T245" s="121">
        <v>87875</v>
      </c>
      <c r="U245" s="121"/>
      <c r="V245" s="121"/>
      <c r="W245" s="121"/>
      <c r="X245" s="121"/>
      <c r="Y245" s="121"/>
      <c r="Z245" s="121">
        <v>87874</v>
      </c>
      <c r="AA245" s="121"/>
      <c r="AB245" s="121"/>
      <c r="AC245" s="121"/>
      <c r="AD245" s="121"/>
      <c r="AE245" s="121">
        <v>0</v>
      </c>
      <c r="AF245" s="121"/>
      <c r="AG245" s="121"/>
      <c r="AH245" s="121"/>
      <c r="AI245" s="121"/>
      <c r="AJ245" s="121"/>
      <c r="AK245" s="121">
        <v>0</v>
      </c>
      <c r="AL245" s="121"/>
      <c r="AM245" s="121"/>
      <c r="AN245" s="121"/>
      <c r="AO245" s="121"/>
      <c r="AP245" s="121"/>
      <c r="AQ245" s="121">
        <v>0</v>
      </c>
      <c r="AR245" s="121"/>
      <c r="AS245" s="121"/>
      <c r="AT245" s="121"/>
      <c r="AU245" s="121"/>
      <c r="AV245" s="121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28"/>
    </row>
    <row r="246" spans="1:79" s="99" customFormat="1" ht="25.5" customHeight="1">
      <c r="A246" s="110">
        <v>2210</v>
      </c>
      <c r="B246" s="110"/>
      <c r="C246" s="110"/>
      <c r="D246" s="110"/>
      <c r="E246" s="110"/>
      <c r="F246" s="110"/>
      <c r="G246" s="92" t="s">
        <v>176</v>
      </c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4"/>
      <c r="T246" s="121">
        <v>2395</v>
      </c>
      <c r="U246" s="121"/>
      <c r="V246" s="121"/>
      <c r="W246" s="121"/>
      <c r="X246" s="121"/>
      <c r="Y246" s="121"/>
      <c r="Z246" s="121">
        <v>2395</v>
      </c>
      <c r="AA246" s="121"/>
      <c r="AB246" s="121"/>
      <c r="AC246" s="121"/>
      <c r="AD246" s="121"/>
      <c r="AE246" s="121">
        <v>0</v>
      </c>
      <c r="AF246" s="121"/>
      <c r="AG246" s="121"/>
      <c r="AH246" s="121"/>
      <c r="AI246" s="121"/>
      <c r="AJ246" s="121"/>
      <c r="AK246" s="121">
        <v>0</v>
      </c>
      <c r="AL246" s="121"/>
      <c r="AM246" s="121"/>
      <c r="AN246" s="121"/>
      <c r="AO246" s="121"/>
      <c r="AP246" s="121"/>
      <c r="AQ246" s="121">
        <v>0</v>
      </c>
      <c r="AR246" s="121"/>
      <c r="AS246" s="121"/>
      <c r="AT246" s="121"/>
      <c r="AU246" s="121"/>
      <c r="AV246" s="121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28"/>
    </row>
    <row r="247" spans="1:79" s="99" customFormat="1" ht="12.75" customHeight="1">
      <c r="A247" s="110">
        <v>2240</v>
      </c>
      <c r="B247" s="110"/>
      <c r="C247" s="110"/>
      <c r="D247" s="110"/>
      <c r="E247" s="110"/>
      <c r="F247" s="110"/>
      <c r="G247" s="92" t="s">
        <v>177</v>
      </c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4"/>
      <c r="T247" s="121">
        <v>23173</v>
      </c>
      <c r="U247" s="121"/>
      <c r="V247" s="121"/>
      <c r="W247" s="121"/>
      <c r="X247" s="121"/>
      <c r="Y247" s="121"/>
      <c r="Z247" s="121">
        <v>17367</v>
      </c>
      <c r="AA247" s="121"/>
      <c r="AB247" s="121"/>
      <c r="AC247" s="121"/>
      <c r="AD247" s="121"/>
      <c r="AE247" s="121">
        <v>0</v>
      </c>
      <c r="AF247" s="121"/>
      <c r="AG247" s="121"/>
      <c r="AH247" s="121"/>
      <c r="AI247" s="121"/>
      <c r="AJ247" s="121"/>
      <c r="AK247" s="121">
        <v>0</v>
      </c>
      <c r="AL247" s="121"/>
      <c r="AM247" s="121"/>
      <c r="AN247" s="121"/>
      <c r="AO247" s="121"/>
      <c r="AP247" s="121"/>
      <c r="AQ247" s="121">
        <v>0</v>
      </c>
      <c r="AR247" s="121"/>
      <c r="AS247" s="121"/>
      <c r="AT247" s="121"/>
      <c r="AU247" s="121"/>
      <c r="AV247" s="121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</row>
    <row r="248" spans="1:79" s="99" customFormat="1" ht="12.75" customHeight="1">
      <c r="A248" s="110">
        <v>2250</v>
      </c>
      <c r="B248" s="110"/>
      <c r="C248" s="110"/>
      <c r="D248" s="110"/>
      <c r="E248" s="110"/>
      <c r="F248" s="110"/>
      <c r="G248" s="92" t="s">
        <v>178</v>
      </c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4"/>
      <c r="T248" s="121">
        <v>432</v>
      </c>
      <c r="U248" s="121"/>
      <c r="V248" s="121"/>
      <c r="W248" s="121"/>
      <c r="X248" s="121"/>
      <c r="Y248" s="121"/>
      <c r="Z248" s="121">
        <v>144</v>
      </c>
      <c r="AA248" s="121"/>
      <c r="AB248" s="121"/>
      <c r="AC248" s="121"/>
      <c r="AD248" s="121"/>
      <c r="AE248" s="121">
        <v>0</v>
      </c>
      <c r="AF248" s="121"/>
      <c r="AG248" s="121"/>
      <c r="AH248" s="121"/>
      <c r="AI248" s="121"/>
      <c r="AJ248" s="121"/>
      <c r="AK248" s="121">
        <v>0</v>
      </c>
      <c r="AL248" s="121"/>
      <c r="AM248" s="121"/>
      <c r="AN248" s="121"/>
      <c r="AO248" s="121"/>
      <c r="AP248" s="121"/>
      <c r="AQ248" s="121">
        <v>0</v>
      </c>
      <c r="AR248" s="121"/>
      <c r="AS248" s="121"/>
      <c r="AT248" s="121"/>
      <c r="AU248" s="121"/>
      <c r="AV248" s="121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28"/>
      <c r="BL248" s="128"/>
    </row>
    <row r="249" spans="1:79" s="6" customFormat="1" ht="12.75" customHeight="1">
      <c r="A249" s="85"/>
      <c r="B249" s="85"/>
      <c r="C249" s="85"/>
      <c r="D249" s="85"/>
      <c r="E249" s="85"/>
      <c r="F249" s="85"/>
      <c r="G249" s="100" t="s">
        <v>147</v>
      </c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2"/>
      <c r="T249" s="120">
        <v>512043</v>
      </c>
      <c r="U249" s="120"/>
      <c r="V249" s="120"/>
      <c r="W249" s="120"/>
      <c r="X249" s="120"/>
      <c r="Y249" s="120"/>
      <c r="Z249" s="120">
        <v>505344</v>
      </c>
      <c r="AA249" s="120"/>
      <c r="AB249" s="120"/>
      <c r="AC249" s="120"/>
      <c r="AD249" s="120"/>
      <c r="AE249" s="120">
        <v>0</v>
      </c>
      <c r="AF249" s="120"/>
      <c r="AG249" s="120"/>
      <c r="AH249" s="120"/>
      <c r="AI249" s="120"/>
      <c r="AJ249" s="120"/>
      <c r="AK249" s="120">
        <v>0</v>
      </c>
      <c r="AL249" s="120"/>
      <c r="AM249" s="120"/>
      <c r="AN249" s="120"/>
      <c r="AO249" s="120"/>
      <c r="AP249" s="120"/>
      <c r="AQ249" s="120">
        <v>0</v>
      </c>
      <c r="AR249" s="120"/>
      <c r="AS249" s="120"/>
      <c r="AT249" s="120"/>
      <c r="AU249" s="120"/>
      <c r="AV249" s="120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  <c r="BG249" s="122"/>
      <c r="BH249" s="122"/>
      <c r="BI249" s="122"/>
      <c r="BJ249" s="122"/>
      <c r="BK249" s="122"/>
      <c r="BL249" s="122"/>
    </row>
    <row r="251" spans="1:79" ht="14.25" customHeight="1">
      <c r="A251" s="29" t="s">
        <v>249</v>
      </c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</row>
    <row r="252" spans="1:79" ht="15" customHeight="1">
      <c r="A252" s="129" t="s">
        <v>381</v>
      </c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30"/>
      <c r="AK252" s="130"/>
      <c r="AL252" s="130"/>
      <c r="AM252" s="130"/>
      <c r="AN252" s="130"/>
      <c r="AO252" s="130"/>
      <c r="AP252" s="130"/>
      <c r="AQ252" s="130"/>
      <c r="AR252" s="130"/>
      <c r="AS252" s="130"/>
      <c r="AT252" s="130"/>
      <c r="AU252" s="130"/>
      <c r="AV252" s="130"/>
      <c r="AW252" s="130"/>
      <c r="AX252" s="130"/>
      <c r="AY252" s="130"/>
      <c r="AZ252" s="130"/>
      <c r="BA252" s="130"/>
      <c r="BB252" s="130"/>
      <c r="BC252" s="130"/>
      <c r="BD252" s="130"/>
      <c r="BE252" s="130"/>
      <c r="BF252" s="130"/>
      <c r="BG252" s="130"/>
      <c r="BH252" s="130"/>
      <c r="BI252" s="130"/>
      <c r="BJ252" s="130"/>
      <c r="BK252" s="130"/>
      <c r="BL252" s="130"/>
    </row>
    <row r="253" spans="1:79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</row>
    <row r="255" spans="1:79" ht="14.25">
      <c r="A255" s="29" t="s">
        <v>264</v>
      </c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</row>
    <row r="256" spans="1:79" ht="14.25">
      <c r="A256" s="29" t="s">
        <v>237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</row>
    <row r="257" spans="1:64" ht="1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</row>
    <row r="258" spans="1:6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</row>
    <row r="261" spans="1:64" ht="18.95" customHeight="1">
      <c r="A261" s="133" t="s">
        <v>222</v>
      </c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22"/>
      <c r="AC261" s="22"/>
      <c r="AD261" s="22"/>
      <c r="AE261" s="22"/>
      <c r="AF261" s="22"/>
      <c r="AG261" s="22"/>
      <c r="AH261" s="42"/>
      <c r="AI261" s="42"/>
      <c r="AJ261" s="42"/>
      <c r="AK261" s="42"/>
      <c r="AL261" s="42"/>
      <c r="AM261" s="42"/>
      <c r="AN261" s="42"/>
      <c r="AO261" s="42"/>
      <c r="AP261" s="42"/>
      <c r="AQ261" s="22"/>
      <c r="AR261" s="22"/>
      <c r="AS261" s="22"/>
      <c r="AT261" s="22"/>
      <c r="AU261" s="134" t="s">
        <v>224</v>
      </c>
      <c r="AV261" s="132"/>
      <c r="AW261" s="132"/>
      <c r="AX261" s="132"/>
      <c r="AY261" s="132"/>
      <c r="AZ261" s="132"/>
      <c r="BA261" s="132"/>
      <c r="BB261" s="132"/>
      <c r="BC261" s="132"/>
      <c r="BD261" s="132"/>
      <c r="BE261" s="132"/>
      <c r="BF261" s="132"/>
    </row>
    <row r="262" spans="1:64" ht="12.75" customHeight="1">
      <c r="AB262" s="23"/>
      <c r="AC262" s="23"/>
      <c r="AD262" s="23"/>
      <c r="AE262" s="23"/>
      <c r="AF262" s="23"/>
      <c r="AG262" s="23"/>
      <c r="AH262" s="28" t="s">
        <v>1</v>
      </c>
      <c r="AI262" s="28"/>
      <c r="AJ262" s="28"/>
      <c r="AK262" s="28"/>
      <c r="AL262" s="28"/>
      <c r="AM262" s="28"/>
      <c r="AN262" s="28"/>
      <c r="AO262" s="28"/>
      <c r="AP262" s="28"/>
      <c r="AQ262" s="23"/>
      <c r="AR262" s="23"/>
      <c r="AS262" s="23"/>
      <c r="AT262" s="23"/>
      <c r="AU262" s="28" t="s">
        <v>160</v>
      </c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</row>
    <row r="263" spans="1:64" ht="15">
      <c r="AB263" s="23"/>
      <c r="AC263" s="23"/>
      <c r="AD263" s="23"/>
      <c r="AE263" s="23"/>
      <c r="AF263" s="23"/>
      <c r="AG263" s="23"/>
      <c r="AH263" s="24"/>
      <c r="AI263" s="24"/>
      <c r="AJ263" s="24"/>
      <c r="AK263" s="24"/>
      <c r="AL263" s="24"/>
      <c r="AM263" s="24"/>
      <c r="AN263" s="24"/>
      <c r="AO263" s="24"/>
      <c r="AP263" s="24"/>
      <c r="AQ263" s="23"/>
      <c r="AR263" s="23"/>
      <c r="AS263" s="23"/>
      <c r="AT263" s="23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</row>
    <row r="264" spans="1:64" ht="18" customHeight="1">
      <c r="A264" s="133" t="s">
        <v>223</v>
      </c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23"/>
      <c r="AC264" s="23"/>
      <c r="AD264" s="23"/>
      <c r="AE264" s="23"/>
      <c r="AF264" s="23"/>
      <c r="AG264" s="23"/>
      <c r="AH264" s="43"/>
      <c r="AI264" s="43"/>
      <c r="AJ264" s="43"/>
      <c r="AK264" s="43"/>
      <c r="AL264" s="43"/>
      <c r="AM264" s="43"/>
      <c r="AN264" s="43"/>
      <c r="AO264" s="43"/>
      <c r="AP264" s="43"/>
      <c r="AQ264" s="23"/>
      <c r="AR264" s="23"/>
      <c r="AS264" s="23"/>
      <c r="AT264" s="23"/>
      <c r="AU264" s="135" t="s">
        <v>225</v>
      </c>
      <c r="AV264" s="132"/>
      <c r="AW264" s="132"/>
      <c r="AX264" s="132"/>
      <c r="AY264" s="132"/>
      <c r="AZ264" s="132"/>
      <c r="BA264" s="132"/>
      <c r="BB264" s="132"/>
      <c r="BC264" s="132"/>
      <c r="BD264" s="132"/>
      <c r="BE264" s="132"/>
      <c r="BF264" s="132"/>
    </row>
    <row r="265" spans="1:64" ht="12" customHeight="1">
      <c r="AB265" s="23"/>
      <c r="AC265" s="23"/>
      <c r="AD265" s="23"/>
      <c r="AE265" s="23"/>
      <c r="AF265" s="23"/>
      <c r="AG265" s="23"/>
      <c r="AH265" s="28" t="s">
        <v>1</v>
      </c>
      <c r="AI265" s="28"/>
      <c r="AJ265" s="28"/>
      <c r="AK265" s="28"/>
      <c r="AL265" s="28"/>
      <c r="AM265" s="28"/>
      <c r="AN265" s="28"/>
      <c r="AO265" s="28"/>
      <c r="AP265" s="28"/>
      <c r="AQ265" s="23"/>
      <c r="AR265" s="23"/>
      <c r="AS265" s="23"/>
      <c r="AT265" s="23"/>
      <c r="AU265" s="28" t="s">
        <v>160</v>
      </c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</row>
  </sheetData>
  <mergeCells count="1759">
    <mergeCell ref="BE249:BL249"/>
    <mergeCell ref="AW248:BD248"/>
    <mergeCell ref="BE248:BL248"/>
    <mergeCell ref="A249:F249"/>
    <mergeCell ref="G249:S249"/>
    <mergeCell ref="T249:Y249"/>
    <mergeCell ref="Z249:AD249"/>
    <mergeCell ref="AE249:AJ249"/>
    <mergeCell ref="AK249:AP249"/>
    <mergeCell ref="AQ249:AV249"/>
    <mergeCell ref="AW249:BD249"/>
    <mergeCell ref="AQ247:AV247"/>
    <mergeCell ref="AW247:BD247"/>
    <mergeCell ref="BE247:BL247"/>
    <mergeCell ref="A248:F248"/>
    <mergeCell ref="G248:S248"/>
    <mergeCell ref="T248:Y248"/>
    <mergeCell ref="Z248:AD248"/>
    <mergeCell ref="AE248:AJ248"/>
    <mergeCell ref="AK248:AP248"/>
    <mergeCell ref="AQ248:AV248"/>
    <mergeCell ref="AK246:AP246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E245:AJ245"/>
    <mergeCell ref="AK245:AP245"/>
    <mergeCell ref="AQ245:AV245"/>
    <mergeCell ref="AW245:BD245"/>
    <mergeCell ref="BE245:BL245"/>
    <mergeCell ref="A246:F246"/>
    <mergeCell ref="G246:S246"/>
    <mergeCell ref="T246:Y246"/>
    <mergeCell ref="Z246:AD246"/>
    <mergeCell ref="AE246:AJ246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J233:AN233"/>
    <mergeCell ref="AO233:AS233"/>
    <mergeCell ref="AT233:AW233"/>
    <mergeCell ref="AX233:BB233"/>
    <mergeCell ref="BC233:BG233"/>
    <mergeCell ref="BH233:BL233"/>
    <mergeCell ref="AT232:AW232"/>
    <mergeCell ref="AX232:BB232"/>
    <mergeCell ref="BC232:BG232"/>
    <mergeCell ref="BH232:BL232"/>
    <mergeCell ref="A233:F233"/>
    <mergeCell ref="G233:P233"/>
    <mergeCell ref="Q233:U233"/>
    <mergeCell ref="V233:Y233"/>
    <mergeCell ref="Z233:AD233"/>
    <mergeCell ref="AE233:AI233"/>
    <mergeCell ref="A232:F232"/>
    <mergeCell ref="G232:P232"/>
    <mergeCell ref="Q232:U232"/>
    <mergeCell ref="V232:Y232"/>
    <mergeCell ref="Z232:AD232"/>
    <mergeCell ref="AE232:AI232"/>
    <mergeCell ref="AJ232:AN232"/>
    <mergeCell ref="AO232:AS232"/>
    <mergeCell ref="BB222:BF222"/>
    <mergeCell ref="BG222:BL222"/>
    <mergeCell ref="BB221:BF221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0:BF220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19:BF219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T219:Y219"/>
    <mergeCell ref="Z219:AD219"/>
    <mergeCell ref="AE219:AJ219"/>
    <mergeCell ref="AK219:AP219"/>
    <mergeCell ref="AQ219:AV219"/>
    <mergeCell ref="AW219:BA219"/>
    <mergeCell ref="A218:F218"/>
    <mergeCell ref="G218:S218"/>
    <mergeCell ref="T218:Y218"/>
    <mergeCell ref="Z218:AD218"/>
    <mergeCell ref="AE218:AJ218"/>
    <mergeCell ref="AK218:AP218"/>
    <mergeCell ref="AQ218:AV218"/>
    <mergeCell ref="AW218:BA218"/>
    <mergeCell ref="AK194:AO194"/>
    <mergeCell ref="AP194:AT194"/>
    <mergeCell ref="AU194:AY194"/>
    <mergeCell ref="AZ194:BD194"/>
    <mergeCell ref="A194:F194"/>
    <mergeCell ref="G194:S194"/>
    <mergeCell ref="T194:Z194"/>
    <mergeCell ref="AA194:AE194"/>
    <mergeCell ref="AF194:AJ194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BJ174:BL174"/>
    <mergeCell ref="AR174:AT174"/>
    <mergeCell ref="AU174:AW174"/>
    <mergeCell ref="AX174:AZ174"/>
    <mergeCell ref="BA174:BC174"/>
    <mergeCell ref="BD174:BF174"/>
    <mergeCell ref="BG174:BI174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A173:C173"/>
    <mergeCell ref="D173:V173"/>
    <mergeCell ref="W173:Y173"/>
    <mergeCell ref="Z173:AB173"/>
    <mergeCell ref="AC173:AE173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C73:AG73"/>
    <mergeCell ref="AH73:AL73"/>
    <mergeCell ref="AM73:AQ73"/>
    <mergeCell ref="AR73:AV73"/>
    <mergeCell ref="AW73:BA73"/>
    <mergeCell ref="BB73:BF73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B55:BF55"/>
    <mergeCell ref="BG55:BK55"/>
    <mergeCell ref="BL55:BP55"/>
    <mergeCell ref="BQ55:BT55"/>
    <mergeCell ref="BU55:BY55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64:AA264"/>
    <mergeCell ref="AH264:AP264"/>
    <mergeCell ref="AU264:BF264"/>
    <mergeCell ref="AH265:AP265"/>
    <mergeCell ref="AU265:BF265"/>
    <mergeCell ref="A31:D31"/>
    <mergeCell ref="E31:T31"/>
    <mergeCell ref="U31:Y31"/>
    <mergeCell ref="Z31:AD31"/>
    <mergeCell ref="AE31:AH31"/>
    <mergeCell ref="A257:BL257"/>
    <mergeCell ref="A261:AA261"/>
    <mergeCell ref="AH261:AP261"/>
    <mergeCell ref="AU261:BF261"/>
    <mergeCell ref="AH262:AP262"/>
    <mergeCell ref="AU262:BF262"/>
    <mergeCell ref="AW244:BD244"/>
    <mergeCell ref="BE244:BL244"/>
    <mergeCell ref="A251:BL251"/>
    <mergeCell ref="A252:BL252"/>
    <mergeCell ref="A255:BL255"/>
    <mergeCell ref="A256:BL256"/>
    <mergeCell ref="A245:F245"/>
    <mergeCell ref="G245:S245"/>
    <mergeCell ref="T245:Y245"/>
    <mergeCell ref="Z245:AD245"/>
    <mergeCell ref="AQ243:AV243"/>
    <mergeCell ref="AW243:BD243"/>
    <mergeCell ref="BE243:BL243"/>
    <mergeCell ref="A244:F244"/>
    <mergeCell ref="G244:S244"/>
    <mergeCell ref="T244:Y244"/>
    <mergeCell ref="Z244:AD244"/>
    <mergeCell ref="AE244:AJ244"/>
    <mergeCell ref="AK244:AP244"/>
    <mergeCell ref="AQ244:AV244"/>
    <mergeCell ref="A243:F243"/>
    <mergeCell ref="G243:S243"/>
    <mergeCell ref="T243:Y243"/>
    <mergeCell ref="Z243:AD243"/>
    <mergeCell ref="AE243:AJ243"/>
    <mergeCell ref="AK243:AP243"/>
    <mergeCell ref="BE240:BL241"/>
    <mergeCell ref="A242:F242"/>
    <mergeCell ref="G242:S242"/>
    <mergeCell ref="T242:Y242"/>
    <mergeCell ref="Z242:AD242"/>
    <mergeCell ref="AE242:AJ242"/>
    <mergeCell ref="AK242:AP242"/>
    <mergeCell ref="AQ242:AV242"/>
    <mergeCell ref="AW242:BD242"/>
    <mergeCell ref="BE242:BL242"/>
    <mergeCell ref="A238:BL238"/>
    <mergeCell ref="A239:BL239"/>
    <mergeCell ref="A240:F241"/>
    <mergeCell ref="G240:S241"/>
    <mergeCell ref="T240:Y241"/>
    <mergeCell ref="Z240:AD241"/>
    <mergeCell ref="AE240:AJ241"/>
    <mergeCell ref="AK240:AP241"/>
    <mergeCell ref="AQ240:AV241"/>
    <mergeCell ref="AW240:BD241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J230:AN230"/>
    <mergeCell ref="AO230:AS230"/>
    <mergeCell ref="AT230:AW230"/>
    <mergeCell ref="AX230:BB230"/>
    <mergeCell ref="BC230:BG230"/>
    <mergeCell ref="BH230:BL230"/>
    <mergeCell ref="A230:F230"/>
    <mergeCell ref="G230:P230"/>
    <mergeCell ref="Q230:U230"/>
    <mergeCell ref="V230:Y230"/>
    <mergeCell ref="Z230:AD230"/>
    <mergeCell ref="AE230:AI230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T227:AW228"/>
    <mergeCell ref="AX227:BG227"/>
    <mergeCell ref="BH227:BL228"/>
    <mergeCell ref="Z228:AD228"/>
    <mergeCell ref="AE228:AI228"/>
    <mergeCell ref="AX228:BB228"/>
    <mergeCell ref="BC228:BG228"/>
    <mergeCell ref="A225:BL225"/>
    <mergeCell ref="A226:F228"/>
    <mergeCell ref="G226:P228"/>
    <mergeCell ref="Q226:AN226"/>
    <mergeCell ref="AO226:BL226"/>
    <mergeCell ref="Q227:U228"/>
    <mergeCell ref="V227:Y228"/>
    <mergeCell ref="Z227:AI227"/>
    <mergeCell ref="AJ227:AN228"/>
    <mergeCell ref="AO227:AS228"/>
    <mergeCell ref="AK217:AP217"/>
    <mergeCell ref="AQ217:AV217"/>
    <mergeCell ref="AW217:BA217"/>
    <mergeCell ref="BB217:BF217"/>
    <mergeCell ref="BG217:BL217"/>
    <mergeCell ref="A224:BL224"/>
    <mergeCell ref="BB218:BF218"/>
    <mergeCell ref="BG218:BL218"/>
    <mergeCell ref="A219:F219"/>
    <mergeCell ref="G219:S219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Q213:AV214"/>
    <mergeCell ref="AW213:BF213"/>
    <mergeCell ref="BG213:BL214"/>
    <mergeCell ref="AW214:BA214"/>
    <mergeCell ref="BB214:BF214"/>
    <mergeCell ref="A215:F215"/>
    <mergeCell ref="G215:S215"/>
    <mergeCell ref="T215:Y215"/>
    <mergeCell ref="Z215:AD215"/>
    <mergeCell ref="AE215:AJ215"/>
    <mergeCell ref="A213:F214"/>
    <mergeCell ref="G213:S214"/>
    <mergeCell ref="T213:Y214"/>
    <mergeCell ref="Z213:AD214"/>
    <mergeCell ref="AE213:AJ214"/>
    <mergeCell ref="AK213:AP214"/>
    <mergeCell ref="BP203:BS203"/>
    <mergeCell ref="A206:BL206"/>
    <mergeCell ref="A207:BL207"/>
    <mergeCell ref="A210:BL210"/>
    <mergeCell ref="A211:BL211"/>
    <mergeCell ref="A212:BL212"/>
    <mergeCell ref="AO203:AR203"/>
    <mergeCell ref="AS203:AW203"/>
    <mergeCell ref="AX203:BA203"/>
    <mergeCell ref="BB203:BF203"/>
    <mergeCell ref="BG203:BJ203"/>
    <mergeCell ref="BK203:BO203"/>
    <mergeCell ref="BB202:BF202"/>
    <mergeCell ref="BG202:BJ202"/>
    <mergeCell ref="BK202:BO202"/>
    <mergeCell ref="BP202:BS202"/>
    <mergeCell ref="A203:M203"/>
    <mergeCell ref="N203:U203"/>
    <mergeCell ref="V203:Z203"/>
    <mergeCell ref="AA203:AE203"/>
    <mergeCell ref="AF203:AI203"/>
    <mergeCell ref="AJ203:AN203"/>
    <mergeCell ref="BP201:BS201"/>
    <mergeCell ref="A202:M202"/>
    <mergeCell ref="N202:U202"/>
    <mergeCell ref="V202:Z202"/>
    <mergeCell ref="AA202:AE202"/>
    <mergeCell ref="AF202:AI202"/>
    <mergeCell ref="AJ202:AN202"/>
    <mergeCell ref="AO202:AR202"/>
    <mergeCell ref="AS202:AW202"/>
    <mergeCell ref="AX202:BA202"/>
    <mergeCell ref="AO201:AR201"/>
    <mergeCell ref="AS201:AW201"/>
    <mergeCell ref="AX201:BA201"/>
    <mergeCell ref="BB201:BF201"/>
    <mergeCell ref="BG201:BJ201"/>
    <mergeCell ref="BK201:BO201"/>
    <mergeCell ref="BB200:BF200"/>
    <mergeCell ref="BG200:BJ200"/>
    <mergeCell ref="BK200:BO200"/>
    <mergeCell ref="BP200:BS200"/>
    <mergeCell ref="A201:M201"/>
    <mergeCell ref="N201:U201"/>
    <mergeCell ref="V201:Z201"/>
    <mergeCell ref="AA201:AE201"/>
    <mergeCell ref="AF201:AI201"/>
    <mergeCell ref="AJ201:AN201"/>
    <mergeCell ref="AA200:AE200"/>
    <mergeCell ref="AF200:AI200"/>
    <mergeCell ref="AJ200:AN200"/>
    <mergeCell ref="AO200:AR200"/>
    <mergeCell ref="AS200:AW200"/>
    <mergeCell ref="AX200:BA200"/>
    <mergeCell ref="A197:BL197"/>
    <mergeCell ref="A198:BM198"/>
    <mergeCell ref="A199:M200"/>
    <mergeCell ref="N199:U200"/>
    <mergeCell ref="V199:Z200"/>
    <mergeCell ref="AA199:AI199"/>
    <mergeCell ref="AJ199:AR199"/>
    <mergeCell ref="AS199:BA199"/>
    <mergeCell ref="BB199:BJ199"/>
    <mergeCell ref="BK199:BS199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79:BS179"/>
    <mergeCell ref="A180:F181"/>
    <mergeCell ref="G180:S181"/>
    <mergeCell ref="T180:Z181"/>
    <mergeCell ref="AA180:AO180"/>
    <mergeCell ref="AP180:BD180"/>
    <mergeCell ref="BE180:BS180"/>
    <mergeCell ref="AA181:AE181"/>
    <mergeCell ref="AF181:AJ181"/>
    <mergeCell ref="AK181:AO181"/>
    <mergeCell ref="BA172:BC172"/>
    <mergeCell ref="BD172:BF172"/>
    <mergeCell ref="BG172:BI172"/>
    <mergeCell ref="BJ172:BL172"/>
    <mergeCell ref="A177:BL177"/>
    <mergeCell ref="A178:BS178"/>
    <mergeCell ref="AF173:AH173"/>
    <mergeCell ref="AI173:AK173"/>
    <mergeCell ref="AL173:AN173"/>
    <mergeCell ref="AO173:AQ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167:C169"/>
    <mergeCell ref="D167:V169"/>
    <mergeCell ref="W167:AH167"/>
    <mergeCell ref="AI167:AT167"/>
    <mergeCell ref="AU167:AZ167"/>
    <mergeCell ref="BA167:BF167"/>
    <mergeCell ref="AT154:AX154"/>
    <mergeCell ref="AY154:BC154"/>
    <mergeCell ref="BD154:BH154"/>
    <mergeCell ref="BI154:BM154"/>
    <mergeCell ref="BN154:BR154"/>
    <mergeCell ref="A166:BL166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3:AT133"/>
    <mergeCell ref="AU133:AY133"/>
    <mergeCell ref="AZ133:BD133"/>
    <mergeCell ref="BE133:BI133"/>
    <mergeCell ref="A148:BL148"/>
    <mergeCell ref="A149:BR149"/>
    <mergeCell ref="BE134:BI134"/>
    <mergeCell ref="A135:C135"/>
    <mergeCell ref="D135:P135"/>
    <mergeCell ref="Q135:U13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3:BX113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1:AV71"/>
    <mergeCell ref="AW71:BA71"/>
    <mergeCell ref="BB71:BF71"/>
    <mergeCell ref="BG71:BK71"/>
    <mergeCell ref="A78:BL78"/>
    <mergeCell ref="A79:BK79"/>
    <mergeCell ref="BG72:BK72"/>
    <mergeCell ref="A73:D73"/>
    <mergeCell ref="E73:W73"/>
    <mergeCell ref="X73:AB73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A69:D69"/>
    <mergeCell ref="E69:W69"/>
    <mergeCell ref="X69:AB69"/>
    <mergeCell ref="AC69:AG69"/>
    <mergeCell ref="AH69:AL69"/>
    <mergeCell ref="AM69:AQ69"/>
    <mergeCell ref="AH68:AL68"/>
    <mergeCell ref="AM68:AQ68"/>
    <mergeCell ref="AR68:AV68"/>
    <mergeCell ref="AW68:BA68"/>
    <mergeCell ref="BB68:BF68"/>
    <mergeCell ref="BG68:BK68"/>
    <mergeCell ref="BQ63:BT63"/>
    <mergeCell ref="BU63:BY63"/>
    <mergeCell ref="A65:BL65"/>
    <mergeCell ref="A66:BK66"/>
    <mergeCell ref="A67:D68"/>
    <mergeCell ref="E67:W68"/>
    <mergeCell ref="X67:AQ67"/>
    <mergeCell ref="AR67:BK67"/>
    <mergeCell ref="X68:AB68"/>
    <mergeCell ref="AC68:AG68"/>
    <mergeCell ref="AN63:AR63"/>
    <mergeCell ref="AS63:AW63"/>
    <mergeCell ref="AX63:BA63"/>
    <mergeCell ref="BB63:BF63"/>
    <mergeCell ref="BG63:BK63"/>
    <mergeCell ref="BL63:BP63"/>
    <mergeCell ref="A63:E63"/>
    <mergeCell ref="F63:T63"/>
    <mergeCell ref="U63:Y63"/>
    <mergeCell ref="Z63:AD63"/>
    <mergeCell ref="AE63:AH63"/>
    <mergeCell ref="AI63:AM63"/>
    <mergeCell ref="AX62:BA62"/>
    <mergeCell ref="BB62:BF62"/>
    <mergeCell ref="BG62:BK62"/>
    <mergeCell ref="BL62:BP62"/>
    <mergeCell ref="BQ62:BT62"/>
    <mergeCell ref="BU62:BY62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N62:AR62"/>
    <mergeCell ref="AS62:AW62"/>
    <mergeCell ref="AN61:AR61"/>
    <mergeCell ref="AS61:AW61"/>
    <mergeCell ref="AX61:BA61"/>
    <mergeCell ref="BB61:BF61"/>
    <mergeCell ref="BG61:BK61"/>
    <mergeCell ref="BL61:BP61"/>
    <mergeCell ref="BG60:BK60"/>
    <mergeCell ref="BL60:BP60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E60:AH60"/>
    <mergeCell ref="AI60:AM60"/>
    <mergeCell ref="AN60:AR60"/>
    <mergeCell ref="AS60:AW60"/>
    <mergeCell ref="AX60:BA60"/>
    <mergeCell ref="BB60:BF60"/>
    <mergeCell ref="BU50:BY50"/>
    <mergeCell ref="A57:BL57"/>
    <mergeCell ref="A58:BY58"/>
    <mergeCell ref="A59:E60"/>
    <mergeCell ref="F59:T60"/>
    <mergeCell ref="U59:AM59"/>
    <mergeCell ref="AN59:BF59"/>
    <mergeCell ref="BG59:BY59"/>
    <mergeCell ref="U60:Y60"/>
    <mergeCell ref="Z60:AD60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72:A174">
    <cfRule type="cellIs" dxfId="19" priority="3" stopIfTrue="1" operator="equal">
      <formula>A93</formula>
    </cfRule>
  </conditionalFormatting>
  <conditionalFormatting sqref="A113:C126 A133:C146">
    <cfRule type="cellIs" dxfId="18" priority="1" stopIfTrue="1" operator="equal">
      <formula>A112</formula>
    </cfRule>
    <cfRule type="cellIs" dxfId="17" priority="2" stopIfTrue="1" operator="equal">
      <formula>0</formula>
    </cfRule>
  </conditionalFormatting>
  <conditionalFormatting sqref="A105">
    <cfRule type="cellIs" dxfId="16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7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398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399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384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400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395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396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361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171371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171371</v>
      </c>
      <c r="AJ30" s="97"/>
      <c r="AK30" s="97"/>
      <c r="AL30" s="97"/>
      <c r="AM30" s="98"/>
      <c r="AN30" s="96">
        <v>114000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114000</v>
      </c>
      <c r="BC30" s="97"/>
      <c r="BD30" s="97"/>
      <c r="BE30" s="97"/>
      <c r="BF30" s="98"/>
      <c r="BG30" s="96">
        <v>114000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114000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171371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171371</v>
      </c>
      <c r="AJ31" s="105"/>
      <c r="AK31" s="105"/>
      <c r="AL31" s="105"/>
      <c r="AM31" s="106"/>
      <c r="AN31" s="104">
        <v>114000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114000</v>
      </c>
      <c r="BC31" s="105"/>
      <c r="BD31" s="105"/>
      <c r="BE31" s="105"/>
      <c r="BF31" s="106"/>
      <c r="BG31" s="104">
        <v>114000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114000</v>
      </c>
      <c r="BV31" s="105"/>
      <c r="BW31" s="105"/>
      <c r="BX31" s="105"/>
      <c r="BY31" s="106"/>
    </row>
    <row r="33" spans="1:79" ht="14.25" customHeight="1">
      <c r="A33" s="79" t="s">
        <v>254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148410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148410</v>
      </c>
      <c r="AJ50" s="97"/>
      <c r="AK50" s="97"/>
      <c r="AL50" s="97"/>
      <c r="AM50" s="98"/>
      <c r="AN50" s="96">
        <v>90000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90000</v>
      </c>
      <c r="BC50" s="97"/>
      <c r="BD50" s="97"/>
      <c r="BE50" s="97"/>
      <c r="BF50" s="98"/>
      <c r="BG50" s="96">
        <v>90000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90000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2250</v>
      </c>
      <c r="B51" s="90"/>
      <c r="C51" s="90"/>
      <c r="D51" s="91"/>
      <c r="E51" s="92" t="s">
        <v>178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22961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22961</v>
      </c>
      <c r="AJ51" s="97"/>
      <c r="AK51" s="97"/>
      <c r="AL51" s="97"/>
      <c r="AM51" s="98"/>
      <c r="AN51" s="96">
        <v>24000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24000</v>
      </c>
      <c r="BC51" s="97"/>
      <c r="BD51" s="97"/>
      <c r="BE51" s="97"/>
      <c r="BF51" s="98"/>
      <c r="BG51" s="96">
        <v>24000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24000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171371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171371</v>
      </c>
      <c r="AJ52" s="105"/>
      <c r="AK52" s="105"/>
      <c r="AL52" s="105"/>
      <c r="AM52" s="106"/>
      <c r="AN52" s="104">
        <v>114000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114000</v>
      </c>
      <c r="BC52" s="105"/>
      <c r="BD52" s="105"/>
      <c r="BE52" s="105"/>
      <c r="BF52" s="106"/>
      <c r="BG52" s="104">
        <v>114000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114000</v>
      </c>
      <c r="BV52" s="105"/>
      <c r="BW52" s="105"/>
      <c r="BX52" s="105"/>
      <c r="BY52" s="106"/>
    </row>
    <row r="54" spans="1:79" ht="14.25" customHeight="1">
      <c r="A54" s="29" t="s">
        <v>241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228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229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232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239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256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228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250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255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2210</v>
      </c>
      <c r="B68" s="90"/>
      <c r="C68" s="90"/>
      <c r="D68" s="91"/>
      <c r="E68" s="92" t="s">
        <v>176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2250</v>
      </c>
      <c r="B69" s="90"/>
      <c r="C69" s="90"/>
      <c r="D69" s="91"/>
      <c r="E69" s="92" t="s">
        <v>178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257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228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250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255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242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228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229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232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239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>
      <c r="A88" s="89">
        <v>1</v>
      </c>
      <c r="B88" s="90"/>
      <c r="C88" s="90"/>
      <c r="D88" s="92" t="s">
        <v>386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171371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171371</v>
      </c>
      <c r="AJ88" s="97"/>
      <c r="AK88" s="97"/>
      <c r="AL88" s="97"/>
      <c r="AM88" s="98"/>
      <c r="AN88" s="96">
        <v>114000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114000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114000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114000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171371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171371</v>
      </c>
      <c r="AJ89" s="105"/>
      <c r="AK89" s="105"/>
      <c r="AL89" s="105"/>
      <c r="AM89" s="106"/>
      <c r="AN89" s="104">
        <v>114000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114000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114000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114000</v>
      </c>
      <c r="BV89" s="105"/>
      <c r="BW89" s="105"/>
      <c r="BX89" s="105"/>
      <c r="BY89" s="106"/>
    </row>
    <row r="91" spans="1:79" ht="14.25" customHeight="1">
      <c r="A91" s="29" t="s">
        <v>258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228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250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255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25.5" customHeight="1">
      <c r="A97" s="89">
        <v>1</v>
      </c>
      <c r="B97" s="90"/>
      <c r="C97" s="90"/>
      <c r="D97" s="92" t="s">
        <v>386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229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232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239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181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181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181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180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2.75" customHeight="1">
      <c r="A108" s="89">
        <v>1</v>
      </c>
      <c r="B108" s="90"/>
      <c r="C108" s="90"/>
      <c r="D108" s="116" t="s">
        <v>387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197</v>
      </c>
      <c r="R108" s="27"/>
      <c r="S108" s="27"/>
      <c r="T108" s="27"/>
      <c r="U108" s="27"/>
      <c r="V108" s="116" t="s">
        <v>288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171.37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171.37</v>
      </c>
      <c r="AQ108" s="119"/>
      <c r="AR108" s="119"/>
      <c r="AS108" s="119"/>
      <c r="AT108" s="119"/>
      <c r="AU108" s="119">
        <v>114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114</v>
      </c>
      <c r="BF108" s="119"/>
      <c r="BG108" s="119"/>
      <c r="BH108" s="119"/>
      <c r="BI108" s="119"/>
      <c r="BJ108" s="119">
        <v>114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114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185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3"/>
      <c r="W109" s="114"/>
      <c r="X109" s="114"/>
      <c r="Y109" s="114"/>
      <c r="Z109" s="114"/>
      <c r="AA109" s="114"/>
      <c r="AB109" s="114"/>
      <c r="AC109" s="114"/>
      <c r="AD109" s="114"/>
      <c r="AE109" s="115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>
      <c r="A110" s="89">
        <v>2</v>
      </c>
      <c r="B110" s="90"/>
      <c r="C110" s="90"/>
      <c r="D110" s="116" t="s">
        <v>388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183</v>
      </c>
      <c r="R110" s="27"/>
      <c r="S110" s="27"/>
      <c r="T110" s="27"/>
      <c r="U110" s="27"/>
      <c r="V110" s="116" t="s">
        <v>323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9">
        <v>84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84</v>
      </c>
      <c r="AQ110" s="119"/>
      <c r="AR110" s="119"/>
      <c r="AS110" s="119"/>
      <c r="AT110" s="119"/>
      <c r="AU110" s="119">
        <v>14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v>14</v>
      </c>
      <c r="BF110" s="119"/>
      <c r="BG110" s="119"/>
      <c r="BH110" s="119"/>
      <c r="BI110" s="119"/>
      <c r="BJ110" s="119">
        <v>12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12</v>
      </c>
      <c r="BU110" s="119"/>
      <c r="BV110" s="119"/>
      <c r="BW110" s="119"/>
      <c r="BX110" s="119"/>
    </row>
    <row r="111" spans="1:79" s="99" customFormat="1" ht="15" customHeight="1">
      <c r="A111" s="89">
        <v>3</v>
      </c>
      <c r="B111" s="90"/>
      <c r="C111" s="90"/>
      <c r="D111" s="116" t="s">
        <v>389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183</v>
      </c>
      <c r="R111" s="27"/>
      <c r="S111" s="27"/>
      <c r="T111" s="27"/>
      <c r="U111" s="27"/>
      <c r="V111" s="116" t="s">
        <v>351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9">
        <v>221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221</v>
      </c>
      <c r="AQ111" s="119"/>
      <c r="AR111" s="119"/>
      <c r="AS111" s="119"/>
      <c r="AT111" s="119"/>
      <c r="AU111" s="119">
        <v>75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75</v>
      </c>
      <c r="BF111" s="119"/>
      <c r="BG111" s="119"/>
      <c r="BH111" s="119"/>
      <c r="BI111" s="119"/>
      <c r="BJ111" s="119">
        <v>80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80</v>
      </c>
      <c r="BU111" s="119"/>
      <c r="BV111" s="119"/>
      <c r="BW111" s="119"/>
      <c r="BX111" s="119"/>
    </row>
    <row r="112" spans="1:79" s="99" customFormat="1" ht="30" customHeight="1">
      <c r="A112" s="89">
        <v>4</v>
      </c>
      <c r="B112" s="90"/>
      <c r="C112" s="90"/>
      <c r="D112" s="116" t="s">
        <v>390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197</v>
      </c>
      <c r="R112" s="27"/>
      <c r="S112" s="27"/>
      <c r="T112" s="27"/>
      <c r="U112" s="27"/>
      <c r="V112" s="116" t="s">
        <v>288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9">
        <v>171.37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171.37</v>
      </c>
      <c r="AQ112" s="119"/>
      <c r="AR112" s="119"/>
      <c r="AS112" s="119"/>
      <c r="AT112" s="119"/>
      <c r="AU112" s="119">
        <v>114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114</v>
      </c>
      <c r="BF112" s="119"/>
      <c r="BG112" s="119"/>
      <c r="BH112" s="119"/>
      <c r="BI112" s="119"/>
      <c r="BJ112" s="119">
        <v>114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114</v>
      </c>
      <c r="BU112" s="119"/>
      <c r="BV112" s="119"/>
      <c r="BW112" s="119"/>
      <c r="BX112" s="119"/>
    </row>
    <row r="113" spans="1:79" s="99" customFormat="1" ht="30" customHeight="1">
      <c r="A113" s="89">
        <v>5</v>
      </c>
      <c r="B113" s="90"/>
      <c r="C113" s="90"/>
      <c r="D113" s="116" t="s">
        <v>391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197</v>
      </c>
      <c r="R113" s="27"/>
      <c r="S113" s="27"/>
      <c r="T113" s="27"/>
      <c r="U113" s="27"/>
      <c r="V113" s="116" t="s">
        <v>288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9">
        <v>171.37</v>
      </c>
      <c r="AG113" s="119"/>
      <c r="AH113" s="119"/>
      <c r="AI113" s="119"/>
      <c r="AJ113" s="119"/>
      <c r="AK113" s="119">
        <v>0</v>
      </c>
      <c r="AL113" s="119"/>
      <c r="AM113" s="119"/>
      <c r="AN113" s="119"/>
      <c r="AO113" s="119"/>
      <c r="AP113" s="119">
        <v>171.37</v>
      </c>
      <c r="AQ113" s="119"/>
      <c r="AR113" s="119"/>
      <c r="AS113" s="119"/>
      <c r="AT113" s="119"/>
      <c r="AU113" s="119">
        <v>114</v>
      </c>
      <c r="AV113" s="119"/>
      <c r="AW113" s="119"/>
      <c r="AX113" s="119"/>
      <c r="AY113" s="119"/>
      <c r="AZ113" s="119">
        <v>0</v>
      </c>
      <c r="BA113" s="119"/>
      <c r="BB113" s="119"/>
      <c r="BC113" s="119"/>
      <c r="BD113" s="119"/>
      <c r="BE113" s="119">
        <v>114</v>
      </c>
      <c r="BF113" s="119"/>
      <c r="BG113" s="119"/>
      <c r="BH113" s="119"/>
      <c r="BI113" s="119"/>
      <c r="BJ113" s="119">
        <v>114</v>
      </c>
      <c r="BK113" s="119"/>
      <c r="BL113" s="119"/>
      <c r="BM113" s="119"/>
      <c r="BN113" s="119"/>
      <c r="BO113" s="119">
        <v>0</v>
      </c>
      <c r="BP113" s="119"/>
      <c r="BQ113" s="119"/>
      <c r="BR113" s="119"/>
      <c r="BS113" s="119"/>
      <c r="BT113" s="119">
        <v>114</v>
      </c>
      <c r="BU113" s="119"/>
      <c r="BV113" s="119"/>
      <c r="BW113" s="119"/>
      <c r="BX113" s="119"/>
    </row>
    <row r="114" spans="1:79" s="6" customFormat="1" ht="15" customHeight="1">
      <c r="A114" s="86">
        <v>0</v>
      </c>
      <c r="B114" s="87"/>
      <c r="C114" s="87"/>
      <c r="D114" s="113" t="s">
        <v>191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3"/>
      <c r="W114" s="101"/>
      <c r="X114" s="101"/>
      <c r="Y114" s="101"/>
      <c r="Z114" s="101"/>
      <c r="AA114" s="101"/>
      <c r="AB114" s="101"/>
      <c r="AC114" s="101"/>
      <c r="AD114" s="101"/>
      <c r="AE114" s="102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28.5" customHeight="1">
      <c r="A115" s="89">
        <v>6</v>
      </c>
      <c r="B115" s="90"/>
      <c r="C115" s="90"/>
      <c r="D115" s="116" t="s">
        <v>353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296</v>
      </c>
      <c r="R115" s="27"/>
      <c r="S115" s="27"/>
      <c r="T115" s="27"/>
      <c r="U115" s="27"/>
      <c r="V115" s="116" t="s">
        <v>193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9">
        <v>775.43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775.43</v>
      </c>
      <c r="AQ115" s="119"/>
      <c r="AR115" s="119"/>
      <c r="AS115" s="119"/>
      <c r="AT115" s="119"/>
      <c r="AU115" s="119">
        <v>1520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1520</v>
      </c>
      <c r="BF115" s="119"/>
      <c r="BG115" s="119"/>
      <c r="BH115" s="119"/>
      <c r="BI115" s="119"/>
      <c r="BJ115" s="119">
        <v>1425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1425</v>
      </c>
      <c r="BU115" s="119"/>
      <c r="BV115" s="119"/>
      <c r="BW115" s="119"/>
      <c r="BX115" s="119"/>
    </row>
    <row r="116" spans="1:79" s="6" customFormat="1" ht="15" customHeight="1">
      <c r="A116" s="86">
        <v>0</v>
      </c>
      <c r="B116" s="87"/>
      <c r="C116" s="87"/>
      <c r="D116" s="113" t="s">
        <v>198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3"/>
      <c r="W116" s="101"/>
      <c r="X116" s="101"/>
      <c r="Y116" s="101"/>
      <c r="Z116" s="101"/>
      <c r="AA116" s="101"/>
      <c r="AB116" s="101"/>
      <c r="AC116" s="101"/>
      <c r="AD116" s="101"/>
      <c r="AE116" s="102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99" customFormat="1" ht="57" customHeight="1">
      <c r="A117" s="89">
        <v>7</v>
      </c>
      <c r="B117" s="90"/>
      <c r="C117" s="90"/>
      <c r="D117" s="116" t="s">
        <v>392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200</v>
      </c>
      <c r="R117" s="27"/>
      <c r="S117" s="27"/>
      <c r="T117" s="27"/>
      <c r="U117" s="27"/>
      <c r="V117" s="116" t="s">
        <v>193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34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34</v>
      </c>
      <c r="BF117" s="119"/>
      <c r="BG117" s="119"/>
      <c r="BH117" s="119"/>
      <c r="BI117" s="119"/>
      <c r="BJ117" s="119">
        <v>106.7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106.7</v>
      </c>
      <c r="BU117" s="119"/>
      <c r="BV117" s="119"/>
      <c r="BW117" s="119"/>
      <c r="BX117" s="119"/>
    </row>
    <row r="118" spans="1:79" s="99" customFormat="1" ht="60" customHeight="1">
      <c r="A118" s="89">
        <v>8</v>
      </c>
      <c r="B118" s="90"/>
      <c r="C118" s="90"/>
      <c r="D118" s="116" t="s">
        <v>393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200</v>
      </c>
      <c r="R118" s="27"/>
      <c r="S118" s="27"/>
      <c r="T118" s="27"/>
      <c r="U118" s="27"/>
      <c r="V118" s="116" t="s">
        <v>193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9">
        <v>0</v>
      </c>
      <c r="AG118" s="119"/>
      <c r="AH118" s="119"/>
      <c r="AI118" s="119"/>
      <c r="AJ118" s="119"/>
      <c r="AK118" s="119">
        <v>0</v>
      </c>
      <c r="AL118" s="119"/>
      <c r="AM118" s="119"/>
      <c r="AN118" s="119"/>
      <c r="AO118" s="119"/>
      <c r="AP118" s="119">
        <v>0</v>
      </c>
      <c r="AQ118" s="119"/>
      <c r="AR118" s="119"/>
      <c r="AS118" s="119"/>
      <c r="AT118" s="119"/>
      <c r="AU118" s="119">
        <v>17</v>
      </c>
      <c r="AV118" s="119"/>
      <c r="AW118" s="119"/>
      <c r="AX118" s="119"/>
      <c r="AY118" s="119"/>
      <c r="AZ118" s="119">
        <v>0</v>
      </c>
      <c r="BA118" s="119"/>
      <c r="BB118" s="119"/>
      <c r="BC118" s="119"/>
      <c r="BD118" s="119"/>
      <c r="BE118" s="119">
        <v>17</v>
      </c>
      <c r="BF118" s="119"/>
      <c r="BG118" s="119"/>
      <c r="BH118" s="119"/>
      <c r="BI118" s="119"/>
      <c r="BJ118" s="119">
        <v>86</v>
      </c>
      <c r="BK118" s="119"/>
      <c r="BL118" s="119"/>
      <c r="BM118" s="119"/>
      <c r="BN118" s="119"/>
      <c r="BO118" s="119">
        <v>0</v>
      </c>
      <c r="BP118" s="119"/>
      <c r="BQ118" s="119"/>
      <c r="BR118" s="119"/>
      <c r="BS118" s="119"/>
      <c r="BT118" s="119">
        <v>86</v>
      </c>
      <c r="BU118" s="119"/>
      <c r="BV118" s="119"/>
      <c r="BW118" s="119"/>
      <c r="BX118" s="119"/>
    </row>
    <row r="120" spans="1:79" ht="14.25" customHeight="1">
      <c r="A120" s="29" t="s">
        <v>259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</row>
    <row r="121" spans="1:79" ht="23.1" customHeight="1">
      <c r="A121" s="54" t="s">
        <v>6</v>
      </c>
      <c r="B121" s="55"/>
      <c r="C121" s="55"/>
      <c r="D121" s="27" t="s">
        <v>9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 t="s">
        <v>8</v>
      </c>
      <c r="R121" s="27"/>
      <c r="S121" s="27"/>
      <c r="T121" s="27"/>
      <c r="U121" s="27"/>
      <c r="V121" s="27" t="s">
        <v>7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36" t="s">
        <v>250</v>
      </c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8"/>
      <c r="AU121" s="36" t="s">
        <v>255</v>
      </c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8"/>
    </row>
    <row r="122" spans="1:79" ht="28.5" customHeight="1">
      <c r="A122" s="57"/>
      <c r="B122" s="58"/>
      <c r="C122" s="58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 t="s">
        <v>4</v>
      </c>
      <c r="AG122" s="27"/>
      <c r="AH122" s="27"/>
      <c r="AI122" s="27"/>
      <c r="AJ122" s="27"/>
      <c r="AK122" s="27" t="s">
        <v>3</v>
      </c>
      <c r="AL122" s="27"/>
      <c r="AM122" s="27"/>
      <c r="AN122" s="27"/>
      <c r="AO122" s="27"/>
      <c r="AP122" s="27" t="s">
        <v>123</v>
      </c>
      <c r="AQ122" s="27"/>
      <c r="AR122" s="27"/>
      <c r="AS122" s="27"/>
      <c r="AT122" s="27"/>
      <c r="AU122" s="27" t="s">
        <v>4</v>
      </c>
      <c r="AV122" s="27"/>
      <c r="AW122" s="27"/>
      <c r="AX122" s="27"/>
      <c r="AY122" s="27"/>
      <c r="AZ122" s="27" t="s">
        <v>3</v>
      </c>
      <c r="BA122" s="27"/>
      <c r="BB122" s="27"/>
      <c r="BC122" s="27"/>
      <c r="BD122" s="27"/>
      <c r="BE122" s="27" t="s">
        <v>90</v>
      </c>
      <c r="BF122" s="27"/>
      <c r="BG122" s="27"/>
      <c r="BH122" s="27"/>
      <c r="BI122" s="27"/>
    </row>
    <row r="123" spans="1:79" ht="15" customHeight="1">
      <c r="A123" s="36">
        <v>1</v>
      </c>
      <c r="B123" s="37"/>
      <c r="C123" s="37"/>
      <c r="D123" s="27">
        <v>2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>
        <v>3</v>
      </c>
      <c r="R123" s="27"/>
      <c r="S123" s="27"/>
      <c r="T123" s="27"/>
      <c r="U123" s="27"/>
      <c r="V123" s="27">
        <v>4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7">
        <v>5</v>
      </c>
      <c r="AG123" s="27"/>
      <c r="AH123" s="27"/>
      <c r="AI123" s="27"/>
      <c r="AJ123" s="27"/>
      <c r="AK123" s="27">
        <v>6</v>
      </c>
      <c r="AL123" s="27"/>
      <c r="AM123" s="27"/>
      <c r="AN123" s="27"/>
      <c r="AO123" s="27"/>
      <c r="AP123" s="27">
        <v>7</v>
      </c>
      <c r="AQ123" s="27"/>
      <c r="AR123" s="27"/>
      <c r="AS123" s="27"/>
      <c r="AT123" s="27"/>
      <c r="AU123" s="27">
        <v>8</v>
      </c>
      <c r="AV123" s="27"/>
      <c r="AW123" s="27"/>
      <c r="AX123" s="27"/>
      <c r="AY123" s="27"/>
      <c r="AZ123" s="27">
        <v>9</v>
      </c>
      <c r="BA123" s="27"/>
      <c r="BB123" s="27"/>
      <c r="BC123" s="27"/>
      <c r="BD123" s="27"/>
      <c r="BE123" s="27">
        <v>10</v>
      </c>
      <c r="BF123" s="27"/>
      <c r="BG123" s="27"/>
      <c r="BH123" s="27"/>
      <c r="BI123" s="27"/>
    </row>
    <row r="124" spans="1:79" ht="15.75" hidden="1" customHeight="1">
      <c r="A124" s="39" t="s">
        <v>154</v>
      </c>
      <c r="B124" s="40"/>
      <c r="C124" s="40"/>
      <c r="D124" s="27" t="s">
        <v>57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 t="s">
        <v>70</v>
      </c>
      <c r="R124" s="27"/>
      <c r="S124" s="27"/>
      <c r="T124" s="27"/>
      <c r="U124" s="27"/>
      <c r="V124" s="27" t="s">
        <v>71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6" t="s">
        <v>107</v>
      </c>
      <c r="AG124" s="26"/>
      <c r="AH124" s="26"/>
      <c r="AI124" s="26"/>
      <c r="AJ124" s="26"/>
      <c r="AK124" s="30" t="s">
        <v>108</v>
      </c>
      <c r="AL124" s="30"/>
      <c r="AM124" s="30"/>
      <c r="AN124" s="30"/>
      <c r="AO124" s="30"/>
      <c r="AP124" s="50" t="s">
        <v>181</v>
      </c>
      <c r="AQ124" s="50"/>
      <c r="AR124" s="50"/>
      <c r="AS124" s="50"/>
      <c r="AT124" s="50"/>
      <c r="AU124" s="26" t="s">
        <v>109</v>
      </c>
      <c r="AV124" s="26"/>
      <c r="AW124" s="26"/>
      <c r="AX124" s="26"/>
      <c r="AY124" s="26"/>
      <c r="AZ124" s="30" t="s">
        <v>110</v>
      </c>
      <c r="BA124" s="30"/>
      <c r="BB124" s="30"/>
      <c r="BC124" s="30"/>
      <c r="BD124" s="30"/>
      <c r="BE124" s="50" t="s">
        <v>181</v>
      </c>
      <c r="BF124" s="50"/>
      <c r="BG124" s="50"/>
      <c r="BH124" s="50"/>
      <c r="BI124" s="50"/>
      <c r="CA124" t="s">
        <v>39</v>
      </c>
    </row>
    <row r="125" spans="1:79" s="6" customFormat="1" ht="14.25">
      <c r="A125" s="86">
        <v>0</v>
      </c>
      <c r="B125" s="87"/>
      <c r="C125" s="87"/>
      <c r="D125" s="111" t="s">
        <v>180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  <c r="CA125" s="6" t="s">
        <v>40</v>
      </c>
    </row>
    <row r="126" spans="1:79" s="99" customFormat="1" ht="42.75" customHeight="1">
      <c r="A126" s="89">
        <v>1</v>
      </c>
      <c r="B126" s="90"/>
      <c r="C126" s="90"/>
      <c r="D126" s="116" t="s">
        <v>387</v>
      </c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8"/>
      <c r="Q126" s="27" t="s">
        <v>197</v>
      </c>
      <c r="R126" s="27"/>
      <c r="S126" s="27"/>
      <c r="T126" s="27"/>
      <c r="U126" s="27"/>
      <c r="V126" s="116" t="s">
        <v>288</v>
      </c>
      <c r="W126" s="117"/>
      <c r="X126" s="117"/>
      <c r="Y126" s="117"/>
      <c r="Z126" s="117"/>
      <c r="AA126" s="117"/>
      <c r="AB126" s="117"/>
      <c r="AC126" s="117"/>
      <c r="AD126" s="117"/>
      <c r="AE126" s="118"/>
      <c r="AF126" s="119">
        <v>0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0</v>
      </c>
      <c r="AQ126" s="119"/>
      <c r="AR126" s="119"/>
      <c r="AS126" s="119"/>
      <c r="AT126" s="119"/>
      <c r="AU126" s="119">
        <v>0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0</v>
      </c>
      <c r="BF126" s="119"/>
      <c r="BG126" s="119"/>
      <c r="BH126" s="119"/>
      <c r="BI126" s="119"/>
    </row>
    <row r="127" spans="1:79" s="6" customFormat="1" ht="14.25">
      <c r="A127" s="86">
        <v>0</v>
      </c>
      <c r="B127" s="87"/>
      <c r="C127" s="87"/>
      <c r="D127" s="113" t="s">
        <v>185</v>
      </c>
      <c r="E127" s="114"/>
      <c r="F127" s="114"/>
      <c r="G127" s="114"/>
      <c r="H127" s="114"/>
      <c r="I127" s="114"/>
      <c r="J127" s="114"/>
      <c r="K127" s="114"/>
      <c r="L127" s="114"/>
      <c r="M127" s="114"/>
      <c r="N127" s="114"/>
      <c r="O127" s="114"/>
      <c r="P127" s="115"/>
      <c r="Q127" s="111"/>
      <c r="R127" s="111"/>
      <c r="S127" s="111"/>
      <c r="T127" s="111"/>
      <c r="U127" s="111"/>
      <c r="V127" s="113"/>
      <c r="W127" s="114"/>
      <c r="X127" s="114"/>
      <c r="Y127" s="114"/>
      <c r="Z127" s="114"/>
      <c r="AA127" s="114"/>
      <c r="AB127" s="114"/>
      <c r="AC127" s="114"/>
      <c r="AD127" s="114"/>
      <c r="AE127" s="115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</row>
    <row r="128" spans="1:79" s="99" customFormat="1" ht="28.5" customHeight="1">
      <c r="A128" s="89">
        <v>2</v>
      </c>
      <c r="B128" s="90"/>
      <c r="C128" s="90"/>
      <c r="D128" s="116" t="s">
        <v>388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183</v>
      </c>
      <c r="R128" s="27"/>
      <c r="S128" s="27"/>
      <c r="T128" s="27"/>
      <c r="U128" s="27"/>
      <c r="V128" s="116" t="s">
        <v>323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29" spans="1:79" s="99" customFormat="1" ht="15" customHeight="1">
      <c r="A129" s="89">
        <v>3</v>
      </c>
      <c r="B129" s="90"/>
      <c r="C129" s="90"/>
      <c r="D129" s="116" t="s">
        <v>389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183</v>
      </c>
      <c r="R129" s="27"/>
      <c r="S129" s="27"/>
      <c r="T129" s="27"/>
      <c r="U129" s="27"/>
      <c r="V129" s="116" t="s">
        <v>351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9">
        <v>0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0</v>
      </c>
      <c r="AQ129" s="119"/>
      <c r="AR129" s="119"/>
      <c r="AS129" s="119"/>
      <c r="AT129" s="119"/>
      <c r="AU129" s="119">
        <v>0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0</v>
      </c>
      <c r="BF129" s="119"/>
      <c r="BG129" s="119"/>
      <c r="BH129" s="119"/>
      <c r="BI129" s="119"/>
    </row>
    <row r="130" spans="1:79" s="99" customFormat="1" ht="30" customHeight="1">
      <c r="A130" s="89">
        <v>4</v>
      </c>
      <c r="B130" s="90"/>
      <c r="C130" s="90"/>
      <c r="D130" s="116" t="s">
        <v>390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197</v>
      </c>
      <c r="R130" s="27"/>
      <c r="S130" s="27"/>
      <c r="T130" s="27"/>
      <c r="U130" s="27"/>
      <c r="V130" s="116" t="s">
        <v>288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9">
        <v>0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0</v>
      </c>
      <c r="AQ130" s="119"/>
      <c r="AR130" s="119"/>
      <c r="AS130" s="119"/>
      <c r="AT130" s="119"/>
      <c r="AU130" s="119">
        <v>0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0</v>
      </c>
      <c r="BF130" s="119"/>
      <c r="BG130" s="119"/>
      <c r="BH130" s="119"/>
      <c r="BI130" s="119"/>
    </row>
    <row r="131" spans="1:79" s="99" customFormat="1" ht="30" customHeight="1">
      <c r="A131" s="89">
        <v>5</v>
      </c>
      <c r="B131" s="90"/>
      <c r="C131" s="90"/>
      <c r="D131" s="116" t="s">
        <v>391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197</v>
      </c>
      <c r="R131" s="27"/>
      <c r="S131" s="27"/>
      <c r="T131" s="27"/>
      <c r="U131" s="27"/>
      <c r="V131" s="116" t="s">
        <v>288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9">
        <v>0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0</v>
      </c>
      <c r="AQ131" s="119"/>
      <c r="AR131" s="119"/>
      <c r="AS131" s="119"/>
      <c r="AT131" s="119"/>
      <c r="AU131" s="119">
        <v>0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0</v>
      </c>
      <c r="BF131" s="119"/>
      <c r="BG131" s="119"/>
      <c r="BH131" s="119"/>
      <c r="BI131" s="119"/>
    </row>
    <row r="132" spans="1:79" s="6" customFormat="1" ht="14.25">
      <c r="A132" s="86">
        <v>0</v>
      </c>
      <c r="B132" s="87"/>
      <c r="C132" s="87"/>
      <c r="D132" s="113" t="s">
        <v>191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28.5" customHeight="1">
      <c r="A133" s="89">
        <v>6</v>
      </c>
      <c r="B133" s="90"/>
      <c r="C133" s="90"/>
      <c r="D133" s="116" t="s">
        <v>353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296</v>
      </c>
      <c r="R133" s="27"/>
      <c r="S133" s="27"/>
      <c r="T133" s="27"/>
      <c r="U133" s="27"/>
      <c r="V133" s="116" t="s">
        <v>193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9">
        <v>0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0</v>
      </c>
      <c r="AQ133" s="119"/>
      <c r="AR133" s="119"/>
      <c r="AS133" s="119"/>
      <c r="AT133" s="119"/>
      <c r="AU133" s="119">
        <v>0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0</v>
      </c>
      <c r="BF133" s="119"/>
      <c r="BG133" s="119"/>
      <c r="BH133" s="119"/>
      <c r="BI133" s="119"/>
    </row>
    <row r="134" spans="1:79" s="6" customFormat="1" ht="14.25">
      <c r="A134" s="86">
        <v>0</v>
      </c>
      <c r="B134" s="87"/>
      <c r="C134" s="87"/>
      <c r="D134" s="113" t="s">
        <v>198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9" s="99" customFormat="1" ht="57" customHeight="1">
      <c r="A135" s="89">
        <v>7</v>
      </c>
      <c r="B135" s="90"/>
      <c r="C135" s="90"/>
      <c r="D135" s="116" t="s">
        <v>392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200</v>
      </c>
      <c r="R135" s="27"/>
      <c r="S135" s="27"/>
      <c r="T135" s="27"/>
      <c r="U135" s="27"/>
      <c r="V135" s="116" t="s">
        <v>193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9">
        <v>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0</v>
      </c>
      <c r="AQ135" s="119"/>
      <c r="AR135" s="119"/>
      <c r="AS135" s="119"/>
      <c r="AT135" s="119"/>
      <c r="AU135" s="119">
        <v>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0</v>
      </c>
      <c r="BF135" s="119"/>
      <c r="BG135" s="119"/>
      <c r="BH135" s="119"/>
      <c r="BI135" s="119"/>
    </row>
    <row r="136" spans="1:79" s="99" customFormat="1" ht="60" customHeight="1">
      <c r="A136" s="89">
        <v>8</v>
      </c>
      <c r="B136" s="90"/>
      <c r="C136" s="90"/>
      <c r="D136" s="116" t="s">
        <v>393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200</v>
      </c>
      <c r="R136" s="27"/>
      <c r="S136" s="27"/>
      <c r="T136" s="27"/>
      <c r="U136" s="27"/>
      <c r="V136" s="116" t="s">
        <v>193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0</v>
      </c>
      <c r="AQ136" s="119"/>
      <c r="AR136" s="119"/>
      <c r="AS136" s="119"/>
      <c r="AT136" s="119"/>
      <c r="AU136" s="119">
        <v>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0</v>
      </c>
      <c r="BF136" s="119"/>
      <c r="BG136" s="119"/>
      <c r="BH136" s="119"/>
      <c r="BI136" s="119"/>
    </row>
    <row r="138" spans="1:79" ht="14.25" customHeight="1">
      <c r="A138" s="29" t="s">
        <v>124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>
      <c r="A139" s="44" t="s">
        <v>228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9" ht="12.95" customHeight="1">
      <c r="A140" s="54" t="s">
        <v>19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27" t="s">
        <v>229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232</v>
      </c>
      <c r="AF140" s="27"/>
      <c r="AG140" s="27"/>
      <c r="AH140" s="27"/>
      <c r="AI140" s="27"/>
      <c r="AJ140" s="27"/>
      <c r="AK140" s="27"/>
      <c r="AL140" s="27"/>
      <c r="AM140" s="27"/>
      <c r="AN140" s="27"/>
      <c r="AO140" s="27" t="s">
        <v>239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 t="s">
        <v>250</v>
      </c>
      <c r="AZ140" s="27"/>
      <c r="BA140" s="27"/>
      <c r="BB140" s="27"/>
      <c r="BC140" s="27"/>
      <c r="BD140" s="27"/>
      <c r="BE140" s="27"/>
      <c r="BF140" s="27"/>
      <c r="BG140" s="27"/>
      <c r="BH140" s="27"/>
      <c r="BI140" s="27" t="s">
        <v>255</v>
      </c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9" ht="30" customHeigh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27" t="s">
        <v>4</v>
      </c>
      <c r="V141" s="27"/>
      <c r="W141" s="27"/>
      <c r="X141" s="27"/>
      <c r="Y141" s="27"/>
      <c r="Z141" s="27" t="s">
        <v>3</v>
      </c>
      <c r="AA141" s="27"/>
      <c r="AB141" s="27"/>
      <c r="AC141" s="27"/>
      <c r="AD141" s="27"/>
      <c r="AE141" s="27" t="s">
        <v>4</v>
      </c>
      <c r="AF141" s="27"/>
      <c r="AG141" s="27"/>
      <c r="AH141" s="27"/>
      <c r="AI141" s="27"/>
      <c r="AJ141" s="27" t="s">
        <v>3</v>
      </c>
      <c r="AK141" s="27"/>
      <c r="AL141" s="27"/>
      <c r="AM141" s="27"/>
      <c r="AN141" s="27"/>
      <c r="AO141" s="27" t="s">
        <v>4</v>
      </c>
      <c r="AP141" s="27"/>
      <c r="AQ141" s="27"/>
      <c r="AR141" s="27"/>
      <c r="AS141" s="27"/>
      <c r="AT141" s="27" t="s">
        <v>3</v>
      </c>
      <c r="AU141" s="27"/>
      <c r="AV141" s="27"/>
      <c r="AW141" s="27"/>
      <c r="AX141" s="27"/>
      <c r="AY141" s="27" t="s">
        <v>4</v>
      </c>
      <c r="AZ141" s="27"/>
      <c r="BA141" s="27"/>
      <c r="BB141" s="27"/>
      <c r="BC141" s="27"/>
      <c r="BD141" s="27" t="s">
        <v>3</v>
      </c>
      <c r="BE141" s="27"/>
      <c r="BF141" s="27"/>
      <c r="BG141" s="27"/>
      <c r="BH141" s="27"/>
      <c r="BI141" s="27" t="s">
        <v>4</v>
      </c>
      <c r="BJ141" s="27"/>
      <c r="BK141" s="27"/>
      <c r="BL141" s="27"/>
      <c r="BM141" s="27"/>
      <c r="BN141" s="27" t="s">
        <v>3</v>
      </c>
      <c r="BO141" s="27"/>
      <c r="BP141" s="27"/>
      <c r="BQ141" s="27"/>
      <c r="BR141" s="27"/>
    </row>
    <row r="142" spans="1:79" ht="15" customHeight="1">
      <c r="A142" s="36">
        <v>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27">
        <v>2</v>
      </c>
      <c r="V142" s="27"/>
      <c r="W142" s="27"/>
      <c r="X142" s="27"/>
      <c r="Y142" s="27"/>
      <c r="Z142" s="27">
        <v>3</v>
      </c>
      <c r="AA142" s="27"/>
      <c r="AB142" s="27"/>
      <c r="AC142" s="27"/>
      <c r="AD142" s="27"/>
      <c r="AE142" s="27">
        <v>4</v>
      </c>
      <c r="AF142" s="27"/>
      <c r="AG142" s="27"/>
      <c r="AH142" s="27"/>
      <c r="AI142" s="27"/>
      <c r="AJ142" s="27">
        <v>5</v>
      </c>
      <c r="AK142" s="27"/>
      <c r="AL142" s="27"/>
      <c r="AM142" s="27"/>
      <c r="AN142" s="27"/>
      <c r="AO142" s="27">
        <v>6</v>
      </c>
      <c r="AP142" s="27"/>
      <c r="AQ142" s="27"/>
      <c r="AR142" s="27"/>
      <c r="AS142" s="27"/>
      <c r="AT142" s="27">
        <v>7</v>
      </c>
      <c r="AU142" s="27"/>
      <c r="AV142" s="27"/>
      <c r="AW142" s="27"/>
      <c r="AX142" s="27"/>
      <c r="AY142" s="27">
        <v>8</v>
      </c>
      <c r="AZ142" s="27"/>
      <c r="BA142" s="27"/>
      <c r="BB142" s="27"/>
      <c r="BC142" s="27"/>
      <c r="BD142" s="27">
        <v>9</v>
      </c>
      <c r="BE142" s="27"/>
      <c r="BF142" s="27"/>
      <c r="BG142" s="27"/>
      <c r="BH142" s="27"/>
      <c r="BI142" s="27">
        <v>10</v>
      </c>
      <c r="BJ142" s="27"/>
      <c r="BK142" s="27"/>
      <c r="BL142" s="27"/>
      <c r="BM142" s="27"/>
      <c r="BN142" s="27">
        <v>11</v>
      </c>
      <c r="BO142" s="27"/>
      <c r="BP142" s="27"/>
      <c r="BQ142" s="27"/>
      <c r="BR142" s="27"/>
    </row>
    <row r="143" spans="1:79" s="1" customFormat="1" ht="15.75" hidden="1" customHeight="1">
      <c r="A143" s="39" t="s">
        <v>57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26" t="s">
        <v>65</v>
      </c>
      <c r="V143" s="26"/>
      <c r="W143" s="26"/>
      <c r="X143" s="26"/>
      <c r="Y143" s="26"/>
      <c r="Z143" s="30" t="s">
        <v>66</v>
      </c>
      <c r="AA143" s="30"/>
      <c r="AB143" s="30"/>
      <c r="AC143" s="30"/>
      <c r="AD143" s="30"/>
      <c r="AE143" s="26" t="s">
        <v>67</v>
      </c>
      <c r="AF143" s="26"/>
      <c r="AG143" s="26"/>
      <c r="AH143" s="26"/>
      <c r="AI143" s="26"/>
      <c r="AJ143" s="30" t="s">
        <v>68</v>
      </c>
      <c r="AK143" s="30"/>
      <c r="AL143" s="30"/>
      <c r="AM143" s="30"/>
      <c r="AN143" s="30"/>
      <c r="AO143" s="26" t="s">
        <v>58</v>
      </c>
      <c r="AP143" s="26"/>
      <c r="AQ143" s="26"/>
      <c r="AR143" s="26"/>
      <c r="AS143" s="26"/>
      <c r="AT143" s="30" t="s">
        <v>59</v>
      </c>
      <c r="AU143" s="30"/>
      <c r="AV143" s="30"/>
      <c r="AW143" s="30"/>
      <c r="AX143" s="30"/>
      <c r="AY143" s="26" t="s">
        <v>60</v>
      </c>
      <c r="AZ143" s="26"/>
      <c r="BA143" s="26"/>
      <c r="BB143" s="26"/>
      <c r="BC143" s="26"/>
      <c r="BD143" s="30" t="s">
        <v>61</v>
      </c>
      <c r="BE143" s="30"/>
      <c r="BF143" s="30"/>
      <c r="BG143" s="30"/>
      <c r="BH143" s="30"/>
      <c r="BI143" s="26" t="s">
        <v>62</v>
      </c>
      <c r="BJ143" s="26"/>
      <c r="BK143" s="26"/>
      <c r="BL143" s="26"/>
      <c r="BM143" s="26"/>
      <c r="BN143" s="30" t="s">
        <v>63</v>
      </c>
      <c r="BO143" s="30"/>
      <c r="BP143" s="30"/>
      <c r="BQ143" s="30"/>
      <c r="BR143" s="30"/>
      <c r="CA143" t="s">
        <v>41</v>
      </c>
    </row>
    <row r="144" spans="1:79" s="6" customFormat="1" ht="12.75" customHeight="1">
      <c r="A144" s="86" t="s">
        <v>147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8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CA144" s="6" t="s">
        <v>42</v>
      </c>
    </row>
    <row r="145" spans="1:79" s="99" customFormat="1" ht="38.25" customHeight="1">
      <c r="A145" s="92" t="s">
        <v>210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21" t="s">
        <v>173</v>
      </c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 t="s">
        <v>173</v>
      </c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 t="s">
        <v>173</v>
      </c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 t="s">
        <v>173</v>
      </c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 t="s">
        <v>173</v>
      </c>
      <c r="BJ145" s="121"/>
      <c r="BK145" s="121"/>
      <c r="BL145" s="121"/>
      <c r="BM145" s="121"/>
      <c r="BN145" s="121"/>
      <c r="BO145" s="121"/>
      <c r="BP145" s="121"/>
      <c r="BQ145" s="121"/>
      <c r="BR145" s="121"/>
    </row>
    <row r="148" spans="1:79" ht="14.25" customHeight="1">
      <c r="A148" s="29" t="s">
        <v>125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>
      <c r="A149" s="54" t="s">
        <v>6</v>
      </c>
      <c r="B149" s="55"/>
      <c r="C149" s="55"/>
      <c r="D149" s="54" t="s">
        <v>10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  <c r="W149" s="27" t="s">
        <v>229</v>
      </c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 t="s">
        <v>233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 t="s">
        <v>244</v>
      </c>
      <c r="AV149" s="27"/>
      <c r="AW149" s="27"/>
      <c r="AX149" s="27"/>
      <c r="AY149" s="27"/>
      <c r="AZ149" s="27"/>
      <c r="BA149" s="27" t="s">
        <v>251</v>
      </c>
      <c r="BB149" s="27"/>
      <c r="BC149" s="27"/>
      <c r="BD149" s="27"/>
      <c r="BE149" s="27"/>
      <c r="BF149" s="27"/>
      <c r="BG149" s="27" t="s">
        <v>260</v>
      </c>
      <c r="BH149" s="27"/>
      <c r="BI149" s="27"/>
      <c r="BJ149" s="27"/>
      <c r="BK149" s="27"/>
      <c r="BL149" s="27"/>
    </row>
    <row r="150" spans="1:79" ht="15" customHeight="1">
      <c r="A150" s="71"/>
      <c r="B150" s="72"/>
      <c r="C150" s="72"/>
      <c r="D150" s="71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3"/>
      <c r="W150" s="27" t="s">
        <v>4</v>
      </c>
      <c r="X150" s="27"/>
      <c r="Y150" s="27"/>
      <c r="Z150" s="27"/>
      <c r="AA150" s="27"/>
      <c r="AB150" s="27"/>
      <c r="AC150" s="27" t="s">
        <v>3</v>
      </c>
      <c r="AD150" s="27"/>
      <c r="AE150" s="27"/>
      <c r="AF150" s="27"/>
      <c r="AG150" s="27"/>
      <c r="AH150" s="27"/>
      <c r="AI150" s="27" t="s">
        <v>4</v>
      </c>
      <c r="AJ150" s="27"/>
      <c r="AK150" s="27"/>
      <c r="AL150" s="27"/>
      <c r="AM150" s="27"/>
      <c r="AN150" s="27"/>
      <c r="AO150" s="27" t="s">
        <v>3</v>
      </c>
      <c r="AP150" s="27"/>
      <c r="AQ150" s="27"/>
      <c r="AR150" s="27"/>
      <c r="AS150" s="27"/>
      <c r="AT150" s="27"/>
      <c r="AU150" s="74" t="s">
        <v>4</v>
      </c>
      <c r="AV150" s="74"/>
      <c r="AW150" s="74"/>
      <c r="AX150" s="74" t="s">
        <v>3</v>
      </c>
      <c r="AY150" s="74"/>
      <c r="AZ150" s="74"/>
      <c r="BA150" s="74" t="s">
        <v>4</v>
      </c>
      <c r="BB150" s="74"/>
      <c r="BC150" s="74"/>
      <c r="BD150" s="74" t="s">
        <v>3</v>
      </c>
      <c r="BE150" s="74"/>
      <c r="BF150" s="74"/>
      <c r="BG150" s="74" t="s">
        <v>4</v>
      </c>
      <c r="BH150" s="74"/>
      <c r="BI150" s="74"/>
      <c r="BJ150" s="74" t="s">
        <v>3</v>
      </c>
      <c r="BK150" s="74"/>
      <c r="BL150" s="74"/>
    </row>
    <row r="151" spans="1:79" ht="57" customHeight="1">
      <c r="A151" s="57"/>
      <c r="B151" s="58"/>
      <c r="C151" s="58"/>
      <c r="D151" s="57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9"/>
      <c r="W151" s="27" t="s">
        <v>12</v>
      </c>
      <c r="X151" s="27"/>
      <c r="Y151" s="27"/>
      <c r="Z151" s="27" t="s">
        <v>11</v>
      </c>
      <c r="AA151" s="27"/>
      <c r="AB151" s="27"/>
      <c r="AC151" s="27" t="s">
        <v>12</v>
      </c>
      <c r="AD151" s="27"/>
      <c r="AE151" s="27"/>
      <c r="AF151" s="27" t="s">
        <v>11</v>
      </c>
      <c r="AG151" s="27"/>
      <c r="AH151" s="27"/>
      <c r="AI151" s="27" t="s">
        <v>12</v>
      </c>
      <c r="AJ151" s="27"/>
      <c r="AK151" s="27"/>
      <c r="AL151" s="27" t="s">
        <v>11</v>
      </c>
      <c r="AM151" s="27"/>
      <c r="AN151" s="27"/>
      <c r="AO151" s="27" t="s">
        <v>12</v>
      </c>
      <c r="AP151" s="27"/>
      <c r="AQ151" s="27"/>
      <c r="AR151" s="27" t="s">
        <v>11</v>
      </c>
      <c r="AS151" s="27"/>
      <c r="AT151" s="27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</row>
    <row r="152" spans="1:79" ht="15" customHeight="1">
      <c r="A152" s="36">
        <v>1</v>
      </c>
      <c r="B152" s="37"/>
      <c r="C152" s="37"/>
      <c r="D152" s="36">
        <v>2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8"/>
      <c r="W152" s="27">
        <v>3</v>
      </c>
      <c r="X152" s="27"/>
      <c r="Y152" s="27"/>
      <c r="Z152" s="27">
        <v>4</v>
      </c>
      <c r="AA152" s="27"/>
      <c r="AB152" s="27"/>
      <c r="AC152" s="27">
        <v>5</v>
      </c>
      <c r="AD152" s="27"/>
      <c r="AE152" s="27"/>
      <c r="AF152" s="27">
        <v>6</v>
      </c>
      <c r="AG152" s="27"/>
      <c r="AH152" s="27"/>
      <c r="AI152" s="27">
        <v>7</v>
      </c>
      <c r="AJ152" s="27"/>
      <c r="AK152" s="27"/>
      <c r="AL152" s="27">
        <v>8</v>
      </c>
      <c r="AM152" s="27"/>
      <c r="AN152" s="27"/>
      <c r="AO152" s="27">
        <v>9</v>
      </c>
      <c r="AP152" s="27"/>
      <c r="AQ152" s="27"/>
      <c r="AR152" s="27">
        <v>10</v>
      </c>
      <c r="AS152" s="27"/>
      <c r="AT152" s="27"/>
      <c r="AU152" s="27">
        <v>11</v>
      </c>
      <c r="AV152" s="27"/>
      <c r="AW152" s="27"/>
      <c r="AX152" s="27">
        <v>12</v>
      </c>
      <c r="AY152" s="27"/>
      <c r="AZ152" s="27"/>
      <c r="BA152" s="27">
        <v>13</v>
      </c>
      <c r="BB152" s="27"/>
      <c r="BC152" s="27"/>
      <c r="BD152" s="27">
        <v>14</v>
      </c>
      <c r="BE152" s="27"/>
      <c r="BF152" s="27"/>
      <c r="BG152" s="27">
        <v>15</v>
      </c>
      <c r="BH152" s="27"/>
      <c r="BI152" s="27"/>
      <c r="BJ152" s="27">
        <v>16</v>
      </c>
      <c r="BK152" s="27"/>
      <c r="BL152" s="27"/>
    </row>
    <row r="153" spans="1:79" s="1" customFormat="1" ht="12.75" hidden="1" customHeight="1">
      <c r="A153" s="39" t="s">
        <v>69</v>
      </c>
      <c r="B153" s="40"/>
      <c r="C153" s="40"/>
      <c r="D153" s="39" t="s">
        <v>57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1"/>
      <c r="W153" s="26" t="s">
        <v>72</v>
      </c>
      <c r="X153" s="26"/>
      <c r="Y153" s="26"/>
      <c r="Z153" s="26" t="s">
        <v>73</v>
      </c>
      <c r="AA153" s="26"/>
      <c r="AB153" s="26"/>
      <c r="AC153" s="30" t="s">
        <v>74</v>
      </c>
      <c r="AD153" s="30"/>
      <c r="AE153" s="30"/>
      <c r="AF153" s="30" t="s">
        <v>75</v>
      </c>
      <c r="AG153" s="30"/>
      <c r="AH153" s="30"/>
      <c r="AI153" s="26" t="s">
        <v>76</v>
      </c>
      <c r="AJ153" s="26"/>
      <c r="AK153" s="26"/>
      <c r="AL153" s="26" t="s">
        <v>77</v>
      </c>
      <c r="AM153" s="26"/>
      <c r="AN153" s="26"/>
      <c r="AO153" s="30" t="s">
        <v>104</v>
      </c>
      <c r="AP153" s="30"/>
      <c r="AQ153" s="30"/>
      <c r="AR153" s="30" t="s">
        <v>78</v>
      </c>
      <c r="AS153" s="30"/>
      <c r="AT153" s="30"/>
      <c r="AU153" s="26" t="s">
        <v>105</v>
      </c>
      <c r="AV153" s="26"/>
      <c r="AW153" s="26"/>
      <c r="AX153" s="30" t="s">
        <v>106</v>
      </c>
      <c r="AY153" s="30"/>
      <c r="AZ153" s="30"/>
      <c r="BA153" s="26" t="s">
        <v>107</v>
      </c>
      <c r="BB153" s="26"/>
      <c r="BC153" s="26"/>
      <c r="BD153" s="30" t="s">
        <v>108</v>
      </c>
      <c r="BE153" s="30"/>
      <c r="BF153" s="30"/>
      <c r="BG153" s="26" t="s">
        <v>109</v>
      </c>
      <c r="BH153" s="26"/>
      <c r="BI153" s="26"/>
      <c r="BJ153" s="30" t="s">
        <v>110</v>
      </c>
      <c r="BK153" s="30"/>
      <c r="BL153" s="30"/>
      <c r="CA153" s="1" t="s">
        <v>103</v>
      </c>
    </row>
    <row r="154" spans="1:79" s="6" customFormat="1" ht="12.75" customHeight="1">
      <c r="A154" s="86">
        <v>1</v>
      </c>
      <c r="B154" s="87"/>
      <c r="C154" s="87"/>
      <c r="D154" s="100" t="s">
        <v>213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CA154" s="6" t="s">
        <v>43</v>
      </c>
    </row>
    <row r="155" spans="1:79" s="99" customFormat="1" ht="25.5" customHeight="1">
      <c r="A155" s="89">
        <v>2</v>
      </c>
      <c r="B155" s="90"/>
      <c r="C155" s="90"/>
      <c r="D155" s="92" t="s">
        <v>214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4"/>
      <c r="W155" s="119" t="s">
        <v>173</v>
      </c>
      <c r="X155" s="119"/>
      <c r="Y155" s="119"/>
      <c r="Z155" s="119" t="s">
        <v>173</v>
      </c>
      <c r="AA155" s="119"/>
      <c r="AB155" s="119"/>
      <c r="AC155" s="119"/>
      <c r="AD155" s="119"/>
      <c r="AE155" s="119"/>
      <c r="AF155" s="119"/>
      <c r="AG155" s="119"/>
      <c r="AH155" s="119"/>
      <c r="AI155" s="119" t="s">
        <v>173</v>
      </c>
      <c r="AJ155" s="119"/>
      <c r="AK155" s="119"/>
      <c r="AL155" s="119" t="s">
        <v>173</v>
      </c>
      <c r="AM155" s="119"/>
      <c r="AN155" s="119"/>
      <c r="AO155" s="119"/>
      <c r="AP155" s="119"/>
      <c r="AQ155" s="119"/>
      <c r="AR155" s="119"/>
      <c r="AS155" s="119"/>
      <c r="AT155" s="119"/>
      <c r="AU155" s="119" t="s">
        <v>173</v>
      </c>
      <c r="AV155" s="119"/>
      <c r="AW155" s="119"/>
      <c r="AX155" s="119"/>
      <c r="AY155" s="119"/>
      <c r="AZ155" s="119"/>
      <c r="BA155" s="119" t="s">
        <v>173</v>
      </c>
      <c r="BB155" s="119"/>
      <c r="BC155" s="119"/>
      <c r="BD155" s="119"/>
      <c r="BE155" s="119"/>
      <c r="BF155" s="119"/>
      <c r="BG155" s="119" t="s">
        <v>173</v>
      </c>
      <c r="BH155" s="119"/>
      <c r="BI155" s="119"/>
      <c r="BJ155" s="119"/>
      <c r="BK155" s="119"/>
      <c r="BL155" s="119"/>
    </row>
    <row r="158" spans="1:79" ht="14.25" customHeight="1">
      <c r="A158" s="29" t="s">
        <v>153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4.25" customHeight="1">
      <c r="A159" s="29" t="s">
        <v>245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1:79" ht="15" customHeight="1">
      <c r="A160" s="31" t="s">
        <v>228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1:79" ht="15" customHeight="1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229</v>
      </c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7"/>
      <c r="AP161" s="36" t="s">
        <v>232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  <c r="BE161" s="36" t="s">
        <v>239</v>
      </c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8"/>
    </row>
    <row r="162" spans="1:79" ht="32.1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  <c r="BE162" s="27" t="s">
        <v>4</v>
      </c>
      <c r="BF162" s="27"/>
      <c r="BG162" s="27"/>
      <c r="BH162" s="27"/>
      <c r="BI162" s="27"/>
      <c r="BJ162" s="27" t="s">
        <v>3</v>
      </c>
      <c r="BK162" s="27"/>
      <c r="BL162" s="27"/>
      <c r="BM162" s="27"/>
      <c r="BN162" s="27"/>
      <c r="BO162" s="27" t="s">
        <v>127</v>
      </c>
      <c r="BP162" s="27"/>
      <c r="BQ162" s="27"/>
      <c r="BR162" s="27"/>
      <c r="BS162" s="27"/>
    </row>
    <row r="163" spans="1:79" ht="15" customHeight="1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  <c r="BE163" s="27">
        <v>10</v>
      </c>
      <c r="BF163" s="27"/>
      <c r="BG163" s="27"/>
      <c r="BH163" s="27"/>
      <c r="BI163" s="27"/>
      <c r="BJ163" s="27">
        <v>11</v>
      </c>
      <c r="BK163" s="27"/>
      <c r="BL163" s="27"/>
      <c r="BM163" s="27"/>
      <c r="BN163" s="27"/>
      <c r="BO163" s="27">
        <v>12</v>
      </c>
      <c r="BP163" s="27"/>
      <c r="BQ163" s="27"/>
      <c r="BR163" s="27"/>
      <c r="BS163" s="27"/>
    </row>
    <row r="164" spans="1:79" s="1" customFormat="1" ht="15" hidden="1" customHeight="1">
      <c r="A164" s="26" t="s">
        <v>69</v>
      </c>
      <c r="B164" s="26"/>
      <c r="C164" s="26"/>
      <c r="D164" s="26"/>
      <c r="E164" s="26"/>
      <c r="F164" s="26"/>
      <c r="G164" s="61" t="s">
        <v>57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 t="s">
        <v>79</v>
      </c>
      <c r="U164" s="61"/>
      <c r="V164" s="61"/>
      <c r="W164" s="61"/>
      <c r="X164" s="61"/>
      <c r="Y164" s="61"/>
      <c r="Z164" s="61"/>
      <c r="AA164" s="30" t="s">
        <v>65</v>
      </c>
      <c r="AB164" s="30"/>
      <c r="AC164" s="30"/>
      <c r="AD164" s="30"/>
      <c r="AE164" s="30"/>
      <c r="AF164" s="30" t="s">
        <v>66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67</v>
      </c>
      <c r="AQ164" s="30"/>
      <c r="AR164" s="30"/>
      <c r="AS164" s="30"/>
      <c r="AT164" s="30"/>
      <c r="AU164" s="30" t="s">
        <v>68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BE164" s="30" t="s">
        <v>58</v>
      </c>
      <c r="BF164" s="30"/>
      <c r="BG164" s="30"/>
      <c r="BH164" s="30"/>
      <c r="BI164" s="30"/>
      <c r="BJ164" s="30" t="s">
        <v>59</v>
      </c>
      <c r="BK164" s="30"/>
      <c r="BL164" s="30"/>
      <c r="BM164" s="30"/>
      <c r="BN164" s="30"/>
      <c r="BO164" s="50" t="s">
        <v>122</v>
      </c>
      <c r="BP164" s="50"/>
      <c r="BQ164" s="50"/>
      <c r="BR164" s="50"/>
      <c r="BS164" s="50"/>
      <c r="CA164" s="1" t="s">
        <v>44</v>
      </c>
    </row>
    <row r="165" spans="1:79" s="99" customFormat="1" ht="22.5" customHeight="1">
      <c r="A165" s="110">
        <v>1</v>
      </c>
      <c r="B165" s="110"/>
      <c r="C165" s="110"/>
      <c r="D165" s="110"/>
      <c r="E165" s="110"/>
      <c r="F165" s="110"/>
      <c r="G165" s="92" t="s">
        <v>377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4"/>
      <c r="T165" s="143" t="s">
        <v>394</v>
      </c>
      <c r="U165" s="144"/>
      <c r="V165" s="144"/>
      <c r="W165" s="144"/>
      <c r="X165" s="144"/>
      <c r="Y165" s="144"/>
      <c r="Z165" s="145"/>
      <c r="AA165" s="121">
        <v>171371</v>
      </c>
      <c r="AB165" s="121"/>
      <c r="AC165" s="121"/>
      <c r="AD165" s="121"/>
      <c r="AE165" s="121"/>
      <c r="AF165" s="121">
        <v>0</v>
      </c>
      <c r="AG165" s="121"/>
      <c r="AH165" s="121"/>
      <c r="AI165" s="121"/>
      <c r="AJ165" s="121"/>
      <c r="AK165" s="121">
        <f>IF(ISNUMBER(AA165),AA165,0)+IF(ISNUMBER(AF165),AF165,0)</f>
        <v>171371</v>
      </c>
      <c r="AL165" s="121"/>
      <c r="AM165" s="121"/>
      <c r="AN165" s="121"/>
      <c r="AO165" s="121"/>
      <c r="AP165" s="121">
        <v>114000</v>
      </c>
      <c r="AQ165" s="121"/>
      <c r="AR165" s="121"/>
      <c r="AS165" s="121"/>
      <c r="AT165" s="121"/>
      <c r="AU165" s="121">
        <v>0</v>
      </c>
      <c r="AV165" s="121"/>
      <c r="AW165" s="121"/>
      <c r="AX165" s="121"/>
      <c r="AY165" s="121"/>
      <c r="AZ165" s="121">
        <f>IF(ISNUMBER(AP165),AP165,0)+IF(ISNUMBER(AU165),AU165,0)</f>
        <v>114000</v>
      </c>
      <c r="BA165" s="121"/>
      <c r="BB165" s="121"/>
      <c r="BC165" s="121"/>
      <c r="BD165" s="121"/>
      <c r="BE165" s="121">
        <v>114000</v>
      </c>
      <c r="BF165" s="121"/>
      <c r="BG165" s="121"/>
      <c r="BH165" s="121"/>
      <c r="BI165" s="121"/>
      <c r="BJ165" s="121">
        <v>0</v>
      </c>
      <c r="BK165" s="121"/>
      <c r="BL165" s="121"/>
      <c r="BM165" s="121"/>
      <c r="BN165" s="121"/>
      <c r="BO165" s="121">
        <f>IF(ISNUMBER(BE165),BE165,0)+IF(ISNUMBER(BJ165),BJ165,0)</f>
        <v>114000</v>
      </c>
      <c r="BP165" s="121"/>
      <c r="BQ165" s="121"/>
      <c r="BR165" s="121"/>
      <c r="BS165" s="121"/>
      <c r="CA165" s="99" t="s">
        <v>45</v>
      </c>
    </row>
    <row r="166" spans="1:79" s="6" customFormat="1" ht="12.75" customHeight="1">
      <c r="A166" s="85"/>
      <c r="B166" s="85"/>
      <c r="C166" s="85"/>
      <c r="D166" s="85"/>
      <c r="E166" s="85"/>
      <c r="F166" s="85"/>
      <c r="G166" s="100" t="s">
        <v>147</v>
      </c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2"/>
      <c r="T166" s="146"/>
      <c r="U166" s="147"/>
      <c r="V166" s="147"/>
      <c r="W166" s="147"/>
      <c r="X166" s="147"/>
      <c r="Y166" s="147"/>
      <c r="Z166" s="148"/>
      <c r="AA166" s="120">
        <v>171371</v>
      </c>
      <c r="AB166" s="120"/>
      <c r="AC166" s="120"/>
      <c r="AD166" s="120"/>
      <c r="AE166" s="120"/>
      <c r="AF166" s="120">
        <v>0</v>
      </c>
      <c r="AG166" s="120"/>
      <c r="AH166" s="120"/>
      <c r="AI166" s="120"/>
      <c r="AJ166" s="120"/>
      <c r="AK166" s="120">
        <f>IF(ISNUMBER(AA166),AA166,0)+IF(ISNUMBER(AF166),AF166,0)</f>
        <v>171371</v>
      </c>
      <c r="AL166" s="120"/>
      <c r="AM166" s="120"/>
      <c r="AN166" s="120"/>
      <c r="AO166" s="120"/>
      <c r="AP166" s="120">
        <v>114000</v>
      </c>
      <c r="AQ166" s="120"/>
      <c r="AR166" s="120"/>
      <c r="AS166" s="120"/>
      <c r="AT166" s="120"/>
      <c r="AU166" s="120">
        <v>0</v>
      </c>
      <c r="AV166" s="120"/>
      <c r="AW166" s="120"/>
      <c r="AX166" s="120"/>
      <c r="AY166" s="120"/>
      <c r="AZ166" s="120">
        <f>IF(ISNUMBER(AP166),AP166,0)+IF(ISNUMBER(AU166),AU166,0)</f>
        <v>114000</v>
      </c>
      <c r="BA166" s="120"/>
      <c r="BB166" s="120"/>
      <c r="BC166" s="120"/>
      <c r="BD166" s="120"/>
      <c r="BE166" s="120">
        <v>114000</v>
      </c>
      <c r="BF166" s="120"/>
      <c r="BG166" s="120"/>
      <c r="BH166" s="120"/>
      <c r="BI166" s="120"/>
      <c r="BJ166" s="120">
        <v>0</v>
      </c>
      <c r="BK166" s="120"/>
      <c r="BL166" s="120"/>
      <c r="BM166" s="120"/>
      <c r="BN166" s="120"/>
      <c r="BO166" s="120">
        <f>IF(ISNUMBER(BE166),BE166,0)+IF(ISNUMBER(BJ166),BJ166,0)</f>
        <v>114000</v>
      </c>
      <c r="BP166" s="120"/>
      <c r="BQ166" s="120"/>
      <c r="BR166" s="120"/>
      <c r="BS166" s="120"/>
    </row>
    <row r="168" spans="1:79" ht="13.5" customHeight="1">
      <c r="A168" s="29" t="s">
        <v>261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>
      <c r="A169" s="44" t="s">
        <v>228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</row>
    <row r="170" spans="1:79" ht="15" customHeight="1">
      <c r="A170" s="27" t="s">
        <v>6</v>
      </c>
      <c r="B170" s="27"/>
      <c r="C170" s="27"/>
      <c r="D170" s="27"/>
      <c r="E170" s="27"/>
      <c r="F170" s="27"/>
      <c r="G170" s="27" t="s">
        <v>126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13</v>
      </c>
      <c r="U170" s="27"/>
      <c r="V170" s="27"/>
      <c r="W170" s="27"/>
      <c r="X170" s="27"/>
      <c r="Y170" s="27"/>
      <c r="Z170" s="27"/>
      <c r="AA170" s="36" t="s">
        <v>250</v>
      </c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7"/>
      <c r="AP170" s="36" t="s">
        <v>255</v>
      </c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8"/>
    </row>
    <row r="171" spans="1:79" ht="32.1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 t="s">
        <v>4</v>
      </c>
      <c r="AB171" s="27"/>
      <c r="AC171" s="27"/>
      <c r="AD171" s="27"/>
      <c r="AE171" s="27"/>
      <c r="AF171" s="27" t="s">
        <v>3</v>
      </c>
      <c r="AG171" s="27"/>
      <c r="AH171" s="27"/>
      <c r="AI171" s="27"/>
      <c r="AJ171" s="27"/>
      <c r="AK171" s="27" t="s">
        <v>89</v>
      </c>
      <c r="AL171" s="27"/>
      <c r="AM171" s="27"/>
      <c r="AN171" s="27"/>
      <c r="AO171" s="27"/>
      <c r="AP171" s="27" t="s">
        <v>4</v>
      </c>
      <c r="AQ171" s="27"/>
      <c r="AR171" s="27"/>
      <c r="AS171" s="27"/>
      <c r="AT171" s="27"/>
      <c r="AU171" s="27" t="s">
        <v>3</v>
      </c>
      <c r="AV171" s="27"/>
      <c r="AW171" s="27"/>
      <c r="AX171" s="27"/>
      <c r="AY171" s="27"/>
      <c r="AZ171" s="27" t="s">
        <v>96</v>
      </c>
      <c r="BA171" s="27"/>
      <c r="BB171" s="27"/>
      <c r="BC171" s="27"/>
      <c r="BD171" s="27"/>
    </row>
    <row r="172" spans="1:79" ht="15" customHeight="1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>
        <v>7</v>
      </c>
      <c r="AQ172" s="27"/>
      <c r="AR172" s="27"/>
      <c r="AS172" s="27"/>
      <c r="AT172" s="27"/>
      <c r="AU172" s="27">
        <v>8</v>
      </c>
      <c r="AV172" s="27"/>
      <c r="AW172" s="27"/>
      <c r="AX172" s="27"/>
      <c r="AY172" s="27"/>
      <c r="AZ172" s="27">
        <v>9</v>
      </c>
      <c r="BA172" s="27"/>
      <c r="BB172" s="27"/>
      <c r="BC172" s="27"/>
      <c r="BD172" s="27"/>
    </row>
    <row r="173" spans="1:79" s="1" customFormat="1" ht="12" hidden="1" customHeight="1">
      <c r="A173" s="26" t="s">
        <v>69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 t="s">
        <v>79</v>
      </c>
      <c r="U173" s="61"/>
      <c r="V173" s="61"/>
      <c r="W173" s="61"/>
      <c r="X173" s="61"/>
      <c r="Y173" s="61"/>
      <c r="Z173" s="61"/>
      <c r="AA173" s="30" t="s">
        <v>60</v>
      </c>
      <c r="AB173" s="30"/>
      <c r="AC173" s="30"/>
      <c r="AD173" s="30"/>
      <c r="AE173" s="30"/>
      <c r="AF173" s="30" t="s">
        <v>61</v>
      </c>
      <c r="AG173" s="30"/>
      <c r="AH173" s="30"/>
      <c r="AI173" s="30"/>
      <c r="AJ173" s="30"/>
      <c r="AK173" s="50" t="s">
        <v>122</v>
      </c>
      <c r="AL173" s="50"/>
      <c r="AM173" s="50"/>
      <c r="AN173" s="50"/>
      <c r="AO173" s="50"/>
      <c r="AP173" s="30" t="s">
        <v>62</v>
      </c>
      <c r="AQ173" s="30"/>
      <c r="AR173" s="30"/>
      <c r="AS173" s="30"/>
      <c r="AT173" s="30"/>
      <c r="AU173" s="30" t="s">
        <v>63</v>
      </c>
      <c r="AV173" s="30"/>
      <c r="AW173" s="30"/>
      <c r="AX173" s="30"/>
      <c r="AY173" s="30"/>
      <c r="AZ173" s="50" t="s">
        <v>122</v>
      </c>
      <c r="BA173" s="50"/>
      <c r="BB173" s="50"/>
      <c r="BC173" s="50"/>
      <c r="BD173" s="50"/>
      <c r="CA173" s="1" t="s">
        <v>46</v>
      </c>
    </row>
    <row r="174" spans="1:79" s="99" customFormat="1" ht="22.5" customHeight="1">
      <c r="A174" s="110">
        <v>1</v>
      </c>
      <c r="B174" s="110"/>
      <c r="C174" s="110"/>
      <c r="D174" s="110"/>
      <c r="E174" s="110"/>
      <c r="F174" s="110"/>
      <c r="G174" s="92" t="s">
        <v>377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43" t="s">
        <v>394</v>
      </c>
      <c r="U174" s="144"/>
      <c r="V174" s="144"/>
      <c r="W174" s="144"/>
      <c r="X174" s="144"/>
      <c r="Y174" s="144"/>
      <c r="Z174" s="145"/>
      <c r="AA174" s="121">
        <v>0</v>
      </c>
      <c r="AB174" s="121"/>
      <c r="AC174" s="121"/>
      <c r="AD174" s="121"/>
      <c r="AE174" s="121"/>
      <c r="AF174" s="121">
        <v>0</v>
      </c>
      <c r="AG174" s="121"/>
      <c r="AH174" s="121"/>
      <c r="AI174" s="121"/>
      <c r="AJ174" s="121"/>
      <c r="AK174" s="121">
        <f>IF(ISNUMBER(AA174),AA174,0)+IF(ISNUMBER(AF174),AF174,0)</f>
        <v>0</v>
      </c>
      <c r="AL174" s="121"/>
      <c r="AM174" s="121"/>
      <c r="AN174" s="121"/>
      <c r="AO174" s="121"/>
      <c r="AP174" s="121">
        <v>0</v>
      </c>
      <c r="AQ174" s="121"/>
      <c r="AR174" s="121"/>
      <c r="AS174" s="121"/>
      <c r="AT174" s="121"/>
      <c r="AU174" s="121">
        <v>0</v>
      </c>
      <c r="AV174" s="121"/>
      <c r="AW174" s="121"/>
      <c r="AX174" s="121"/>
      <c r="AY174" s="121"/>
      <c r="AZ174" s="121">
        <f>IF(ISNUMBER(AP174),AP174,0)+IF(ISNUMBER(AU174),AU174,0)</f>
        <v>0</v>
      </c>
      <c r="BA174" s="121"/>
      <c r="BB174" s="121"/>
      <c r="BC174" s="121"/>
      <c r="BD174" s="121"/>
      <c r="CA174" s="99" t="s">
        <v>47</v>
      </c>
    </row>
    <row r="175" spans="1:79" s="6" customFormat="1">
      <c r="A175" s="85"/>
      <c r="B175" s="85"/>
      <c r="C175" s="85"/>
      <c r="D175" s="85"/>
      <c r="E175" s="85"/>
      <c r="F175" s="85"/>
      <c r="G175" s="100" t="s">
        <v>147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46"/>
      <c r="U175" s="147"/>
      <c r="V175" s="147"/>
      <c r="W175" s="147"/>
      <c r="X175" s="147"/>
      <c r="Y175" s="147"/>
      <c r="Z175" s="148"/>
      <c r="AA175" s="120">
        <v>0</v>
      </c>
      <c r="AB175" s="120"/>
      <c r="AC175" s="120"/>
      <c r="AD175" s="120"/>
      <c r="AE175" s="120"/>
      <c r="AF175" s="120">
        <v>0</v>
      </c>
      <c r="AG175" s="120"/>
      <c r="AH175" s="120"/>
      <c r="AI175" s="120"/>
      <c r="AJ175" s="120"/>
      <c r="AK175" s="120">
        <f>IF(ISNUMBER(AA175),AA175,0)+IF(ISNUMBER(AF175),AF175,0)</f>
        <v>0</v>
      </c>
      <c r="AL175" s="120"/>
      <c r="AM175" s="120"/>
      <c r="AN175" s="120"/>
      <c r="AO175" s="120"/>
      <c r="AP175" s="120">
        <v>0</v>
      </c>
      <c r="AQ175" s="120"/>
      <c r="AR175" s="120"/>
      <c r="AS175" s="120"/>
      <c r="AT175" s="120"/>
      <c r="AU175" s="120">
        <v>0</v>
      </c>
      <c r="AV175" s="120"/>
      <c r="AW175" s="120"/>
      <c r="AX175" s="120"/>
      <c r="AY175" s="120"/>
      <c r="AZ175" s="120">
        <f>IF(ISNUMBER(AP175),AP175,0)+IF(ISNUMBER(AU175),AU175,0)</f>
        <v>0</v>
      </c>
      <c r="BA175" s="120"/>
      <c r="BB175" s="120"/>
      <c r="BC175" s="120"/>
      <c r="BD175" s="120"/>
    </row>
    <row r="178" spans="1:79" ht="14.25" customHeight="1">
      <c r="A178" s="29" t="s">
        <v>262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>
      <c r="A179" s="44" t="s">
        <v>228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79" ht="23.1" customHeight="1">
      <c r="A180" s="27" t="s">
        <v>128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54" t="s">
        <v>129</v>
      </c>
      <c r="O180" s="55"/>
      <c r="P180" s="55"/>
      <c r="Q180" s="55"/>
      <c r="R180" s="55"/>
      <c r="S180" s="55"/>
      <c r="T180" s="55"/>
      <c r="U180" s="56"/>
      <c r="V180" s="54" t="s">
        <v>130</v>
      </c>
      <c r="W180" s="55"/>
      <c r="X180" s="55"/>
      <c r="Y180" s="55"/>
      <c r="Z180" s="56"/>
      <c r="AA180" s="27" t="s">
        <v>229</v>
      </c>
      <c r="AB180" s="27"/>
      <c r="AC180" s="27"/>
      <c r="AD180" s="27"/>
      <c r="AE180" s="27"/>
      <c r="AF180" s="27"/>
      <c r="AG180" s="27"/>
      <c r="AH180" s="27"/>
      <c r="AI180" s="27"/>
      <c r="AJ180" s="27" t="s">
        <v>232</v>
      </c>
      <c r="AK180" s="27"/>
      <c r="AL180" s="27"/>
      <c r="AM180" s="27"/>
      <c r="AN180" s="27"/>
      <c r="AO180" s="27"/>
      <c r="AP180" s="27"/>
      <c r="AQ180" s="27"/>
      <c r="AR180" s="27"/>
      <c r="AS180" s="27" t="s">
        <v>239</v>
      </c>
      <c r="AT180" s="27"/>
      <c r="AU180" s="27"/>
      <c r="AV180" s="27"/>
      <c r="AW180" s="27"/>
      <c r="AX180" s="27"/>
      <c r="AY180" s="27"/>
      <c r="AZ180" s="27"/>
      <c r="BA180" s="27"/>
      <c r="BB180" s="27" t="s">
        <v>250</v>
      </c>
      <c r="BC180" s="27"/>
      <c r="BD180" s="27"/>
      <c r="BE180" s="27"/>
      <c r="BF180" s="27"/>
      <c r="BG180" s="27"/>
      <c r="BH180" s="27"/>
      <c r="BI180" s="27"/>
      <c r="BJ180" s="27"/>
      <c r="BK180" s="27" t="s">
        <v>255</v>
      </c>
      <c r="BL180" s="27"/>
      <c r="BM180" s="27"/>
      <c r="BN180" s="27"/>
      <c r="BO180" s="27"/>
      <c r="BP180" s="27"/>
      <c r="BQ180" s="27"/>
      <c r="BR180" s="27"/>
      <c r="BS180" s="27"/>
    </row>
    <row r="181" spans="1:79" ht="95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7"/>
      <c r="O181" s="58"/>
      <c r="P181" s="58"/>
      <c r="Q181" s="58"/>
      <c r="R181" s="58"/>
      <c r="S181" s="58"/>
      <c r="T181" s="58"/>
      <c r="U181" s="59"/>
      <c r="V181" s="57"/>
      <c r="W181" s="58"/>
      <c r="X181" s="58"/>
      <c r="Y181" s="58"/>
      <c r="Z181" s="59"/>
      <c r="AA181" s="74" t="s">
        <v>133</v>
      </c>
      <c r="AB181" s="74"/>
      <c r="AC181" s="74"/>
      <c r="AD181" s="74"/>
      <c r="AE181" s="74"/>
      <c r="AF181" s="74" t="s">
        <v>134</v>
      </c>
      <c r="AG181" s="74"/>
      <c r="AH181" s="74"/>
      <c r="AI181" s="74"/>
      <c r="AJ181" s="74" t="s">
        <v>133</v>
      </c>
      <c r="AK181" s="74"/>
      <c r="AL181" s="74"/>
      <c r="AM181" s="74"/>
      <c r="AN181" s="74"/>
      <c r="AO181" s="74" t="s">
        <v>134</v>
      </c>
      <c r="AP181" s="74"/>
      <c r="AQ181" s="74"/>
      <c r="AR181" s="74"/>
      <c r="AS181" s="74" t="s">
        <v>133</v>
      </c>
      <c r="AT181" s="74"/>
      <c r="AU181" s="74"/>
      <c r="AV181" s="74"/>
      <c r="AW181" s="74"/>
      <c r="AX181" s="74" t="s">
        <v>134</v>
      </c>
      <c r="AY181" s="74"/>
      <c r="AZ181" s="74"/>
      <c r="BA181" s="74"/>
      <c r="BB181" s="74" t="s">
        <v>133</v>
      </c>
      <c r="BC181" s="74"/>
      <c r="BD181" s="74"/>
      <c r="BE181" s="74"/>
      <c r="BF181" s="74"/>
      <c r="BG181" s="74" t="s">
        <v>134</v>
      </c>
      <c r="BH181" s="74"/>
      <c r="BI181" s="74"/>
      <c r="BJ181" s="74"/>
      <c r="BK181" s="74" t="s">
        <v>133</v>
      </c>
      <c r="BL181" s="74"/>
      <c r="BM181" s="74"/>
      <c r="BN181" s="74"/>
      <c r="BO181" s="74"/>
      <c r="BP181" s="74" t="s">
        <v>134</v>
      </c>
      <c r="BQ181" s="74"/>
      <c r="BR181" s="74"/>
      <c r="BS181" s="74"/>
    </row>
    <row r="182" spans="1:79" ht="15" customHeight="1">
      <c r="A182" s="27">
        <v>1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6">
        <v>2</v>
      </c>
      <c r="O182" s="37"/>
      <c r="P182" s="37"/>
      <c r="Q182" s="37"/>
      <c r="R182" s="37"/>
      <c r="S182" s="37"/>
      <c r="T182" s="37"/>
      <c r="U182" s="38"/>
      <c r="V182" s="27">
        <v>3</v>
      </c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>
        <v>6</v>
      </c>
      <c r="AK182" s="27"/>
      <c r="AL182" s="27"/>
      <c r="AM182" s="27"/>
      <c r="AN182" s="27"/>
      <c r="AO182" s="27">
        <v>7</v>
      </c>
      <c r="AP182" s="27"/>
      <c r="AQ182" s="27"/>
      <c r="AR182" s="27"/>
      <c r="AS182" s="27">
        <v>8</v>
      </c>
      <c r="AT182" s="27"/>
      <c r="AU182" s="27"/>
      <c r="AV182" s="27"/>
      <c r="AW182" s="27"/>
      <c r="AX182" s="27">
        <v>9</v>
      </c>
      <c r="AY182" s="27"/>
      <c r="AZ182" s="27"/>
      <c r="BA182" s="27"/>
      <c r="BB182" s="27">
        <v>10</v>
      </c>
      <c r="BC182" s="27"/>
      <c r="BD182" s="27"/>
      <c r="BE182" s="27"/>
      <c r="BF182" s="27"/>
      <c r="BG182" s="27">
        <v>11</v>
      </c>
      <c r="BH182" s="27"/>
      <c r="BI182" s="27"/>
      <c r="BJ182" s="27"/>
      <c r="BK182" s="27">
        <v>12</v>
      </c>
      <c r="BL182" s="27"/>
      <c r="BM182" s="27"/>
      <c r="BN182" s="27"/>
      <c r="BO182" s="27"/>
      <c r="BP182" s="27">
        <v>13</v>
      </c>
      <c r="BQ182" s="27"/>
      <c r="BR182" s="27"/>
      <c r="BS182" s="27"/>
    </row>
    <row r="183" spans="1:79" s="1" customFormat="1" ht="12" hidden="1" customHeight="1">
      <c r="A183" s="61" t="s">
        <v>146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26" t="s">
        <v>131</v>
      </c>
      <c r="O183" s="26"/>
      <c r="P183" s="26"/>
      <c r="Q183" s="26"/>
      <c r="R183" s="26"/>
      <c r="S183" s="26"/>
      <c r="T183" s="26"/>
      <c r="U183" s="26"/>
      <c r="V183" s="26" t="s">
        <v>132</v>
      </c>
      <c r="W183" s="26"/>
      <c r="X183" s="26"/>
      <c r="Y183" s="26"/>
      <c r="Z183" s="26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 t="s">
        <v>67</v>
      </c>
      <c r="AK183" s="30"/>
      <c r="AL183" s="30"/>
      <c r="AM183" s="30"/>
      <c r="AN183" s="30"/>
      <c r="AO183" s="30" t="s">
        <v>68</v>
      </c>
      <c r="AP183" s="30"/>
      <c r="AQ183" s="30"/>
      <c r="AR183" s="30"/>
      <c r="AS183" s="30" t="s">
        <v>58</v>
      </c>
      <c r="AT183" s="30"/>
      <c r="AU183" s="30"/>
      <c r="AV183" s="30"/>
      <c r="AW183" s="30"/>
      <c r="AX183" s="30" t="s">
        <v>59</v>
      </c>
      <c r="AY183" s="30"/>
      <c r="AZ183" s="30"/>
      <c r="BA183" s="30"/>
      <c r="BB183" s="30" t="s">
        <v>60</v>
      </c>
      <c r="BC183" s="30"/>
      <c r="BD183" s="30"/>
      <c r="BE183" s="30"/>
      <c r="BF183" s="30"/>
      <c r="BG183" s="30" t="s">
        <v>61</v>
      </c>
      <c r="BH183" s="30"/>
      <c r="BI183" s="30"/>
      <c r="BJ183" s="30"/>
      <c r="BK183" s="30" t="s">
        <v>62</v>
      </c>
      <c r="BL183" s="30"/>
      <c r="BM183" s="30"/>
      <c r="BN183" s="30"/>
      <c r="BO183" s="30"/>
      <c r="BP183" s="30" t="s">
        <v>63</v>
      </c>
      <c r="BQ183" s="30"/>
      <c r="BR183" s="30"/>
      <c r="BS183" s="30"/>
      <c r="CA183" s="1" t="s">
        <v>48</v>
      </c>
    </row>
    <row r="184" spans="1:79" s="6" customFormat="1" ht="12.75" customHeight="1">
      <c r="A184" s="122" t="s">
        <v>147</v>
      </c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86"/>
      <c r="O184" s="87"/>
      <c r="P184" s="87"/>
      <c r="Q184" s="87"/>
      <c r="R184" s="87"/>
      <c r="S184" s="87"/>
      <c r="T184" s="87"/>
      <c r="U184" s="88"/>
      <c r="V184" s="124"/>
      <c r="W184" s="124"/>
      <c r="X184" s="124"/>
      <c r="Y184" s="124"/>
      <c r="Z184" s="124"/>
      <c r="AA184" s="124"/>
      <c r="AB184" s="124"/>
      <c r="AC184" s="124"/>
      <c r="AD184" s="124"/>
      <c r="AE184" s="124"/>
      <c r="AF184" s="124"/>
      <c r="AG184" s="124"/>
      <c r="AH184" s="124"/>
      <c r="AI184" s="124"/>
      <c r="AJ184" s="124"/>
      <c r="AK184" s="124"/>
      <c r="AL184" s="124"/>
      <c r="AM184" s="124"/>
      <c r="AN184" s="124"/>
      <c r="AO184" s="124"/>
      <c r="AP184" s="124"/>
      <c r="AQ184" s="124"/>
      <c r="AR184" s="124"/>
      <c r="AS184" s="124"/>
      <c r="AT184" s="124"/>
      <c r="AU184" s="124"/>
      <c r="AV184" s="124"/>
      <c r="AW184" s="124"/>
      <c r="AX184" s="124"/>
      <c r="AY184" s="124"/>
      <c r="AZ184" s="124"/>
      <c r="BA184" s="124"/>
      <c r="BB184" s="124"/>
      <c r="BC184" s="124"/>
      <c r="BD184" s="124"/>
      <c r="BE184" s="124"/>
      <c r="BF184" s="124"/>
      <c r="BG184" s="124"/>
      <c r="BH184" s="124"/>
      <c r="BI184" s="124"/>
      <c r="BJ184" s="124"/>
      <c r="BK184" s="124"/>
      <c r="BL184" s="124"/>
      <c r="BM184" s="124"/>
      <c r="BN184" s="124"/>
      <c r="BO184" s="124"/>
      <c r="BP184" s="125"/>
      <c r="BQ184" s="126"/>
      <c r="BR184" s="126"/>
      <c r="BS184" s="127"/>
      <c r="CA184" s="6" t="s">
        <v>49</v>
      </c>
    </row>
    <row r="187" spans="1:79" ht="35.25" customHeight="1">
      <c r="A187" s="29" t="s">
        <v>263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customHeight="1">
      <c r="A188" s="129" t="s">
        <v>397</v>
      </c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  <c r="BK188" s="130"/>
      <c r="BL188" s="130"/>
    </row>
    <row r="189" spans="1:79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>
      <c r="A191" s="34" t="s">
        <v>246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4.25" customHeight="1">
      <c r="A192" s="29" t="s">
        <v>230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>
      <c r="A193" s="31" t="s">
        <v>228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42.95" customHeight="1">
      <c r="A194" s="74" t="s">
        <v>135</v>
      </c>
      <c r="B194" s="74"/>
      <c r="C194" s="74"/>
      <c r="D194" s="74"/>
      <c r="E194" s="74"/>
      <c r="F194" s="74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15</v>
      </c>
      <c r="U194" s="27"/>
      <c r="V194" s="27"/>
      <c r="W194" s="27"/>
      <c r="X194" s="27"/>
      <c r="Y194" s="27"/>
      <c r="Z194" s="27" t="s">
        <v>14</v>
      </c>
      <c r="AA194" s="27"/>
      <c r="AB194" s="27"/>
      <c r="AC194" s="27"/>
      <c r="AD194" s="27"/>
      <c r="AE194" s="27" t="s">
        <v>136</v>
      </c>
      <c r="AF194" s="27"/>
      <c r="AG194" s="27"/>
      <c r="AH194" s="27"/>
      <c r="AI194" s="27"/>
      <c r="AJ194" s="27"/>
      <c r="AK194" s="27" t="s">
        <v>137</v>
      </c>
      <c r="AL194" s="27"/>
      <c r="AM194" s="27"/>
      <c r="AN194" s="27"/>
      <c r="AO194" s="27"/>
      <c r="AP194" s="27"/>
      <c r="AQ194" s="27" t="s">
        <v>138</v>
      </c>
      <c r="AR194" s="27"/>
      <c r="AS194" s="27"/>
      <c r="AT194" s="27"/>
      <c r="AU194" s="27"/>
      <c r="AV194" s="27"/>
      <c r="AW194" s="27" t="s">
        <v>98</v>
      </c>
      <c r="AX194" s="27"/>
      <c r="AY194" s="27"/>
      <c r="AZ194" s="27"/>
      <c r="BA194" s="27"/>
      <c r="BB194" s="27"/>
      <c r="BC194" s="27"/>
      <c r="BD194" s="27"/>
      <c r="BE194" s="27"/>
      <c r="BF194" s="27"/>
      <c r="BG194" s="27" t="s">
        <v>139</v>
      </c>
      <c r="BH194" s="27"/>
      <c r="BI194" s="27"/>
      <c r="BJ194" s="27"/>
      <c r="BK194" s="27"/>
      <c r="BL194" s="27"/>
    </row>
    <row r="195" spans="1:79" ht="39.950000000000003" customHeight="1">
      <c r="A195" s="74"/>
      <c r="B195" s="74"/>
      <c r="C195" s="74"/>
      <c r="D195" s="74"/>
      <c r="E195" s="74"/>
      <c r="F195" s="74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 t="s">
        <v>17</v>
      </c>
      <c r="AX195" s="27"/>
      <c r="AY195" s="27"/>
      <c r="AZ195" s="27"/>
      <c r="BA195" s="27"/>
      <c r="BB195" s="27" t="s">
        <v>16</v>
      </c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>
        <v>4</v>
      </c>
      <c r="AA196" s="27"/>
      <c r="AB196" s="27"/>
      <c r="AC196" s="27"/>
      <c r="AD196" s="27"/>
      <c r="AE196" s="27">
        <v>5</v>
      </c>
      <c r="AF196" s="27"/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/>
      <c r="AQ196" s="27">
        <v>7</v>
      </c>
      <c r="AR196" s="27"/>
      <c r="AS196" s="27"/>
      <c r="AT196" s="27"/>
      <c r="AU196" s="27"/>
      <c r="AV196" s="27"/>
      <c r="AW196" s="27">
        <v>8</v>
      </c>
      <c r="AX196" s="27"/>
      <c r="AY196" s="27"/>
      <c r="AZ196" s="27"/>
      <c r="BA196" s="27"/>
      <c r="BB196" s="27">
        <v>9</v>
      </c>
      <c r="BC196" s="27"/>
      <c r="BD196" s="27"/>
      <c r="BE196" s="27"/>
      <c r="BF196" s="27"/>
      <c r="BG196" s="27">
        <v>10</v>
      </c>
      <c r="BH196" s="27"/>
      <c r="BI196" s="27"/>
      <c r="BJ196" s="27"/>
      <c r="BK196" s="27"/>
      <c r="BL196" s="27"/>
    </row>
    <row r="197" spans="1:79" s="1" customFormat="1" ht="12" hidden="1" customHeight="1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30" t="s">
        <v>80</v>
      </c>
      <c r="U197" s="30"/>
      <c r="V197" s="30"/>
      <c r="W197" s="30"/>
      <c r="X197" s="30"/>
      <c r="Y197" s="30"/>
      <c r="Z197" s="30" t="s">
        <v>81</v>
      </c>
      <c r="AA197" s="30"/>
      <c r="AB197" s="30"/>
      <c r="AC197" s="30"/>
      <c r="AD197" s="30"/>
      <c r="AE197" s="30" t="s">
        <v>82</v>
      </c>
      <c r="AF197" s="30"/>
      <c r="AG197" s="30"/>
      <c r="AH197" s="30"/>
      <c r="AI197" s="30"/>
      <c r="AJ197" s="30"/>
      <c r="AK197" s="30" t="s">
        <v>83</v>
      </c>
      <c r="AL197" s="30"/>
      <c r="AM197" s="30"/>
      <c r="AN197" s="30"/>
      <c r="AO197" s="30"/>
      <c r="AP197" s="30"/>
      <c r="AQ197" s="78" t="s">
        <v>99</v>
      </c>
      <c r="AR197" s="30"/>
      <c r="AS197" s="30"/>
      <c r="AT197" s="30"/>
      <c r="AU197" s="30"/>
      <c r="AV197" s="30"/>
      <c r="AW197" s="30" t="s">
        <v>84</v>
      </c>
      <c r="AX197" s="30"/>
      <c r="AY197" s="30"/>
      <c r="AZ197" s="30"/>
      <c r="BA197" s="30"/>
      <c r="BB197" s="30" t="s">
        <v>85</v>
      </c>
      <c r="BC197" s="30"/>
      <c r="BD197" s="30"/>
      <c r="BE197" s="30"/>
      <c r="BF197" s="30"/>
      <c r="BG197" s="78" t="s">
        <v>100</v>
      </c>
      <c r="BH197" s="30"/>
      <c r="BI197" s="30"/>
      <c r="BJ197" s="30"/>
      <c r="BK197" s="30"/>
      <c r="BL197" s="30"/>
      <c r="CA197" s="1" t="s">
        <v>50</v>
      </c>
    </row>
    <row r="198" spans="1:79" s="99" customFormat="1" ht="25.5" customHeight="1">
      <c r="A198" s="110">
        <v>2210</v>
      </c>
      <c r="B198" s="110"/>
      <c r="C198" s="110"/>
      <c r="D198" s="110"/>
      <c r="E198" s="110"/>
      <c r="F198" s="110"/>
      <c r="G198" s="92" t="s">
        <v>176</v>
      </c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4"/>
      <c r="T198" s="121">
        <v>148640</v>
      </c>
      <c r="U198" s="121"/>
      <c r="V198" s="121"/>
      <c r="W198" s="121"/>
      <c r="X198" s="121"/>
      <c r="Y198" s="121"/>
      <c r="Z198" s="121">
        <v>148410</v>
      </c>
      <c r="AA198" s="121"/>
      <c r="AB198" s="121"/>
      <c r="AC198" s="121"/>
      <c r="AD198" s="121"/>
      <c r="AE198" s="121">
        <v>0</v>
      </c>
      <c r="AF198" s="121"/>
      <c r="AG198" s="121"/>
      <c r="AH198" s="121"/>
      <c r="AI198" s="121"/>
      <c r="AJ198" s="121"/>
      <c r="AK198" s="121">
        <v>0</v>
      </c>
      <c r="AL198" s="121"/>
      <c r="AM198" s="121"/>
      <c r="AN198" s="121"/>
      <c r="AO198" s="121"/>
      <c r="AP198" s="121"/>
      <c r="AQ198" s="121">
        <f>IF(ISNUMBER(AK198),AK198,0)-IF(ISNUMBER(AE198),AE198,0)</f>
        <v>0</v>
      </c>
      <c r="AR198" s="121"/>
      <c r="AS198" s="121"/>
      <c r="AT198" s="121"/>
      <c r="AU198" s="121"/>
      <c r="AV198" s="121"/>
      <c r="AW198" s="121">
        <v>0</v>
      </c>
      <c r="AX198" s="121"/>
      <c r="AY198" s="121"/>
      <c r="AZ198" s="121"/>
      <c r="BA198" s="121"/>
      <c r="BB198" s="121">
        <v>0</v>
      </c>
      <c r="BC198" s="121"/>
      <c r="BD198" s="121"/>
      <c r="BE198" s="121"/>
      <c r="BF198" s="121"/>
      <c r="BG198" s="121">
        <f>IF(ISNUMBER(Z198),Z198,0)+IF(ISNUMBER(AK198),AK198,0)</f>
        <v>148410</v>
      </c>
      <c r="BH198" s="121"/>
      <c r="BI198" s="121"/>
      <c r="BJ198" s="121"/>
      <c r="BK198" s="121"/>
      <c r="BL198" s="121"/>
      <c r="CA198" s="99" t="s">
        <v>51</v>
      </c>
    </row>
    <row r="199" spans="1:79" s="99" customFormat="1" ht="12.75" customHeight="1">
      <c r="A199" s="110">
        <v>2250</v>
      </c>
      <c r="B199" s="110"/>
      <c r="C199" s="110"/>
      <c r="D199" s="110"/>
      <c r="E199" s="110"/>
      <c r="F199" s="110"/>
      <c r="G199" s="92" t="s">
        <v>178</v>
      </c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4"/>
      <c r="T199" s="121">
        <v>23360</v>
      </c>
      <c r="U199" s="121"/>
      <c r="V199" s="121"/>
      <c r="W199" s="121"/>
      <c r="X199" s="121"/>
      <c r="Y199" s="121"/>
      <c r="Z199" s="121">
        <v>22961</v>
      </c>
      <c r="AA199" s="121"/>
      <c r="AB199" s="121"/>
      <c r="AC199" s="121"/>
      <c r="AD199" s="121"/>
      <c r="AE199" s="121">
        <v>0</v>
      </c>
      <c r="AF199" s="121"/>
      <c r="AG199" s="121"/>
      <c r="AH199" s="121"/>
      <c r="AI199" s="121"/>
      <c r="AJ199" s="121"/>
      <c r="AK199" s="121">
        <v>0</v>
      </c>
      <c r="AL199" s="121"/>
      <c r="AM199" s="121"/>
      <c r="AN199" s="121"/>
      <c r="AO199" s="121"/>
      <c r="AP199" s="121"/>
      <c r="AQ199" s="121">
        <f>IF(ISNUMBER(AK199),AK199,0)-IF(ISNUMBER(AE199),AE199,0)</f>
        <v>0</v>
      </c>
      <c r="AR199" s="121"/>
      <c r="AS199" s="121"/>
      <c r="AT199" s="121"/>
      <c r="AU199" s="121"/>
      <c r="AV199" s="121"/>
      <c r="AW199" s="121">
        <v>0</v>
      </c>
      <c r="AX199" s="121"/>
      <c r="AY199" s="121"/>
      <c r="AZ199" s="121"/>
      <c r="BA199" s="121"/>
      <c r="BB199" s="121">
        <v>0</v>
      </c>
      <c r="BC199" s="121"/>
      <c r="BD199" s="121"/>
      <c r="BE199" s="121"/>
      <c r="BF199" s="121"/>
      <c r="BG199" s="121">
        <f>IF(ISNUMBER(Z199),Z199,0)+IF(ISNUMBER(AK199),AK199,0)</f>
        <v>22961</v>
      </c>
      <c r="BH199" s="121"/>
      <c r="BI199" s="121"/>
      <c r="BJ199" s="121"/>
      <c r="BK199" s="121"/>
      <c r="BL199" s="121"/>
    </row>
    <row r="200" spans="1:79" s="6" customFormat="1" ht="12.75" customHeight="1">
      <c r="A200" s="85"/>
      <c r="B200" s="85"/>
      <c r="C200" s="85"/>
      <c r="D200" s="85"/>
      <c r="E200" s="85"/>
      <c r="F200" s="85"/>
      <c r="G200" s="100" t="s">
        <v>147</v>
      </c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2"/>
      <c r="T200" s="120">
        <v>172000</v>
      </c>
      <c r="U200" s="120"/>
      <c r="V200" s="120"/>
      <c r="W200" s="120"/>
      <c r="X200" s="120"/>
      <c r="Y200" s="120"/>
      <c r="Z200" s="120">
        <v>171371</v>
      </c>
      <c r="AA200" s="120"/>
      <c r="AB200" s="120"/>
      <c r="AC200" s="120"/>
      <c r="AD200" s="120"/>
      <c r="AE200" s="120">
        <v>0</v>
      </c>
      <c r="AF200" s="120"/>
      <c r="AG200" s="120"/>
      <c r="AH200" s="120"/>
      <c r="AI200" s="120"/>
      <c r="AJ200" s="120"/>
      <c r="AK200" s="120">
        <v>0</v>
      </c>
      <c r="AL200" s="120"/>
      <c r="AM200" s="120"/>
      <c r="AN200" s="120"/>
      <c r="AO200" s="120"/>
      <c r="AP200" s="120"/>
      <c r="AQ200" s="120">
        <f>IF(ISNUMBER(AK200),AK200,0)-IF(ISNUMBER(AE200),AE200,0)</f>
        <v>0</v>
      </c>
      <c r="AR200" s="120"/>
      <c r="AS200" s="120"/>
      <c r="AT200" s="120"/>
      <c r="AU200" s="120"/>
      <c r="AV200" s="120"/>
      <c r="AW200" s="120">
        <v>0</v>
      </c>
      <c r="AX200" s="120"/>
      <c r="AY200" s="120"/>
      <c r="AZ200" s="120"/>
      <c r="BA200" s="120"/>
      <c r="BB200" s="120">
        <v>0</v>
      </c>
      <c r="BC200" s="120"/>
      <c r="BD200" s="120"/>
      <c r="BE200" s="120"/>
      <c r="BF200" s="120"/>
      <c r="BG200" s="120">
        <f>IF(ISNUMBER(Z200),Z200,0)+IF(ISNUMBER(AK200),AK200,0)</f>
        <v>171371</v>
      </c>
      <c r="BH200" s="120"/>
      <c r="BI200" s="120"/>
      <c r="BJ200" s="120"/>
      <c r="BK200" s="120"/>
      <c r="BL200" s="120"/>
    </row>
    <row r="202" spans="1:79" ht="14.25" customHeight="1">
      <c r="A202" s="29" t="s">
        <v>247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31" t="s">
        <v>228</v>
      </c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</row>
    <row r="204" spans="1:79" ht="18" customHeight="1">
      <c r="A204" s="27" t="s">
        <v>135</v>
      </c>
      <c r="B204" s="27"/>
      <c r="C204" s="27"/>
      <c r="D204" s="27"/>
      <c r="E204" s="27"/>
      <c r="F204" s="27"/>
      <c r="G204" s="27" t="s">
        <v>19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 t="s">
        <v>234</v>
      </c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 t="s">
        <v>244</v>
      </c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42.9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 t="s">
        <v>140</v>
      </c>
      <c r="R205" s="27"/>
      <c r="S205" s="27"/>
      <c r="T205" s="27"/>
      <c r="U205" s="27"/>
      <c r="V205" s="74" t="s">
        <v>141</v>
      </c>
      <c r="W205" s="74"/>
      <c r="X205" s="74"/>
      <c r="Y205" s="74"/>
      <c r="Z205" s="27" t="s">
        <v>142</v>
      </c>
      <c r="AA205" s="27"/>
      <c r="AB205" s="27"/>
      <c r="AC205" s="27"/>
      <c r="AD205" s="27"/>
      <c r="AE205" s="27"/>
      <c r="AF205" s="27"/>
      <c r="AG205" s="27"/>
      <c r="AH205" s="27"/>
      <c r="AI205" s="27"/>
      <c r="AJ205" s="27" t="s">
        <v>143</v>
      </c>
      <c r="AK205" s="27"/>
      <c r="AL205" s="27"/>
      <c r="AM205" s="27"/>
      <c r="AN205" s="27"/>
      <c r="AO205" s="27" t="s">
        <v>20</v>
      </c>
      <c r="AP205" s="27"/>
      <c r="AQ205" s="27"/>
      <c r="AR205" s="27"/>
      <c r="AS205" s="27"/>
      <c r="AT205" s="74" t="s">
        <v>144</v>
      </c>
      <c r="AU205" s="74"/>
      <c r="AV205" s="74"/>
      <c r="AW205" s="74"/>
      <c r="AX205" s="27" t="s">
        <v>142</v>
      </c>
      <c r="AY205" s="27"/>
      <c r="AZ205" s="27"/>
      <c r="BA205" s="27"/>
      <c r="BB205" s="27"/>
      <c r="BC205" s="27"/>
      <c r="BD205" s="27"/>
      <c r="BE205" s="27"/>
      <c r="BF205" s="27"/>
      <c r="BG205" s="27"/>
      <c r="BH205" s="27" t="s">
        <v>145</v>
      </c>
      <c r="BI205" s="27"/>
      <c r="BJ205" s="27"/>
      <c r="BK205" s="27"/>
      <c r="BL205" s="27"/>
    </row>
    <row r="206" spans="1:79" ht="63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74"/>
      <c r="W206" s="74"/>
      <c r="X206" s="74"/>
      <c r="Y206" s="74"/>
      <c r="Z206" s="27" t="s">
        <v>17</v>
      </c>
      <c r="AA206" s="27"/>
      <c r="AB206" s="27"/>
      <c r="AC206" s="27"/>
      <c r="AD206" s="27"/>
      <c r="AE206" s="27" t="s">
        <v>16</v>
      </c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74"/>
      <c r="AU206" s="74"/>
      <c r="AV206" s="74"/>
      <c r="AW206" s="74"/>
      <c r="AX206" s="27" t="s">
        <v>17</v>
      </c>
      <c r="AY206" s="27"/>
      <c r="AZ206" s="27"/>
      <c r="BA206" s="27"/>
      <c r="BB206" s="27"/>
      <c r="BC206" s="27" t="s">
        <v>16</v>
      </c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15" customHeight="1">
      <c r="A207" s="27">
        <v>1</v>
      </c>
      <c r="B207" s="27"/>
      <c r="C207" s="27"/>
      <c r="D207" s="27"/>
      <c r="E207" s="27"/>
      <c r="F207" s="27"/>
      <c r="G207" s="27">
        <v>2</v>
      </c>
      <c r="H207" s="27"/>
      <c r="I207" s="27"/>
      <c r="J207" s="27"/>
      <c r="K207" s="27"/>
      <c r="L207" s="27"/>
      <c r="M207" s="27"/>
      <c r="N207" s="27"/>
      <c r="O207" s="27"/>
      <c r="P207" s="27"/>
      <c r="Q207" s="27">
        <v>3</v>
      </c>
      <c r="R207" s="27"/>
      <c r="S207" s="27"/>
      <c r="T207" s="27"/>
      <c r="U207" s="27"/>
      <c r="V207" s="27">
        <v>4</v>
      </c>
      <c r="W207" s="27"/>
      <c r="X207" s="27"/>
      <c r="Y207" s="27"/>
      <c r="Z207" s="27">
        <v>5</v>
      </c>
      <c r="AA207" s="27"/>
      <c r="AB207" s="27"/>
      <c r="AC207" s="27"/>
      <c r="AD207" s="27"/>
      <c r="AE207" s="27">
        <v>6</v>
      </c>
      <c r="AF207" s="27"/>
      <c r="AG207" s="27"/>
      <c r="AH207" s="27"/>
      <c r="AI207" s="27"/>
      <c r="AJ207" s="27">
        <v>7</v>
      </c>
      <c r="AK207" s="27"/>
      <c r="AL207" s="27"/>
      <c r="AM207" s="27"/>
      <c r="AN207" s="27"/>
      <c r="AO207" s="27">
        <v>8</v>
      </c>
      <c r="AP207" s="27"/>
      <c r="AQ207" s="27"/>
      <c r="AR207" s="27"/>
      <c r="AS207" s="27"/>
      <c r="AT207" s="27">
        <v>9</v>
      </c>
      <c r="AU207" s="27"/>
      <c r="AV207" s="27"/>
      <c r="AW207" s="27"/>
      <c r="AX207" s="27">
        <v>10</v>
      </c>
      <c r="AY207" s="27"/>
      <c r="AZ207" s="27"/>
      <c r="BA207" s="27"/>
      <c r="BB207" s="27"/>
      <c r="BC207" s="27">
        <v>11</v>
      </c>
      <c r="BD207" s="27"/>
      <c r="BE207" s="27"/>
      <c r="BF207" s="27"/>
      <c r="BG207" s="27"/>
      <c r="BH207" s="27">
        <v>12</v>
      </c>
      <c r="BI207" s="27"/>
      <c r="BJ207" s="27"/>
      <c r="BK207" s="27"/>
      <c r="BL207" s="27"/>
    </row>
    <row r="208" spans="1:79" s="1" customFormat="1" ht="12" hidden="1" customHeight="1">
      <c r="A208" s="26" t="s">
        <v>64</v>
      </c>
      <c r="B208" s="26"/>
      <c r="C208" s="26"/>
      <c r="D208" s="26"/>
      <c r="E208" s="26"/>
      <c r="F208" s="26"/>
      <c r="G208" s="61" t="s">
        <v>57</v>
      </c>
      <c r="H208" s="61"/>
      <c r="I208" s="61"/>
      <c r="J208" s="61"/>
      <c r="K208" s="61"/>
      <c r="L208" s="61"/>
      <c r="M208" s="61"/>
      <c r="N208" s="61"/>
      <c r="O208" s="61"/>
      <c r="P208" s="61"/>
      <c r="Q208" s="30" t="s">
        <v>80</v>
      </c>
      <c r="R208" s="30"/>
      <c r="S208" s="30"/>
      <c r="T208" s="30"/>
      <c r="U208" s="30"/>
      <c r="V208" s="30" t="s">
        <v>81</v>
      </c>
      <c r="W208" s="30"/>
      <c r="X208" s="30"/>
      <c r="Y208" s="30"/>
      <c r="Z208" s="30" t="s">
        <v>82</v>
      </c>
      <c r="AA208" s="30"/>
      <c r="AB208" s="30"/>
      <c r="AC208" s="30"/>
      <c r="AD208" s="30"/>
      <c r="AE208" s="30" t="s">
        <v>83</v>
      </c>
      <c r="AF208" s="30"/>
      <c r="AG208" s="30"/>
      <c r="AH208" s="30"/>
      <c r="AI208" s="30"/>
      <c r="AJ208" s="78" t="s">
        <v>101</v>
      </c>
      <c r="AK208" s="30"/>
      <c r="AL208" s="30"/>
      <c r="AM208" s="30"/>
      <c r="AN208" s="30"/>
      <c r="AO208" s="30" t="s">
        <v>84</v>
      </c>
      <c r="AP208" s="30"/>
      <c r="AQ208" s="30"/>
      <c r="AR208" s="30"/>
      <c r="AS208" s="30"/>
      <c r="AT208" s="78" t="s">
        <v>102</v>
      </c>
      <c r="AU208" s="30"/>
      <c r="AV208" s="30"/>
      <c r="AW208" s="30"/>
      <c r="AX208" s="30" t="s">
        <v>85</v>
      </c>
      <c r="AY208" s="30"/>
      <c r="AZ208" s="30"/>
      <c r="BA208" s="30"/>
      <c r="BB208" s="30"/>
      <c r="BC208" s="30" t="s">
        <v>86</v>
      </c>
      <c r="BD208" s="30"/>
      <c r="BE208" s="30"/>
      <c r="BF208" s="30"/>
      <c r="BG208" s="30"/>
      <c r="BH208" s="78" t="s">
        <v>101</v>
      </c>
      <c r="BI208" s="30"/>
      <c r="BJ208" s="30"/>
      <c r="BK208" s="30"/>
      <c r="BL208" s="30"/>
      <c r="CA208" s="1" t="s">
        <v>52</v>
      </c>
    </row>
    <row r="209" spans="1:79" s="99" customFormat="1" ht="25.5" customHeight="1">
      <c r="A209" s="110">
        <v>2210</v>
      </c>
      <c r="B209" s="110"/>
      <c r="C209" s="110"/>
      <c r="D209" s="110"/>
      <c r="E209" s="110"/>
      <c r="F209" s="110"/>
      <c r="G209" s="92" t="s">
        <v>176</v>
      </c>
      <c r="H209" s="93"/>
      <c r="I209" s="93"/>
      <c r="J209" s="93"/>
      <c r="K209" s="93"/>
      <c r="L209" s="93"/>
      <c r="M209" s="93"/>
      <c r="N209" s="93"/>
      <c r="O209" s="93"/>
      <c r="P209" s="94"/>
      <c r="Q209" s="121">
        <v>90000</v>
      </c>
      <c r="R209" s="121"/>
      <c r="S209" s="121"/>
      <c r="T209" s="121"/>
      <c r="U209" s="121"/>
      <c r="V209" s="121">
        <v>90000</v>
      </c>
      <c r="W209" s="121"/>
      <c r="X209" s="121"/>
      <c r="Y209" s="121"/>
      <c r="Z209" s="121">
        <v>0</v>
      </c>
      <c r="AA209" s="121"/>
      <c r="AB209" s="121"/>
      <c r="AC209" s="121"/>
      <c r="AD209" s="121"/>
      <c r="AE209" s="121">
        <v>0</v>
      </c>
      <c r="AF209" s="121"/>
      <c r="AG209" s="121"/>
      <c r="AH209" s="121"/>
      <c r="AI209" s="121"/>
      <c r="AJ209" s="121">
        <f>IF(ISNUMBER(Q209),Q209,0)-IF(ISNUMBER(Z209),Z209,0)</f>
        <v>90000</v>
      </c>
      <c r="AK209" s="121"/>
      <c r="AL209" s="121"/>
      <c r="AM209" s="121"/>
      <c r="AN209" s="121"/>
      <c r="AO209" s="121">
        <v>90000</v>
      </c>
      <c r="AP209" s="121"/>
      <c r="AQ209" s="121"/>
      <c r="AR209" s="121"/>
      <c r="AS209" s="121"/>
      <c r="AT209" s="121">
        <f>IF(ISNUMBER(V209),V209,0)-IF(ISNUMBER(Z209),Z209,0)-IF(ISNUMBER(AE209),AE209,0)</f>
        <v>90000</v>
      </c>
      <c r="AU209" s="121"/>
      <c r="AV209" s="121"/>
      <c r="AW209" s="121"/>
      <c r="AX209" s="121">
        <v>0</v>
      </c>
      <c r="AY209" s="121"/>
      <c r="AZ209" s="121"/>
      <c r="BA209" s="121"/>
      <c r="BB209" s="121"/>
      <c r="BC209" s="121">
        <v>0</v>
      </c>
      <c r="BD209" s="121"/>
      <c r="BE209" s="121"/>
      <c r="BF209" s="121"/>
      <c r="BG209" s="121"/>
      <c r="BH209" s="121">
        <f>IF(ISNUMBER(AO209),AO209,0)-IF(ISNUMBER(AX209),AX209,0)</f>
        <v>90000</v>
      </c>
      <c r="BI209" s="121"/>
      <c r="BJ209" s="121"/>
      <c r="BK209" s="121"/>
      <c r="BL209" s="121"/>
      <c r="CA209" s="99" t="s">
        <v>53</v>
      </c>
    </row>
    <row r="210" spans="1:79" s="99" customFormat="1" ht="12.75" customHeight="1">
      <c r="A210" s="110">
        <v>2250</v>
      </c>
      <c r="B210" s="110"/>
      <c r="C210" s="110"/>
      <c r="D210" s="110"/>
      <c r="E210" s="110"/>
      <c r="F210" s="110"/>
      <c r="G210" s="92" t="s">
        <v>178</v>
      </c>
      <c r="H210" s="93"/>
      <c r="I210" s="93"/>
      <c r="J210" s="93"/>
      <c r="K210" s="93"/>
      <c r="L210" s="93"/>
      <c r="M210" s="93"/>
      <c r="N210" s="93"/>
      <c r="O210" s="93"/>
      <c r="P210" s="94"/>
      <c r="Q210" s="121">
        <v>24000</v>
      </c>
      <c r="R210" s="121"/>
      <c r="S210" s="121"/>
      <c r="T210" s="121"/>
      <c r="U210" s="121"/>
      <c r="V210" s="121">
        <v>24000</v>
      </c>
      <c r="W210" s="121"/>
      <c r="X210" s="121"/>
      <c r="Y210" s="121"/>
      <c r="Z210" s="121">
        <v>0</v>
      </c>
      <c r="AA210" s="121"/>
      <c r="AB210" s="121"/>
      <c r="AC210" s="121"/>
      <c r="AD210" s="121"/>
      <c r="AE210" s="121">
        <v>0</v>
      </c>
      <c r="AF210" s="121"/>
      <c r="AG210" s="121"/>
      <c r="AH210" s="121"/>
      <c r="AI210" s="121"/>
      <c r="AJ210" s="121">
        <f>IF(ISNUMBER(Q210),Q210,0)-IF(ISNUMBER(Z210),Z210,0)</f>
        <v>24000</v>
      </c>
      <c r="AK210" s="121"/>
      <c r="AL210" s="121"/>
      <c r="AM210" s="121"/>
      <c r="AN210" s="121"/>
      <c r="AO210" s="121">
        <v>24000</v>
      </c>
      <c r="AP210" s="121"/>
      <c r="AQ210" s="121"/>
      <c r="AR210" s="121"/>
      <c r="AS210" s="121"/>
      <c r="AT210" s="121">
        <f>IF(ISNUMBER(V210),V210,0)-IF(ISNUMBER(Z210),Z210,0)-IF(ISNUMBER(AE210),AE210,0)</f>
        <v>24000</v>
      </c>
      <c r="AU210" s="121"/>
      <c r="AV210" s="121"/>
      <c r="AW210" s="121"/>
      <c r="AX210" s="121">
        <v>0</v>
      </c>
      <c r="AY210" s="121"/>
      <c r="AZ210" s="121"/>
      <c r="BA210" s="121"/>
      <c r="BB210" s="121"/>
      <c r="BC210" s="121">
        <v>0</v>
      </c>
      <c r="BD210" s="121"/>
      <c r="BE210" s="121"/>
      <c r="BF210" s="121"/>
      <c r="BG210" s="121"/>
      <c r="BH210" s="121">
        <f>IF(ISNUMBER(AO210),AO210,0)-IF(ISNUMBER(AX210),AX210,0)</f>
        <v>24000</v>
      </c>
      <c r="BI210" s="121"/>
      <c r="BJ210" s="121"/>
      <c r="BK210" s="121"/>
      <c r="BL210" s="121"/>
    </row>
    <row r="211" spans="1:79" s="6" customFormat="1" ht="12.75" customHeight="1">
      <c r="A211" s="85"/>
      <c r="B211" s="85"/>
      <c r="C211" s="85"/>
      <c r="D211" s="85"/>
      <c r="E211" s="85"/>
      <c r="F211" s="85"/>
      <c r="G211" s="100" t="s">
        <v>147</v>
      </c>
      <c r="H211" s="101"/>
      <c r="I211" s="101"/>
      <c r="J211" s="101"/>
      <c r="K211" s="101"/>
      <c r="L211" s="101"/>
      <c r="M211" s="101"/>
      <c r="N211" s="101"/>
      <c r="O211" s="101"/>
      <c r="P211" s="102"/>
      <c r="Q211" s="120">
        <v>114000</v>
      </c>
      <c r="R211" s="120"/>
      <c r="S211" s="120"/>
      <c r="T211" s="120"/>
      <c r="U211" s="120"/>
      <c r="V211" s="120">
        <v>114000</v>
      </c>
      <c r="W211" s="120"/>
      <c r="X211" s="120"/>
      <c r="Y211" s="120"/>
      <c r="Z211" s="120">
        <v>0</v>
      </c>
      <c r="AA211" s="120"/>
      <c r="AB211" s="120"/>
      <c r="AC211" s="120"/>
      <c r="AD211" s="120"/>
      <c r="AE211" s="120">
        <v>0</v>
      </c>
      <c r="AF211" s="120"/>
      <c r="AG211" s="120"/>
      <c r="AH211" s="120"/>
      <c r="AI211" s="120"/>
      <c r="AJ211" s="120">
        <f>IF(ISNUMBER(Q211),Q211,0)-IF(ISNUMBER(Z211),Z211,0)</f>
        <v>114000</v>
      </c>
      <c r="AK211" s="120"/>
      <c r="AL211" s="120"/>
      <c r="AM211" s="120"/>
      <c r="AN211" s="120"/>
      <c r="AO211" s="120">
        <v>114000</v>
      </c>
      <c r="AP211" s="120"/>
      <c r="AQ211" s="120"/>
      <c r="AR211" s="120"/>
      <c r="AS211" s="120"/>
      <c r="AT211" s="120">
        <f>IF(ISNUMBER(V211),V211,0)-IF(ISNUMBER(Z211),Z211,0)-IF(ISNUMBER(AE211),AE211,0)</f>
        <v>114000</v>
      </c>
      <c r="AU211" s="120"/>
      <c r="AV211" s="120"/>
      <c r="AW211" s="120"/>
      <c r="AX211" s="120">
        <v>0</v>
      </c>
      <c r="AY211" s="120"/>
      <c r="AZ211" s="120"/>
      <c r="BA211" s="120"/>
      <c r="BB211" s="120"/>
      <c r="BC211" s="120">
        <v>0</v>
      </c>
      <c r="BD211" s="120"/>
      <c r="BE211" s="120"/>
      <c r="BF211" s="120"/>
      <c r="BG211" s="120"/>
      <c r="BH211" s="120">
        <f>IF(ISNUMBER(AO211),AO211,0)-IF(ISNUMBER(AX211),AX211,0)</f>
        <v>114000</v>
      </c>
      <c r="BI211" s="120"/>
      <c r="BJ211" s="120"/>
      <c r="BK211" s="120"/>
      <c r="BL211" s="120"/>
    </row>
    <row r="213" spans="1:79" ht="14.25" customHeight="1">
      <c r="A213" s="29" t="s">
        <v>235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>
      <c r="A214" s="31" t="s">
        <v>228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231</v>
      </c>
      <c r="AF215" s="27"/>
      <c r="AG215" s="27"/>
      <c r="AH215" s="27"/>
      <c r="AI215" s="27"/>
      <c r="AJ215" s="27"/>
      <c r="AK215" s="27" t="s">
        <v>236</v>
      </c>
      <c r="AL215" s="27"/>
      <c r="AM215" s="27"/>
      <c r="AN215" s="27"/>
      <c r="AO215" s="27"/>
      <c r="AP215" s="27"/>
      <c r="AQ215" s="27" t="s">
        <v>248</v>
      </c>
      <c r="AR215" s="27"/>
      <c r="AS215" s="27"/>
      <c r="AT215" s="27"/>
      <c r="AU215" s="27"/>
      <c r="AV215" s="27"/>
      <c r="AW215" s="27" t="s">
        <v>18</v>
      </c>
      <c r="AX215" s="27"/>
      <c r="AY215" s="27"/>
      <c r="AZ215" s="27"/>
      <c r="BA215" s="27"/>
      <c r="BB215" s="27"/>
      <c r="BC215" s="27"/>
      <c r="BD215" s="27"/>
      <c r="BE215" s="27" t="s">
        <v>156</v>
      </c>
      <c r="BF215" s="27"/>
      <c r="BG215" s="27"/>
      <c r="BH215" s="27"/>
      <c r="BI215" s="27"/>
      <c r="BJ215" s="27"/>
      <c r="BK215" s="27"/>
      <c r="BL215" s="27"/>
    </row>
    <row r="216" spans="1:79" ht="21.75" customHeight="1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6">
        <v>8</v>
      </c>
      <c r="AX217" s="26"/>
      <c r="AY217" s="26"/>
      <c r="AZ217" s="26"/>
      <c r="BA217" s="26"/>
      <c r="BB217" s="26"/>
      <c r="BC217" s="26"/>
      <c r="BD217" s="26"/>
      <c r="BE217" s="26">
        <v>9</v>
      </c>
      <c r="BF217" s="26"/>
      <c r="BG217" s="26"/>
      <c r="BH217" s="26"/>
      <c r="BI217" s="26"/>
      <c r="BJ217" s="26"/>
      <c r="BK217" s="26"/>
      <c r="BL217" s="26"/>
    </row>
    <row r="218" spans="1:79" s="1" customFormat="1" ht="18.75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30" t="s">
        <v>84</v>
      </c>
      <c r="AR218" s="30"/>
      <c r="AS218" s="30"/>
      <c r="AT218" s="30"/>
      <c r="AU218" s="30"/>
      <c r="AV218" s="30"/>
      <c r="AW218" s="61" t="s">
        <v>87</v>
      </c>
      <c r="AX218" s="61"/>
      <c r="AY218" s="61"/>
      <c r="AZ218" s="61"/>
      <c r="BA218" s="61"/>
      <c r="BB218" s="61"/>
      <c r="BC218" s="61"/>
      <c r="BD218" s="61"/>
      <c r="BE218" s="61" t="s">
        <v>88</v>
      </c>
      <c r="BF218" s="61"/>
      <c r="BG218" s="61"/>
      <c r="BH218" s="61"/>
      <c r="BI218" s="61"/>
      <c r="BJ218" s="61"/>
      <c r="BK218" s="61"/>
      <c r="BL218" s="61"/>
      <c r="CA218" s="1" t="s">
        <v>54</v>
      </c>
    </row>
    <row r="219" spans="1:79" s="99" customFormat="1" ht="25.5" customHeight="1">
      <c r="A219" s="110">
        <v>2210</v>
      </c>
      <c r="B219" s="110"/>
      <c r="C219" s="110"/>
      <c r="D219" s="110"/>
      <c r="E219" s="110"/>
      <c r="F219" s="110"/>
      <c r="G219" s="92" t="s">
        <v>176</v>
      </c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4"/>
      <c r="T219" s="121">
        <v>148640</v>
      </c>
      <c r="U219" s="121"/>
      <c r="V219" s="121"/>
      <c r="W219" s="121"/>
      <c r="X219" s="121"/>
      <c r="Y219" s="121"/>
      <c r="Z219" s="121">
        <v>148410</v>
      </c>
      <c r="AA219" s="121"/>
      <c r="AB219" s="121"/>
      <c r="AC219" s="121"/>
      <c r="AD219" s="121"/>
      <c r="AE219" s="121">
        <v>0</v>
      </c>
      <c r="AF219" s="121"/>
      <c r="AG219" s="121"/>
      <c r="AH219" s="121"/>
      <c r="AI219" s="121"/>
      <c r="AJ219" s="121"/>
      <c r="AK219" s="121">
        <v>0</v>
      </c>
      <c r="AL219" s="121"/>
      <c r="AM219" s="121"/>
      <c r="AN219" s="121"/>
      <c r="AO219" s="121"/>
      <c r="AP219" s="121"/>
      <c r="AQ219" s="121">
        <v>0</v>
      </c>
      <c r="AR219" s="121"/>
      <c r="AS219" s="121"/>
      <c r="AT219" s="121"/>
      <c r="AU219" s="121"/>
      <c r="AV219" s="121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CA219" s="99" t="s">
        <v>55</v>
      </c>
    </row>
    <row r="220" spans="1:79" s="99" customFormat="1" ht="12.75" customHeight="1">
      <c r="A220" s="110">
        <v>2250</v>
      </c>
      <c r="B220" s="110"/>
      <c r="C220" s="110"/>
      <c r="D220" s="110"/>
      <c r="E220" s="110"/>
      <c r="F220" s="110"/>
      <c r="G220" s="92" t="s">
        <v>178</v>
      </c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4"/>
      <c r="T220" s="121">
        <v>23360</v>
      </c>
      <c r="U220" s="121"/>
      <c r="V220" s="121"/>
      <c r="W220" s="121"/>
      <c r="X220" s="121"/>
      <c r="Y220" s="121"/>
      <c r="Z220" s="121">
        <v>22961</v>
      </c>
      <c r="AA220" s="121"/>
      <c r="AB220" s="121"/>
      <c r="AC220" s="121"/>
      <c r="AD220" s="121"/>
      <c r="AE220" s="121">
        <v>0</v>
      </c>
      <c r="AF220" s="121"/>
      <c r="AG220" s="121"/>
      <c r="AH220" s="121"/>
      <c r="AI220" s="121"/>
      <c r="AJ220" s="121"/>
      <c r="AK220" s="121">
        <v>0</v>
      </c>
      <c r="AL220" s="121"/>
      <c r="AM220" s="121"/>
      <c r="AN220" s="121"/>
      <c r="AO220" s="121"/>
      <c r="AP220" s="121"/>
      <c r="AQ220" s="121">
        <v>0</v>
      </c>
      <c r="AR220" s="121"/>
      <c r="AS220" s="121"/>
      <c r="AT220" s="121"/>
      <c r="AU220" s="121"/>
      <c r="AV220" s="121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  <c r="BJ220" s="128"/>
      <c r="BK220" s="128"/>
      <c r="BL220" s="128"/>
    </row>
    <row r="221" spans="1:79" s="6" customFormat="1" ht="12.75" customHeight="1">
      <c r="A221" s="85"/>
      <c r="B221" s="85"/>
      <c r="C221" s="85"/>
      <c r="D221" s="85"/>
      <c r="E221" s="85"/>
      <c r="F221" s="85"/>
      <c r="G221" s="100" t="s">
        <v>147</v>
      </c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2"/>
      <c r="T221" s="120">
        <v>172000</v>
      </c>
      <c r="U221" s="120"/>
      <c r="V221" s="120"/>
      <c r="W221" s="120"/>
      <c r="X221" s="120"/>
      <c r="Y221" s="120"/>
      <c r="Z221" s="120">
        <v>171371</v>
      </c>
      <c r="AA221" s="120"/>
      <c r="AB221" s="120"/>
      <c r="AC221" s="120"/>
      <c r="AD221" s="120"/>
      <c r="AE221" s="120">
        <v>0</v>
      </c>
      <c r="AF221" s="120"/>
      <c r="AG221" s="120"/>
      <c r="AH221" s="120"/>
      <c r="AI221" s="120"/>
      <c r="AJ221" s="120"/>
      <c r="AK221" s="120">
        <v>0</v>
      </c>
      <c r="AL221" s="120"/>
      <c r="AM221" s="120"/>
      <c r="AN221" s="120"/>
      <c r="AO221" s="120"/>
      <c r="AP221" s="120"/>
      <c r="AQ221" s="120">
        <v>0</v>
      </c>
      <c r="AR221" s="120"/>
      <c r="AS221" s="120"/>
      <c r="AT221" s="120"/>
      <c r="AU221" s="120"/>
      <c r="AV221" s="120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  <c r="BG221" s="122"/>
      <c r="BH221" s="122"/>
      <c r="BI221" s="122"/>
      <c r="BJ221" s="122"/>
      <c r="BK221" s="122"/>
      <c r="BL221" s="122"/>
    </row>
    <row r="223" spans="1:79" ht="14.25" customHeight="1">
      <c r="A223" s="29" t="s">
        <v>249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129" t="s">
        <v>381</v>
      </c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30"/>
      <c r="AK224" s="130"/>
      <c r="AL224" s="130"/>
      <c r="AM224" s="130"/>
      <c r="AN224" s="130"/>
      <c r="AO224" s="130"/>
      <c r="AP224" s="130"/>
      <c r="AQ224" s="130"/>
      <c r="AR224" s="130"/>
      <c r="AS224" s="130"/>
      <c r="AT224" s="130"/>
      <c r="AU224" s="130"/>
      <c r="AV224" s="130"/>
      <c r="AW224" s="130"/>
      <c r="AX224" s="130"/>
      <c r="AY224" s="130"/>
      <c r="AZ224" s="130"/>
      <c r="BA224" s="130"/>
      <c r="BB224" s="130"/>
      <c r="BC224" s="130"/>
      <c r="BD224" s="130"/>
      <c r="BE224" s="130"/>
      <c r="BF224" s="130"/>
      <c r="BG224" s="130"/>
      <c r="BH224" s="130"/>
      <c r="BI224" s="130"/>
      <c r="BJ224" s="130"/>
      <c r="BK224" s="130"/>
      <c r="BL224" s="130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7" spans="1:64" ht="14.25">
      <c r="A227" s="29" t="s">
        <v>264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</row>
    <row r="228" spans="1:64" ht="14.25">
      <c r="A228" s="29" t="s">
        <v>237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64" ht="1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</row>
    <row r="230" spans="1:6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</row>
    <row r="233" spans="1:64" ht="18.95" customHeight="1">
      <c r="A233" s="133" t="s">
        <v>222</v>
      </c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22"/>
      <c r="AC233" s="22"/>
      <c r="AD233" s="22"/>
      <c r="AE233" s="22"/>
      <c r="AF233" s="22"/>
      <c r="AG233" s="22"/>
      <c r="AH233" s="42"/>
      <c r="AI233" s="42"/>
      <c r="AJ233" s="42"/>
      <c r="AK233" s="42"/>
      <c r="AL233" s="42"/>
      <c r="AM233" s="42"/>
      <c r="AN233" s="42"/>
      <c r="AO233" s="42"/>
      <c r="AP233" s="42"/>
      <c r="AQ233" s="22"/>
      <c r="AR233" s="22"/>
      <c r="AS233" s="22"/>
      <c r="AT233" s="22"/>
      <c r="AU233" s="134" t="s">
        <v>224</v>
      </c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</row>
    <row r="234" spans="1:64" ht="12.75" customHeight="1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  <row r="235" spans="1:64" ht="15">
      <c r="AB235" s="23"/>
      <c r="AC235" s="23"/>
      <c r="AD235" s="23"/>
      <c r="AE235" s="23"/>
      <c r="AF235" s="23"/>
      <c r="AG235" s="23"/>
      <c r="AH235" s="24"/>
      <c r="AI235" s="24"/>
      <c r="AJ235" s="24"/>
      <c r="AK235" s="24"/>
      <c r="AL235" s="24"/>
      <c r="AM235" s="24"/>
      <c r="AN235" s="24"/>
      <c r="AO235" s="24"/>
      <c r="AP235" s="24"/>
      <c r="AQ235" s="23"/>
      <c r="AR235" s="23"/>
      <c r="AS235" s="23"/>
      <c r="AT235" s="23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</row>
    <row r="236" spans="1:64" ht="18" customHeight="1">
      <c r="A236" s="133" t="s">
        <v>223</v>
      </c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23"/>
      <c r="AC236" s="23"/>
      <c r="AD236" s="23"/>
      <c r="AE236" s="23"/>
      <c r="AF236" s="23"/>
      <c r="AG236" s="23"/>
      <c r="AH236" s="43"/>
      <c r="AI236" s="43"/>
      <c r="AJ236" s="43"/>
      <c r="AK236" s="43"/>
      <c r="AL236" s="43"/>
      <c r="AM236" s="43"/>
      <c r="AN236" s="43"/>
      <c r="AO236" s="43"/>
      <c r="AP236" s="43"/>
      <c r="AQ236" s="23"/>
      <c r="AR236" s="23"/>
      <c r="AS236" s="23"/>
      <c r="AT236" s="23"/>
      <c r="AU236" s="135" t="s">
        <v>225</v>
      </c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</row>
    <row r="237" spans="1:64" ht="12" customHeight="1">
      <c r="AB237" s="23"/>
      <c r="AC237" s="23"/>
      <c r="AD237" s="23"/>
      <c r="AE237" s="23"/>
      <c r="AF237" s="23"/>
      <c r="AG237" s="23"/>
      <c r="AH237" s="28" t="s">
        <v>1</v>
      </c>
      <c r="AI237" s="28"/>
      <c r="AJ237" s="28"/>
      <c r="AK237" s="28"/>
      <c r="AL237" s="28"/>
      <c r="AM237" s="28"/>
      <c r="AN237" s="28"/>
      <c r="AO237" s="28"/>
      <c r="AP237" s="28"/>
      <c r="AQ237" s="23"/>
      <c r="AR237" s="23"/>
      <c r="AS237" s="23"/>
      <c r="AT237" s="23"/>
      <c r="AU237" s="28" t="s">
        <v>160</v>
      </c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</row>
  </sheetData>
  <mergeCells count="1444">
    <mergeCell ref="AK221:AP221"/>
    <mergeCell ref="AQ221:AV221"/>
    <mergeCell ref="AW221:BD221"/>
    <mergeCell ref="BE221:BL221"/>
    <mergeCell ref="AE220:AJ220"/>
    <mergeCell ref="AK220:AP220"/>
    <mergeCell ref="AQ220:AV220"/>
    <mergeCell ref="AW220:BD220"/>
    <mergeCell ref="BE220:BL220"/>
    <mergeCell ref="A221:F221"/>
    <mergeCell ref="G221:S221"/>
    <mergeCell ref="T221:Y221"/>
    <mergeCell ref="Z221:AD221"/>
    <mergeCell ref="AE221:AJ221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Q200:AV200"/>
    <mergeCell ref="AW200:BA200"/>
    <mergeCell ref="BB200:BF200"/>
    <mergeCell ref="BG200:BL200"/>
    <mergeCell ref="A200:F200"/>
    <mergeCell ref="G200:S200"/>
    <mergeCell ref="T200:Y200"/>
    <mergeCell ref="Z200:AD200"/>
    <mergeCell ref="AE200:AJ200"/>
    <mergeCell ref="AK200:AP200"/>
    <mergeCell ref="AE199:AJ199"/>
    <mergeCell ref="AK199:AP199"/>
    <mergeCell ref="AQ199:AV199"/>
    <mergeCell ref="AW199:BA199"/>
    <mergeCell ref="BB199:BF199"/>
    <mergeCell ref="BG199:BL199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BO166:BS166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V127:AE127"/>
    <mergeCell ref="AF127:AJ127"/>
    <mergeCell ref="AK127:AO127"/>
    <mergeCell ref="AP127:AT127"/>
    <mergeCell ref="AU127:AY127"/>
    <mergeCell ref="AZ127:BD127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18:BI118"/>
    <mergeCell ref="BJ118:BN118"/>
    <mergeCell ref="BO118:BS118"/>
    <mergeCell ref="BT118:BX118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6:AA236"/>
    <mergeCell ref="AH236:AP236"/>
    <mergeCell ref="AU236:BF236"/>
    <mergeCell ref="AH237:AP237"/>
    <mergeCell ref="AU237:BF237"/>
    <mergeCell ref="A31:D31"/>
    <mergeCell ref="E31:T31"/>
    <mergeCell ref="U31:Y31"/>
    <mergeCell ref="Z31:AD31"/>
    <mergeCell ref="AE31:AH31"/>
    <mergeCell ref="A229:BL229"/>
    <mergeCell ref="A233:AA233"/>
    <mergeCell ref="AH233:AP233"/>
    <mergeCell ref="AU233:BF233"/>
    <mergeCell ref="AH234:AP234"/>
    <mergeCell ref="AU234:BF234"/>
    <mergeCell ref="AW219:BD219"/>
    <mergeCell ref="BE219:BL219"/>
    <mergeCell ref="A223:BL223"/>
    <mergeCell ref="A224:BL224"/>
    <mergeCell ref="A227:BL227"/>
    <mergeCell ref="A228:BL228"/>
    <mergeCell ref="A220:F220"/>
    <mergeCell ref="G220:S220"/>
    <mergeCell ref="T220:Y220"/>
    <mergeCell ref="Z220:AD220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J208:AN208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T205:AW206"/>
    <mergeCell ref="AX205:BG205"/>
    <mergeCell ref="BH205:BL206"/>
    <mergeCell ref="Z206:AD206"/>
    <mergeCell ref="AE206:AI206"/>
    <mergeCell ref="AX206:BB206"/>
    <mergeCell ref="BC206:BG206"/>
    <mergeCell ref="A203:BL203"/>
    <mergeCell ref="A204:F206"/>
    <mergeCell ref="G204:P206"/>
    <mergeCell ref="Q204:AN204"/>
    <mergeCell ref="AO204:BL204"/>
    <mergeCell ref="Q205:U206"/>
    <mergeCell ref="V205:Y206"/>
    <mergeCell ref="Z205:AI205"/>
    <mergeCell ref="AJ205:AN206"/>
    <mergeCell ref="AO205:AS206"/>
    <mergeCell ref="AK198:AP198"/>
    <mergeCell ref="AQ198:AV198"/>
    <mergeCell ref="AW198:BA198"/>
    <mergeCell ref="BB198:BF198"/>
    <mergeCell ref="BG198:BL198"/>
    <mergeCell ref="A202:BL202"/>
    <mergeCell ref="A199:F199"/>
    <mergeCell ref="G199:S199"/>
    <mergeCell ref="T199:Y199"/>
    <mergeCell ref="Z199:AD199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5:AT125"/>
    <mergeCell ref="AU125:AY125"/>
    <mergeCell ref="AZ125:BD125"/>
    <mergeCell ref="BE125:BI125"/>
    <mergeCell ref="A138:BL138"/>
    <mergeCell ref="A139:BR139"/>
    <mergeCell ref="BE126:BI126"/>
    <mergeCell ref="A127:C127"/>
    <mergeCell ref="D127:P127"/>
    <mergeCell ref="Q127:U127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BT107:BX107"/>
    <mergeCell ref="A120:BL120"/>
    <mergeCell ref="A121:C122"/>
    <mergeCell ref="D121:P122"/>
    <mergeCell ref="Q121:U122"/>
    <mergeCell ref="V121:AE122"/>
    <mergeCell ref="AF121:AT121"/>
    <mergeCell ref="AU121:BI121"/>
    <mergeCell ref="AF122:AJ122"/>
    <mergeCell ref="AK122:AO122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54:A155">
    <cfRule type="cellIs" dxfId="15" priority="3" stopIfTrue="1" operator="equal">
      <formula>A87</formula>
    </cfRule>
  </conditionalFormatting>
  <conditionalFormatting sqref="A107:C118 A125:C136">
    <cfRule type="cellIs" dxfId="14" priority="1" stopIfTrue="1" operator="equal">
      <formula>A106</formula>
    </cfRule>
    <cfRule type="cellIs" dxfId="13" priority="2" stopIfTrue="1" operator="equal">
      <formula>0</formula>
    </cfRule>
  </conditionalFormatting>
  <conditionalFormatting sqref="A99">
    <cfRule type="cellIs" dxfId="12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9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417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418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419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420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414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415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361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2552997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2552997</v>
      </c>
      <c r="AJ30" s="97"/>
      <c r="AK30" s="97"/>
      <c r="AL30" s="97"/>
      <c r="AM30" s="98"/>
      <c r="AN30" s="96">
        <v>2652784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2652784</v>
      </c>
      <c r="BC30" s="97"/>
      <c r="BD30" s="97"/>
      <c r="BE30" s="97"/>
      <c r="BF30" s="98"/>
      <c r="BG30" s="96">
        <v>2841135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2841135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273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48000</v>
      </c>
      <c r="AA31" s="95"/>
      <c r="AB31" s="95"/>
      <c r="AC31" s="95"/>
      <c r="AD31" s="95"/>
      <c r="AE31" s="96">
        <v>48000</v>
      </c>
      <c r="AF31" s="97"/>
      <c r="AG31" s="97"/>
      <c r="AH31" s="98"/>
      <c r="AI31" s="96">
        <f>IF(ISNUMBER(U31),U31,0)+IF(ISNUMBER(Z31),Z31,0)</f>
        <v>48000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>
      <c r="A32" s="89">
        <v>208400</v>
      </c>
      <c r="B32" s="90"/>
      <c r="C32" s="90"/>
      <c r="D32" s="91"/>
      <c r="E32" s="92" t="s">
        <v>345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48000</v>
      </c>
      <c r="AA32" s="95"/>
      <c r="AB32" s="95"/>
      <c r="AC32" s="95"/>
      <c r="AD32" s="95"/>
      <c r="AE32" s="96">
        <v>48000</v>
      </c>
      <c r="AF32" s="97"/>
      <c r="AG32" s="97"/>
      <c r="AH32" s="98"/>
      <c r="AI32" s="96">
        <f>IF(ISNUMBER(U32),U32,0)+IF(ISNUMBER(Z32),Z32,0)</f>
        <v>48000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2552997</v>
      </c>
      <c r="V33" s="103"/>
      <c r="W33" s="103"/>
      <c r="X33" s="103"/>
      <c r="Y33" s="103"/>
      <c r="Z33" s="103">
        <v>48000</v>
      </c>
      <c r="AA33" s="103"/>
      <c r="AB33" s="103"/>
      <c r="AC33" s="103"/>
      <c r="AD33" s="103"/>
      <c r="AE33" s="104">
        <v>48000</v>
      </c>
      <c r="AF33" s="105"/>
      <c r="AG33" s="105"/>
      <c r="AH33" s="106"/>
      <c r="AI33" s="104">
        <f>IF(ISNUMBER(U33),U33,0)+IF(ISNUMBER(Z33),Z33,0)</f>
        <v>2600997</v>
      </c>
      <c r="AJ33" s="105"/>
      <c r="AK33" s="105"/>
      <c r="AL33" s="105"/>
      <c r="AM33" s="106"/>
      <c r="AN33" s="104">
        <v>2652784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2652784</v>
      </c>
      <c r="BC33" s="105"/>
      <c r="BD33" s="105"/>
      <c r="BE33" s="105"/>
      <c r="BF33" s="106"/>
      <c r="BG33" s="104">
        <v>2841135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2841135</v>
      </c>
      <c r="BV33" s="105"/>
      <c r="BW33" s="105"/>
      <c r="BX33" s="105"/>
      <c r="BY33" s="106"/>
    </row>
    <row r="35" spans="1:79" ht="14.25" customHeight="1">
      <c r="A35" s="79" t="s">
        <v>254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250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255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273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>
      <c r="A43" s="89">
        <v>208400</v>
      </c>
      <c r="B43" s="90"/>
      <c r="C43" s="90"/>
      <c r="D43" s="91"/>
      <c r="E43" s="92" t="s">
        <v>345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228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229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232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239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174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1749068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1749068</v>
      </c>
      <c r="AJ54" s="97"/>
      <c r="AK54" s="97"/>
      <c r="AL54" s="97"/>
      <c r="AM54" s="98"/>
      <c r="AN54" s="96">
        <v>1926490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1926490</v>
      </c>
      <c r="BC54" s="97"/>
      <c r="BD54" s="97"/>
      <c r="BE54" s="97"/>
      <c r="BF54" s="98"/>
      <c r="BG54" s="96">
        <v>2037565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2037565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175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383116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383116</v>
      </c>
      <c r="AJ55" s="97"/>
      <c r="AK55" s="97"/>
      <c r="AL55" s="97"/>
      <c r="AM55" s="98"/>
      <c r="AN55" s="96">
        <v>423828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423828</v>
      </c>
      <c r="BC55" s="97"/>
      <c r="BD55" s="97"/>
      <c r="BE55" s="97"/>
      <c r="BF55" s="98"/>
      <c r="BG55" s="96">
        <v>448270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448270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45000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45000</v>
      </c>
      <c r="AJ56" s="97"/>
      <c r="AK56" s="97"/>
      <c r="AL56" s="97"/>
      <c r="AM56" s="98"/>
      <c r="AN56" s="96">
        <v>12000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12000</v>
      </c>
      <c r="BC56" s="97"/>
      <c r="BD56" s="97"/>
      <c r="BE56" s="97"/>
      <c r="BF56" s="98"/>
      <c r="BG56" s="96">
        <v>20000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20000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215965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215965</v>
      </c>
      <c r="AJ57" s="97"/>
      <c r="AK57" s="97"/>
      <c r="AL57" s="97"/>
      <c r="AM57" s="98"/>
      <c r="AN57" s="96">
        <v>18000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18000</v>
      </c>
      <c r="BC57" s="97"/>
      <c r="BD57" s="97"/>
      <c r="BE57" s="97"/>
      <c r="BF57" s="98"/>
      <c r="BG57" s="96">
        <v>18900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18900</v>
      </c>
      <c r="BV57" s="97"/>
      <c r="BW57" s="97"/>
      <c r="BX57" s="97"/>
      <c r="BY57" s="98"/>
    </row>
    <row r="58" spans="1:79" s="99" customFormat="1" ht="12.75" customHeight="1">
      <c r="A58" s="89">
        <v>2250</v>
      </c>
      <c r="B58" s="90"/>
      <c r="C58" s="90"/>
      <c r="D58" s="91"/>
      <c r="E58" s="92" t="s">
        <v>178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59628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59628</v>
      </c>
      <c r="AJ58" s="97"/>
      <c r="AK58" s="97"/>
      <c r="AL58" s="97"/>
      <c r="AM58" s="98"/>
      <c r="AN58" s="96">
        <v>62000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62000</v>
      </c>
      <c r="BC58" s="97"/>
      <c r="BD58" s="97"/>
      <c r="BE58" s="97"/>
      <c r="BF58" s="98"/>
      <c r="BG58" s="96">
        <v>62000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62000</v>
      </c>
      <c r="BV58" s="97"/>
      <c r="BW58" s="97"/>
      <c r="BX58" s="97"/>
      <c r="BY58" s="98"/>
    </row>
    <row r="59" spans="1:79" s="99" customFormat="1" ht="12.75" customHeight="1">
      <c r="A59" s="89">
        <v>2273</v>
      </c>
      <c r="B59" s="90"/>
      <c r="C59" s="90"/>
      <c r="D59" s="91"/>
      <c r="E59" s="92" t="s">
        <v>276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36541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36541</v>
      </c>
      <c r="AJ59" s="97"/>
      <c r="AK59" s="97"/>
      <c r="AL59" s="97"/>
      <c r="AM59" s="98"/>
      <c r="AN59" s="96">
        <v>73050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73050</v>
      </c>
      <c r="BC59" s="97"/>
      <c r="BD59" s="97"/>
      <c r="BE59" s="97"/>
      <c r="BF59" s="98"/>
      <c r="BG59" s="96">
        <v>101400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101400</v>
      </c>
      <c r="BV59" s="97"/>
      <c r="BW59" s="97"/>
      <c r="BX59" s="97"/>
      <c r="BY59" s="98"/>
    </row>
    <row r="60" spans="1:79" s="99" customFormat="1" ht="12.75" customHeight="1">
      <c r="A60" s="89">
        <v>2274</v>
      </c>
      <c r="B60" s="90"/>
      <c r="C60" s="90"/>
      <c r="D60" s="91"/>
      <c r="E60" s="92" t="s">
        <v>277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62999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62999</v>
      </c>
      <c r="AJ60" s="97"/>
      <c r="AK60" s="97"/>
      <c r="AL60" s="97"/>
      <c r="AM60" s="98"/>
      <c r="AN60" s="96">
        <v>137416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137416</v>
      </c>
      <c r="BC60" s="97"/>
      <c r="BD60" s="97"/>
      <c r="BE60" s="97"/>
      <c r="BF60" s="98"/>
      <c r="BG60" s="96">
        <v>138000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138000</v>
      </c>
      <c r="BV60" s="97"/>
      <c r="BW60" s="97"/>
      <c r="BX60" s="97"/>
      <c r="BY60" s="98"/>
    </row>
    <row r="61" spans="1:79" s="99" customFormat="1" ht="25.5" customHeight="1">
      <c r="A61" s="89">
        <v>2275</v>
      </c>
      <c r="B61" s="90"/>
      <c r="C61" s="90"/>
      <c r="D61" s="91"/>
      <c r="E61" s="92" t="s">
        <v>278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15000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15000</v>
      </c>
      <c r="BV61" s="97"/>
      <c r="BW61" s="97"/>
      <c r="BX61" s="97"/>
      <c r="BY61" s="98"/>
    </row>
    <row r="62" spans="1:79" s="99" customFormat="1" ht="12.75" customHeight="1">
      <c r="A62" s="89">
        <v>2800</v>
      </c>
      <c r="B62" s="90"/>
      <c r="C62" s="90"/>
      <c r="D62" s="91"/>
      <c r="E62" s="92" t="s">
        <v>279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680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680</v>
      </c>
      <c r="AJ62" s="97"/>
      <c r="AK62" s="97"/>
      <c r="AL62" s="97"/>
      <c r="AM62" s="98"/>
      <c r="AN62" s="96">
        <v>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0</v>
      </c>
      <c r="BC62" s="97"/>
      <c r="BD62" s="97"/>
      <c r="BE62" s="97"/>
      <c r="BF62" s="98"/>
      <c r="BG62" s="96">
        <v>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0</v>
      </c>
      <c r="BV62" s="97"/>
      <c r="BW62" s="97"/>
      <c r="BX62" s="97"/>
      <c r="BY62" s="98"/>
    </row>
    <row r="63" spans="1:79" s="99" customFormat="1" ht="25.5" customHeight="1">
      <c r="A63" s="89">
        <v>3110</v>
      </c>
      <c r="B63" s="90"/>
      <c r="C63" s="90"/>
      <c r="D63" s="91"/>
      <c r="E63" s="92" t="s">
        <v>280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0</v>
      </c>
      <c r="V63" s="97"/>
      <c r="W63" s="97"/>
      <c r="X63" s="97"/>
      <c r="Y63" s="98"/>
      <c r="Z63" s="96">
        <v>48000</v>
      </c>
      <c r="AA63" s="97"/>
      <c r="AB63" s="97"/>
      <c r="AC63" s="97"/>
      <c r="AD63" s="98"/>
      <c r="AE63" s="96">
        <v>48000</v>
      </c>
      <c r="AF63" s="97"/>
      <c r="AG63" s="97"/>
      <c r="AH63" s="98"/>
      <c r="AI63" s="96">
        <f>IF(ISNUMBER(U63),U63,0)+IF(ISNUMBER(Z63),Z63,0)</f>
        <v>48000</v>
      </c>
      <c r="AJ63" s="97"/>
      <c r="AK63" s="97"/>
      <c r="AL63" s="97"/>
      <c r="AM63" s="98"/>
      <c r="AN63" s="96">
        <v>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0</v>
      </c>
      <c r="BC63" s="97"/>
      <c r="BD63" s="97"/>
      <c r="BE63" s="97"/>
      <c r="BF63" s="98"/>
      <c r="BG63" s="96">
        <v>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0</v>
      </c>
      <c r="BV63" s="97"/>
      <c r="BW63" s="97"/>
      <c r="BX63" s="97"/>
      <c r="BY63" s="98"/>
    </row>
    <row r="64" spans="1:79" s="6" customFormat="1" ht="12.75" customHeight="1">
      <c r="A64" s="86"/>
      <c r="B64" s="87"/>
      <c r="C64" s="87"/>
      <c r="D64" s="88"/>
      <c r="E64" s="100" t="s">
        <v>147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2"/>
      <c r="U64" s="104">
        <v>2552997</v>
      </c>
      <c r="V64" s="105"/>
      <c r="W64" s="105"/>
      <c r="X64" s="105"/>
      <c r="Y64" s="106"/>
      <c r="Z64" s="104">
        <v>48000</v>
      </c>
      <c r="AA64" s="105"/>
      <c r="AB64" s="105"/>
      <c r="AC64" s="105"/>
      <c r="AD64" s="106"/>
      <c r="AE64" s="104">
        <v>48000</v>
      </c>
      <c r="AF64" s="105"/>
      <c r="AG64" s="105"/>
      <c r="AH64" s="106"/>
      <c r="AI64" s="104">
        <f>IF(ISNUMBER(U64),U64,0)+IF(ISNUMBER(Z64),Z64,0)</f>
        <v>2600997</v>
      </c>
      <c r="AJ64" s="105"/>
      <c r="AK64" s="105"/>
      <c r="AL64" s="105"/>
      <c r="AM64" s="106"/>
      <c r="AN64" s="104">
        <v>2652784</v>
      </c>
      <c r="AO64" s="105"/>
      <c r="AP64" s="105"/>
      <c r="AQ64" s="105"/>
      <c r="AR64" s="106"/>
      <c r="AS64" s="104">
        <v>0</v>
      </c>
      <c r="AT64" s="105"/>
      <c r="AU64" s="105"/>
      <c r="AV64" s="105"/>
      <c r="AW64" s="106"/>
      <c r="AX64" s="104">
        <v>0</v>
      </c>
      <c r="AY64" s="105"/>
      <c r="AZ64" s="105"/>
      <c r="BA64" s="106"/>
      <c r="BB64" s="104">
        <f>IF(ISNUMBER(AN64),AN64,0)+IF(ISNUMBER(AS64),AS64,0)</f>
        <v>2652784</v>
      </c>
      <c r="BC64" s="105"/>
      <c r="BD64" s="105"/>
      <c r="BE64" s="105"/>
      <c r="BF64" s="106"/>
      <c r="BG64" s="104">
        <v>2841135</v>
      </c>
      <c r="BH64" s="105"/>
      <c r="BI64" s="105"/>
      <c r="BJ64" s="105"/>
      <c r="BK64" s="106"/>
      <c r="BL64" s="104">
        <v>0</v>
      </c>
      <c r="BM64" s="105"/>
      <c r="BN64" s="105"/>
      <c r="BO64" s="105"/>
      <c r="BP64" s="106"/>
      <c r="BQ64" s="104">
        <v>0</v>
      </c>
      <c r="BR64" s="105"/>
      <c r="BS64" s="105"/>
      <c r="BT64" s="106"/>
      <c r="BU64" s="104">
        <f>IF(ISNUMBER(BG64),BG64,0)+IF(ISNUMBER(BL64),BL64,0)</f>
        <v>2841135</v>
      </c>
      <c r="BV64" s="105"/>
      <c r="BW64" s="105"/>
      <c r="BX64" s="105"/>
      <c r="BY64" s="106"/>
    </row>
    <row r="66" spans="1:79" ht="14.25" customHeight="1">
      <c r="A66" s="29" t="s">
        <v>241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228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</row>
    <row r="68" spans="1:79" ht="23.1" customHeight="1">
      <c r="A68" s="62" t="s">
        <v>119</v>
      </c>
      <c r="B68" s="63"/>
      <c r="C68" s="63"/>
      <c r="D68" s="63"/>
      <c r="E68" s="64"/>
      <c r="F68" s="27" t="s">
        <v>19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36" t="s">
        <v>229</v>
      </c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/>
      <c r="AN68" s="36" t="s">
        <v>232</v>
      </c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/>
      <c r="BG68" s="36" t="s">
        <v>239</v>
      </c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8"/>
    </row>
    <row r="69" spans="1:79" ht="51.75" customHeight="1">
      <c r="A69" s="65"/>
      <c r="B69" s="66"/>
      <c r="C69" s="66"/>
      <c r="D69" s="66"/>
      <c r="E69" s="6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36" t="s">
        <v>4</v>
      </c>
      <c r="V69" s="37"/>
      <c r="W69" s="37"/>
      <c r="X69" s="37"/>
      <c r="Y69" s="38"/>
      <c r="Z69" s="36" t="s">
        <v>3</v>
      </c>
      <c r="AA69" s="37"/>
      <c r="AB69" s="37"/>
      <c r="AC69" s="37"/>
      <c r="AD69" s="38"/>
      <c r="AE69" s="51" t="s">
        <v>116</v>
      </c>
      <c r="AF69" s="52"/>
      <c r="AG69" s="52"/>
      <c r="AH69" s="53"/>
      <c r="AI69" s="36" t="s">
        <v>5</v>
      </c>
      <c r="AJ69" s="37"/>
      <c r="AK69" s="37"/>
      <c r="AL69" s="37"/>
      <c r="AM69" s="38"/>
      <c r="AN69" s="36" t="s">
        <v>4</v>
      </c>
      <c r="AO69" s="37"/>
      <c r="AP69" s="37"/>
      <c r="AQ69" s="37"/>
      <c r="AR69" s="38"/>
      <c r="AS69" s="36" t="s">
        <v>3</v>
      </c>
      <c r="AT69" s="37"/>
      <c r="AU69" s="37"/>
      <c r="AV69" s="37"/>
      <c r="AW69" s="38"/>
      <c r="AX69" s="51" t="s">
        <v>116</v>
      </c>
      <c r="AY69" s="52"/>
      <c r="AZ69" s="52"/>
      <c r="BA69" s="53"/>
      <c r="BB69" s="36" t="s">
        <v>96</v>
      </c>
      <c r="BC69" s="37"/>
      <c r="BD69" s="37"/>
      <c r="BE69" s="37"/>
      <c r="BF69" s="38"/>
      <c r="BG69" s="36" t="s">
        <v>4</v>
      </c>
      <c r="BH69" s="37"/>
      <c r="BI69" s="37"/>
      <c r="BJ69" s="37"/>
      <c r="BK69" s="38"/>
      <c r="BL69" s="36" t="s">
        <v>3</v>
      </c>
      <c r="BM69" s="37"/>
      <c r="BN69" s="37"/>
      <c r="BO69" s="37"/>
      <c r="BP69" s="38"/>
      <c r="BQ69" s="51" t="s">
        <v>116</v>
      </c>
      <c r="BR69" s="52"/>
      <c r="BS69" s="52"/>
      <c r="BT69" s="53"/>
      <c r="BU69" s="27" t="s">
        <v>97</v>
      </c>
      <c r="BV69" s="27"/>
      <c r="BW69" s="27"/>
      <c r="BX69" s="27"/>
      <c r="BY69" s="27"/>
    </row>
    <row r="70" spans="1:79" ht="15" customHeight="1">
      <c r="A70" s="36">
        <v>1</v>
      </c>
      <c r="B70" s="37"/>
      <c r="C70" s="37"/>
      <c r="D70" s="37"/>
      <c r="E70" s="38"/>
      <c r="F70" s="36">
        <v>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8"/>
      <c r="U70" s="36">
        <v>3</v>
      </c>
      <c r="V70" s="37"/>
      <c r="W70" s="37"/>
      <c r="X70" s="37"/>
      <c r="Y70" s="38"/>
      <c r="Z70" s="36">
        <v>4</v>
      </c>
      <c r="AA70" s="37"/>
      <c r="AB70" s="37"/>
      <c r="AC70" s="37"/>
      <c r="AD70" s="38"/>
      <c r="AE70" s="36">
        <v>5</v>
      </c>
      <c r="AF70" s="37"/>
      <c r="AG70" s="37"/>
      <c r="AH70" s="38"/>
      <c r="AI70" s="36">
        <v>6</v>
      </c>
      <c r="AJ70" s="37"/>
      <c r="AK70" s="37"/>
      <c r="AL70" s="37"/>
      <c r="AM70" s="38"/>
      <c r="AN70" s="36">
        <v>7</v>
      </c>
      <c r="AO70" s="37"/>
      <c r="AP70" s="37"/>
      <c r="AQ70" s="37"/>
      <c r="AR70" s="38"/>
      <c r="AS70" s="36">
        <v>8</v>
      </c>
      <c r="AT70" s="37"/>
      <c r="AU70" s="37"/>
      <c r="AV70" s="37"/>
      <c r="AW70" s="38"/>
      <c r="AX70" s="36">
        <v>9</v>
      </c>
      <c r="AY70" s="37"/>
      <c r="AZ70" s="37"/>
      <c r="BA70" s="38"/>
      <c r="BB70" s="36">
        <v>10</v>
      </c>
      <c r="BC70" s="37"/>
      <c r="BD70" s="37"/>
      <c r="BE70" s="37"/>
      <c r="BF70" s="38"/>
      <c r="BG70" s="36">
        <v>11</v>
      </c>
      <c r="BH70" s="37"/>
      <c r="BI70" s="37"/>
      <c r="BJ70" s="37"/>
      <c r="BK70" s="38"/>
      <c r="BL70" s="36">
        <v>12</v>
      </c>
      <c r="BM70" s="37"/>
      <c r="BN70" s="37"/>
      <c r="BO70" s="37"/>
      <c r="BP70" s="38"/>
      <c r="BQ70" s="36">
        <v>13</v>
      </c>
      <c r="BR70" s="37"/>
      <c r="BS70" s="37"/>
      <c r="BT70" s="38"/>
      <c r="BU70" s="27">
        <v>14</v>
      </c>
      <c r="BV70" s="27"/>
      <c r="BW70" s="27"/>
      <c r="BX70" s="27"/>
      <c r="BY70" s="27"/>
    </row>
    <row r="71" spans="1:79" s="1" customFormat="1" ht="13.5" hidden="1" customHeight="1">
      <c r="A71" s="39" t="s">
        <v>64</v>
      </c>
      <c r="B71" s="40"/>
      <c r="C71" s="40"/>
      <c r="D71" s="40"/>
      <c r="E71" s="41"/>
      <c r="F71" s="39" t="s">
        <v>57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1"/>
      <c r="U71" s="39" t="s">
        <v>65</v>
      </c>
      <c r="V71" s="40"/>
      <c r="W71" s="40"/>
      <c r="X71" s="40"/>
      <c r="Y71" s="41"/>
      <c r="Z71" s="39" t="s">
        <v>66</v>
      </c>
      <c r="AA71" s="40"/>
      <c r="AB71" s="40"/>
      <c r="AC71" s="40"/>
      <c r="AD71" s="41"/>
      <c r="AE71" s="39" t="s">
        <v>91</v>
      </c>
      <c r="AF71" s="40"/>
      <c r="AG71" s="40"/>
      <c r="AH71" s="41"/>
      <c r="AI71" s="47" t="s">
        <v>170</v>
      </c>
      <c r="AJ71" s="48"/>
      <c r="AK71" s="48"/>
      <c r="AL71" s="48"/>
      <c r="AM71" s="49"/>
      <c r="AN71" s="39" t="s">
        <v>67</v>
      </c>
      <c r="AO71" s="40"/>
      <c r="AP71" s="40"/>
      <c r="AQ71" s="40"/>
      <c r="AR71" s="41"/>
      <c r="AS71" s="39" t="s">
        <v>68</v>
      </c>
      <c r="AT71" s="40"/>
      <c r="AU71" s="40"/>
      <c r="AV71" s="40"/>
      <c r="AW71" s="41"/>
      <c r="AX71" s="39" t="s">
        <v>92</v>
      </c>
      <c r="AY71" s="40"/>
      <c r="AZ71" s="40"/>
      <c r="BA71" s="41"/>
      <c r="BB71" s="47" t="s">
        <v>170</v>
      </c>
      <c r="BC71" s="48"/>
      <c r="BD71" s="48"/>
      <c r="BE71" s="48"/>
      <c r="BF71" s="49"/>
      <c r="BG71" s="39" t="s">
        <v>58</v>
      </c>
      <c r="BH71" s="40"/>
      <c r="BI71" s="40"/>
      <c r="BJ71" s="40"/>
      <c r="BK71" s="41"/>
      <c r="BL71" s="39" t="s">
        <v>59</v>
      </c>
      <c r="BM71" s="40"/>
      <c r="BN71" s="40"/>
      <c r="BO71" s="40"/>
      <c r="BP71" s="41"/>
      <c r="BQ71" s="39" t="s">
        <v>93</v>
      </c>
      <c r="BR71" s="40"/>
      <c r="BS71" s="40"/>
      <c r="BT71" s="41"/>
      <c r="BU71" s="50" t="s">
        <v>170</v>
      </c>
      <c r="BV71" s="50"/>
      <c r="BW71" s="50"/>
      <c r="BX71" s="50"/>
      <c r="BY71" s="50"/>
      <c r="CA71" t="s">
        <v>27</v>
      </c>
    </row>
    <row r="72" spans="1:79" s="6" customFormat="1" ht="12.75" customHeight="1">
      <c r="A72" s="86"/>
      <c r="B72" s="87"/>
      <c r="C72" s="87"/>
      <c r="D72" s="87"/>
      <c r="E72" s="88"/>
      <c r="F72" s="86" t="s">
        <v>147</v>
      </c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8"/>
      <c r="U72" s="104"/>
      <c r="V72" s="105"/>
      <c r="W72" s="105"/>
      <c r="X72" s="105"/>
      <c r="Y72" s="106"/>
      <c r="Z72" s="104"/>
      <c r="AA72" s="105"/>
      <c r="AB72" s="105"/>
      <c r="AC72" s="105"/>
      <c r="AD72" s="106"/>
      <c r="AE72" s="104"/>
      <c r="AF72" s="105"/>
      <c r="AG72" s="105"/>
      <c r="AH72" s="106"/>
      <c r="AI72" s="104">
        <f>IF(ISNUMBER(U72),U72,0)+IF(ISNUMBER(Z72),Z72,0)</f>
        <v>0</v>
      </c>
      <c r="AJ72" s="105"/>
      <c r="AK72" s="105"/>
      <c r="AL72" s="105"/>
      <c r="AM72" s="106"/>
      <c r="AN72" s="104"/>
      <c r="AO72" s="105"/>
      <c r="AP72" s="105"/>
      <c r="AQ72" s="105"/>
      <c r="AR72" s="106"/>
      <c r="AS72" s="104"/>
      <c r="AT72" s="105"/>
      <c r="AU72" s="105"/>
      <c r="AV72" s="105"/>
      <c r="AW72" s="106"/>
      <c r="AX72" s="104"/>
      <c r="AY72" s="105"/>
      <c r="AZ72" s="105"/>
      <c r="BA72" s="106"/>
      <c r="BB72" s="104">
        <f>IF(ISNUMBER(AN72),AN72,0)+IF(ISNUMBER(AS72),AS72,0)</f>
        <v>0</v>
      </c>
      <c r="BC72" s="105"/>
      <c r="BD72" s="105"/>
      <c r="BE72" s="105"/>
      <c r="BF72" s="106"/>
      <c r="BG72" s="104"/>
      <c r="BH72" s="105"/>
      <c r="BI72" s="105"/>
      <c r="BJ72" s="105"/>
      <c r="BK72" s="106"/>
      <c r="BL72" s="104"/>
      <c r="BM72" s="105"/>
      <c r="BN72" s="105"/>
      <c r="BO72" s="105"/>
      <c r="BP72" s="106"/>
      <c r="BQ72" s="104"/>
      <c r="BR72" s="105"/>
      <c r="BS72" s="105"/>
      <c r="BT72" s="106"/>
      <c r="BU72" s="104">
        <f>IF(ISNUMBER(BG72),BG72,0)+IF(ISNUMBER(BL72),BL72,0)</f>
        <v>0</v>
      </c>
      <c r="BV72" s="105"/>
      <c r="BW72" s="105"/>
      <c r="BX72" s="105"/>
      <c r="BY72" s="106"/>
      <c r="CA72" s="6" t="s">
        <v>28</v>
      </c>
    </row>
    <row r="74" spans="1:79" ht="14.25" customHeight="1">
      <c r="A74" s="29" t="s">
        <v>256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</row>
    <row r="75" spans="1:79" ht="15" customHeight="1">
      <c r="A75" s="44" t="s">
        <v>228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</row>
    <row r="76" spans="1:79" ht="23.1" customHeight="1">
      <c r="A76" s="62" t="s">
        <v>118</v>
      </c>
      <c r="B76" s="63"/>
      <c r="C76" s="63"/>
      <c r="D76" s="64"/>
      <c r="E76" s="54" t="s">
        <v>19</v>
      </c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6"/>
      <c r="X76" s="36" t="s">
        <v>250</v>
      </c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8"/>
      <c r="AR76" s="27" t="s">
        <v>255</v>
      </c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79" ht="48.75" customHeight="1">
      <c r="A77" s="65"/>
      <c r="B77" s="66"/>
      <c r="C77" s="66"/>
      <c r="D77" s="67"/>
      <c r="E77" s="57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4" t="s">
        <v>4</v>
      </c>
      <c r="Y77" s="55"/>
      <c r="Z77" s="55"/>
      <c r="AA77" s="55"/>
      <c r="AB77" s="56"/>
      <c r="AC77" s="54" t="s">
        <v>3</v>
      </c>
      <c r="AD77" s="55"/>
      <c r="AE77" s="55"/>
      <c r="AF77" s="55"/>
      <c r="AG77" s="56"/>
      <c r="AH77" s="51" t="s">
        <v>116</v>
      </c>
      <c r="AI77" s="52"/>
      <c r="AJ77" s="52"/>
      <c r="AK77" s="52"/>
      <c r="AL77" s="53"/>
      <c r="AM77" s="36" t="s">
        <v>5</v>
      </c>
      <c r="AN77" s="37"/>
      <c r="AO77" s="37"/>
      <c r="AP77" s="37"/>
      <c r="AQ77" s="38"/>
      <c r="AR77" s="36" t="s">
        <v>4</v>
      </c>
      <c r="AS77" s="37"/>
      <c r="AT77" s="37"/>
      <c r="AU77" s="37"/>
      <c r="AV77" s="38"/>
      <c r="AW77" s="36" t="s">
        <v>3</v>
      </c>
      <c r="AX77" s="37"/>
      <c r="AY77" s="37"/>
      <c r="AZ77" s="37"/>
      <c r="BA77" s="38"/>
      <c r="BB77" s="51" t="s">
        <v>116</v>
      </c>
      <c r="BC77" s="52"/>
      <c r="BD77" s="52"/>
      <c r="BE77" s="52"/>
      <c r="BF77" s="53"/>
      <c r="BG77" s="36" t="s">
        <v>96</v>
      </c>
      <c r="BH77" s="37"/>
      <c r="BI77" s="37"/>
      <c r="BJ77" s="37"/>
      <c r="BK77" s="38"/>
    </row>
    <row r="78" spans="1:79" ht="12.75" customHeight="1">
      <c r="A78" s="36">
        <v>1</v>
      </c>
      <c r="B78" s="37"/>
      <c r="C78" s="37"/>
      <c r="D78" s="38"/>
      <c r="E78" s="36">
        <v>2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36">
        <v>3</v>
      </c>
      <c r="Y78" s="37"/>
      <c r="Z78" s="37"/>
      <c r="AA78" s="37"/>
      <c r="AB78" s="38"/>
      <c r="AC78" s="36">
        <v>4</v>
      </c>
      <c r="AD78" s="37"/>
      <c r="AE78" s="37"/>
      <c r="AF78" s="37"/>
      <c r="AG78" s="38"/>
      <c r="AH78" s="36">
        <v>5</v>
      </c>
      <c r="AI78" s="37"/>
      <c r="AJ78" s="37"/>
      <c r="AK78" s="37"/>
      <c r="AL78" s="38"/>
      <c r="AM78" s="36">
        <v>6</v>
      </c>
      <c r="AN78" s="37"/>
      <c r="AO78" s="37"/>
      <c r="AP78" s="37"/>
      <c r="AQ78" s="38"/>
      <c r="AR78" s="36">
        <v>7</v>
      </c>
      <c r="AS78" s="37"/>
      <c r="AT78" s="37"/>
      <c r="AU78" s="37"/>
      <c r="AV78" s="38"/>
      <c r="AW78" s="36">
        <v>8</v>
      </c>
      <c r="AX78" s="37"/>
      <c r="AY78" s="37"/>
      <c r="AZ78" s="37"/>
      <c r="BA78" s="38"/>
      <c r="BB78" s="36">
        <v>9</v>
      </c>
      <c r="BC78" s="37"/>
      <c r="BD78" s="37"/>
      <c r="BE78" s="37"/>
      <c r="BF78" s="38"/>
      <c r="BG78" s="36">
        <v>10</v>
      </c>
      <c r="BH78" s="37"/>
      <c r="BI78" s="37"/>
      <c r="BJ78" s="37"/>
      <c r="BK78" s="38"/>
    </row>
    <row r="79" spans="1:79" s="1" customFormat="1" ht="12.75" hidden="1" customHeight="1">
      <c r="A79" s="39" t="s">
        <v>64</v>
      </c>
      <c r="B79" s="40"/>
      <c r="C79" s="40"/>
      <c r="D79" s="41"/>
      <c r="E79" s="39" t="s">
        <v>57</v>
      </c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68" t="s">
        <v>60</v>
      </c>
      <c r="Y79" s="69"/>
      <c r="Z79" s="69"/>
      <c r="AA79" s="69"/>
      <c r="AB79" s="70"/>
      <c r="AC79" s="68" t="s">
        <v>61</v>
      </c>
      <c r="AD79" s="69"/>
      <c r="AE79" s="69"/>
      <c r="AF79" s="69"/>
      <c r="AG79" s="70"/>
      <c r="AH79" s="39" t="s">
        <v>94</v>
      </c>
      <c r="AI79" s="40"/>
      <c r="AJ79" s="40"/>
      <c r="AK79" s="40"/>
      <c r="AL79" s="41"/>
      <c r="AM79" s="47" t="s">
        <v>171</v>
      </c>
      <c r="AN79" s="48"/>
      <c r="AO79" s="48"/>
      <c r="AP79" s="48"/>
      <c r="AQ79" s="49"/>
      <c r="AR79" s="39" t="s">
        <v>62</v>
      </c>
      <c r="AS79" s="40"/>
      <c r="AT79" s="40"/>
      <c r="AU79" s="40"/>
      <c r="AV79" s="41"/>
      <c r="AW79" s="39" t="s">
        <v>63</v>
      </c>
      <c r="AX79" s="40"/>
      <c r="AY79" s="40"/>
      <c r="AZ79" s="40"/>
      <c r="BA79" s="41"/>
      <c r="BB79" s="39" t="s">
        <v>95</v>
      </c>
      <c r="BC79" s="40"/>
      <c r="BD79" s="40"/>
      <c r="BE79" s="40"/>
      <c r="BF79" s="41"/>
      <c r="BG79" s="47" t="s">
        <v>171</v>
      </c>
      <c r="BH79" s="48"/>
      <c r="BI79" s="48"/>
      <c r="BJ79" s="48"/>
      <c r="BK79" s="49"/>
      <c r="CA79" t="s">
        <v>29</v>
      </c>
    </row>
    <row r="80" spans="1:79" s="99" customFormat="1" ht="12.75" customHeight="1">
      <c r="A80" s="89">
        <v>2111</v>
      </c>
      <c r="B80" s="90"/>
      <c r="C80" s="90"/>
      <c r="D80" s="91"/>
      <c r="E80" s="92" t="s">
        <v>174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  <c r="CA80" s="99" t="s">
        <v>30</v>
      </c>
    </row>
    <row r="81" spans="1:64" s="99" customFormat="1" ht="12.75" customHeight="1">
      <c r="A81" s="89">
        <v>2120</v>
      </c>
      <c r="B81" s="90"/>
      <c r="C81" s="90"/>
      <c r="D81" s="91"/>
      <c r="E81" s="92" t="s">
        <v>175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64" s="99" customFormat="1" ht="12.75" customHeight="1">
      <c r="A82" s="89">
        <v>2210</v>
      </c>
      <c r="B82" s="90"/>
      <c r="C82" s="90"/>
      <c r="D82" s="91"/>
      <c r="E82" s="92" t="s">
        <v>176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64" s="99" customFormat="1" ht="12.75" customHeight="1">
      <c r="A83" s="89">
        <v>2240</v>
      </c>
      <c r="B83" s="90"/>
      <c r="C83" s="90"/>
      <c r="D83" s="91"/>
      <c r="E83" s="92" t="s">
        <v>177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64" s="99" customFormat="1" ht="12.75" customHeight="1">
      <c r="A84" s="89">
        <v>2250</v>
      </c>
      <c r="B84" s="90"/>
      <c r="C84" s="90"/>
      <c r="D84" s="91"/>
      <c r="E84" s="92" t="s">
        <v>178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64" s="99" customFormat="1" ht="12.75" customHeight="1">
      <c r="A85" s="89">
        <v>2273</v>
      </c>
      <c r="B85" s="90"/>
      <c r="C85" s="90"/>
      <c r="D85" s="91"/>
      <c r="E85" s="92" t="s">
        <v>276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64" s="99" customFormat="1" ht="12.75" customHeight="1">
      <c r="A86" s="89">
        <v>2274</v>
      </c>
      <c r="B86" s="90"/>
      <c r="C86" s="90"/>
      <c r="D86" s="91"/>
      <c r="E86" s="92" t="s">
        <v>277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64" s="99" customFormat="1" ht="12.75" customHeight="1">
      <c r="A87" s="89">
        <v>2275</v>
      </c>
      <c r="B87" s="90"/>
      <c r="C87" s="90"/>
      <c r="D87" s="91"/>
      <c r="E87" s="92" t="s">
        <v>278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64" s="99" customFormat="1" ht="12.75" customHeight="1">
      <c r="A88" s="89">
        <v>2800</v>
      </c>
      <c r="B88" s="90"/>
      <c r="C88" s="90"/>
      <c r="D88" s="91"/>
      <c r="E88" s="92" t="s">
        <v>279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64" s="99" customFormat="1" ht="25.5" customHeight="1">
      <c r="A89" s="89">
        <v>3110</v>
      </c>
      <c r="B89" s="90"/>
      <c r="C89" s="90"/>
      <c r="D89" s="91"/>
      <c r="E89" s="92" t="s">
        <v>280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64" s="6" customFormat="1" ht="12.75" customHeight="1">
      <c r="A90" s="86"/>
      <c r="B90" s="87"/>
      <c r="C90" s="87"/>
      <c r="D90" s="88"/>
      <c r="E90" s="100" t="s">
        <v>147</v>
      </c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2"/>
      <c r="X90" s="104">
        <v>0</v>
      </c>
      <c r="Y90" s="105"/>
      <c r="Z90" s="105"/>
      <c r="AA90" s="105"/>
      <c r="AB90" s="106"/>
      <c r="AC90" s="104">
        <v>0</v>
      </c>
      <c r="AD90" s="105"/>
      <c r="AE90" s="105"/>
      <c r="AF90" s="105"/>
      <c r="AG90" s="106"/>
      <c r="AH90" s="104">
        <v>0</v>
      </c>
      <c r="AI90" s="105"/>
      <c r="AJ90" s="105"/>
      <c r="AK90" s="105"/>
      <c r="AL90" s="106"/>
      <c r="AM90" s="104">
        <f>IF(ISNUMBER(X90),X90,0)+IF(ISNUMBER(AC90),AC90,0)</f>
        <v>0</v>
      </c>
      <c r="AN90" s="105"/>
      <c r="AO90" s="105"/>
      <c r="AP90" s="105"/>
      <c r="AQ90" s="106"/>
      <c r="AR90" s="104">
        <v>0</v>
      </c>
      <c r="AS90" s="105"/>
      <c r="AT90" s="105"/>
      <c r="AU90" s="105"/>
      <c r="AV90" s="106"/>
      <c r="AW90" s="104">
        <v>0</v>
      </c>
      <c r="AX90" s="105"/>
      <c r="AY90" s="105"/>
      <c r="AZ90" s="105"/>
      <c r="BA90" s="106"/>
      <c r="BB90" s="104">
        <v>0</v>
      </c>
      <c r="BC90" s="105"/>
      <c r="BD90" s="105"/>
      <c r="BE90" s="105"/>
      <c r="BF90" s="106"/>
      <c r="BG90" s="103">
        <f>IF(ISNUMBER(AR90),AR90,0)+IF(ISNUMBER(AW90),AW90,0)</f>
        <v>0</v>
      </c>
      <c r="BH90" s="103"/>
      <c r="BI90" s="103"/>
      <c r="BJ90" s="103"/>
      <c r="BK90" s="103"/>
    </row>
    <row r="92" spans="1:64" ht="14.25" customHeight="1">
      <c r="A92" s="29" t="s">
        <v>257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64" ht="15" customHeight="1">
      <c r="A93" s="44" t="s">
        <v>228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</row>
    <row r="94" spans="1:64" ht="23.1" customHeight="1">
      <c r="A94" s="62" t="s">
        <v>119</v>
      </c>
      <c r="B94" s="63"/>
      <c r="C94" s="63"/>
      <c r="D94" s="63"/>
      <c r="E94" s="64"/>
      <c r="F94" s="54" t="s">
        <v>19</v>
      </c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6"/>
      <c r="X94" s="27" t="s">
        <v>250</v>
      </c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36" t="s">
        <v>255</v>
      </c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8"/>
    </row>
    <row r="95" spans="1:64" ht="53.25" customHeight="1">
      <c r="A95" s="65"/>
      <c r="B95" s="66"/>
      <c r="C95" s="66"/>
      <c r="D95" s="66"/>
      <c r="E95" s="67"/>
      <c r="F95" s="57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9"/>
      <c r="X95" s="36" t="s">
        <v>4</v>
      </c>
      <c r="Y95" s="37"/>
      <c r="Z95" s="37"/>
      <c r="AA95" s="37"/>
      <c r="AB95" s="38"/>
      <c r="AC95" s="36" t="s">
        <v>3</v>
      </c>
      <c r="AD95" s="37"/>
      <c r="AE95" s="37"/>
      <c r="AF95" s="37"/>
      <c r="AG95" s="38"/>
      <c r="AH95" s="51" t="s">
        <v>116</v>
      </c>
      <c r="AI95" s="52"/>
      <c r="AJ95" s="52"/>
      <c r="AK95" s="52"/>
      <c r="AL95" s="53"/>
      <c r="AM95" s="36" t="s">
        <v>5</v>
      </c>
      <c r="AN95" s="37"/>
      <c r="AO95" s="37"/>
      <c r="AP95" s="37"/>
      <c r="AQ95" s="38"/>
      <c r="AR95" s="36" t="s">
        <v>4</v>
      </c>
      <c r="AS95" s="37"/>
      <c r="AT95" s="37"/>
      <c r="AU95" s="37"/>
      <c r="AV95" s="38"/>
      <c r="AW95" s="36" t="s">
        <v>3</v>
      </c>
      <c r="AX95" s="37"/>
      <c r="AY95" s="37"/>
      <c r="AZ95" s="37"/>
      <c r="BA95" s="38"/>
      <c r="BB95" s="74" t="s">
        <v>116</v>
      </c>
      <c r="BC95" s="74"/>
      <c r="BD95" s="74"/>
      <c r="BE95" s="74"/>
      <c r="BF95" s="74"/>
      <c r="BG95" s="36" t="s">
        <v>96</v>
      </c>
      <c r="BH95" s="37"/>
      <c r="BI95" s="37"/>
      <c r="BJ95" s="37"/>
      <c r="BK95" s="38"/>
    </row>
    <row r="96" spans="1:64" ht="15" customHeight="1">
      <c r="A96" s="36">
        <v>1</v>
      </c>
      <c r="B96" s="37"/>
      <c r="C96" s="37"/>
      <c r="D96" s="37"/>
      <c r="E96" s="38"/>
      <c r="F96" s="36">
        <v>2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36">
        <v>3</v>
      </c>
      <c r="Y96" s="37"/>
      <c r="Z96" s="37"/>
      <c r="AA96" s="37"/>
      <c r="AB96" s="38"/>
      <c r="AC96" s="36">
        <v>4</v>
      </c>
      <c r="AD96" s="37"/>
      <c r="AE96" s="37"/>
      <c r="AF96" s="37"/>
      <c r="AG96" s="38"/>
      <c r="AH96" s="36">
        <v>5</v>
      </c>
      <c r="AI96" s="37"/>
      <c r="AJ96" s="37"/>
      <c r="AK96" s="37"/>
      <c r="AL96" s="38"/>
      <c r="AM96" s="36">
        <v>6</v>
      </c>
      <c r="AN96" s="37"/>
      <c r="AO96" s="37"/>
      <c r="AP96" s="37"/>
      <c r="AQ96" s="38"/>
      <c r="AR96" s="36">
        <v>7</v>
      </c>
      <c r="AS96" s="37"/>
      <c r="AT96" s="37"/>
      <c r="AU96" s="37"/>
      <c r="AV96" s="38"/>
      <c r="AW96" s="36">
        <v>8</v>
      </c>
      <c r="AX96" s="37"/>
      <c r="AY96" s="37"/>
      <c r="AZ96" s="37"/>
      <c r="BA96" s="38"/>
      <c r="BB96" s="36">
        <v>9</v>
      </c>
      <c r="BC96" s="37"/>
      <c r="BD96" s="37"/>
      <c r="BE96" s="37"/>
      <c r="BF96" s="38"/>
      <c r="BG96" s="36">
        <v>10</v>
      </c>
      <c r="BH96" s="37"/>
      <c r="BI96" s="37"/>
      <c r="BJ96" s="37"/>
      <c r="BK96" s="38"/>
    </row>
    <row r="97" spans="1:79" s="1" customFormat="1" ht="15" hidden="1" customHeight="1">
      <c r="A97" s="39" t="s">
        <v>64</v>
      </c>
      <c r="B97" s="40"/>
      <c r="C97" s="40"/>
      <c r="D97" s="40"/>
      <c r="E97" s="41"/>
      <c r="F97" s="39" t="s">
        <v>57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1"/>
      <c r="X97" s="39" t="s">
        <v>60</v>
      </c>
      <c r="Y97" s="40"/>
      <c r="Z97" s="40"/>
      <c r="AA97" s="40"/>
      <c r="AB97" s="41"/>
      <c r="AC97" s="39" t="s">
        <v>61</v>
      </c>
      <c r="AD97" s="40"/>
      <c r="AE97" s="40"/>
      <c r="AF97" s="40"/>
      <c r="AG97" s="41"/>
      <c r="AH97" s="39" t="s">
        <v>94</v>
      </c>
      <c r="AI97" s="40"/>
      <c r="AJ97" s="40"/>
      <c r="AK97" s="40"/>
      <c r="AL97" s="41"/>
      <c r="AM97" s="47" t="s">
        <v>171</v>
      </c>
      <c r="AN97" s="48"/>
      <c r="AO97" s="48"/>
      <c r="AP97" s="48"/>
      <c r="AQ97" s="49"/>
      <c r="AR97" s="39" t="s">
        <v>62</v>
      </c>
      <c r="AS97" s="40"/>
      <c r="AT97" s="40"/>
      <c r="AU97" s="40"/>
      <c r="AV97" s="41"/>
      <c r="AW97" s="39" t="s">
        <v>63</v>
      </c>
      <c r="AX97" s="40"/>
      <c r="AY97" s="40"/>
      <c r="AZ97" s="40"/>
      <c r="BA97" s="41"/>
      <c r="BB97" s="39" t="s">
        <v>95</v>
      </c>
      <c r="BC97" s="40"/>
      <c r="BD97" s="40"/>
      <c r="BE97" s="40"/>
      <c r="BF97" s="41"/>
      <c r="BG97" s="47" t="s">
        <v>171</v>
      </c>
      <c r="BH97" s="48"/>
      <c r="BI97" s="48"/>
      <c r="BJ97" s="48"/>
      <c r="BK97" s="49"/>
      <c r="CA97" t="s">
        <v>31</v>
      </c>
    </row>
    <row r="98" spans="1:79" s="6" customFormat="1" ht="12.75" customHeight="1">
      <c r="A98" s="86"/>
      <c r="B98" s="87"/>
      <c r="C98" s="87"/>
      <c r="D98" s="87"/>
      <c r="E98" s="88"/>
      <c r="F98" s="86" t="s">
        <v>147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8"/>
      <c r="X98" s="107"/>
      <c r="Y98" s="108"/>
      <c r="Z98" s="108"/>
      <c r="AA98" s="108"/>
      <c r="AB98" s="109"/>
      <c r="AC98" s="107"/>
      <c r="AD98" s="108"/>
      <c r="AE98" s="108"/>
      <c r="AF98" s="108"/>
      <c r="AG98" s="109"/>
      <c r="AH98" s="103"/>
      <c r="AI98" s="103"/>
      <c r="AJ98" s="103"/>
      <c r="AK98" s="103"/>
      <c r="AL98" s="103"/>
      <c r="AM98" s="103">
        <f>IF(ISNUMBER(X98),X98,0)+IF(ISNUMBER(AC98),AC98,0)</f>
        <v>0</v>
      </c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>
        <f>IF(ISNUMBER(AR98),AR98,0)+IF(ISNUMBER(AW98),AW98,0)</f>
        <v>0</v>
      </c>
      <c r="BH98" s="103"/>
      <c r="BI98" s="103"/>
      <c r="BJ98" s="103"/>
      <c r="BK98" s="103"/>
      <c r="CA98" s="6" t="s">
        <v>32</v>
      </c>
    </row>
    <row r="101" spans="1:79" ht="14.25" customHeight="1">
      <c r="A101" s="29" t="s">
        <v>120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242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15" customHeight="1">
      <c r="A103" s="44" t="s">
        <v>228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</row>
    <row r="104" spans="1:79" ht="23.1" customHeight="1">
      <c r="A104" s="54" t="s">
        <v>6</v>
      </c>
      <c r="B104" s="55"/>
      <c r="C104" s="55"/>
      <c r="D104" s="54" t="s">
        <v>121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36" t="s">
        <v>229</v>
      </c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8"/>
      <c r="AN104" s="36" t="s">
        <v>232</v>
      </c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8"/>
      <c r="BG104" s="27" t="s">
        <v>239</v>
      </c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1:79" ht="52.5" customHeight="1">
      <c r="A105" s="57"/>
      <c r="B105" s="58"/>
      <c r="C105" s="58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9"/>
      <c r="U105" s="36" t="s">
        <v>4</v>
      </c>
      <c r="V105" s="37"/>
      <c r="W105" s="37"/>
      <c r="X105" s="37"/>
      <c r="Y105" s="38"/>
      <c r="Z105" s="36" t="s">
        <v>3</v>
      </c>
      <c r="AA105" s="37"/>
      <c r="AB105" s="37"/>
      <c r="AC105" s="37"/>
      <c r="AD105" s="38"/>
      <c r="AE105" s="51" t="s">
        <v>116</v>
      </c>
      <c r="AF105" s="52"/>
      <c r="AG105" s="52"/>
      <c r="AH105" s="53"/>
      <c r="AI105" s="36" t="s">
        <v>5</v>
      </c>
      <c r="AJ105" s="37"/>
      <c r="AK105" s="37"/>
      <c r="AL105" s="37"/>
      <c r="AM105" s="38"/>
      <c r="AN105" s="36" t="s">
        <v>4</v>
      </c>
      <c r="AO105" s="37"/>
      <c r="AP105" s="37"/>
      <c r="AQ105" s="37"/>
      <c r="AR105" s="38"/>
      <c r="AS105" s="36" t="s">
        <v>3</v>
      </c>
      <c r="AT105" s="37"/>
      <c r="AU105" s="37"/>
      <c r="AV105" s="37"/>
      <c r="AW105" s="38"/>
      <c r="AX105" s="51" t="s">
        <v>116</v>
      </c>
      <c r="AY105" s="52"/>
      <c r="AZ105" s="52"/>
      <c r="BA105" s="53"/>
      <c r="BB105" s="36" t="s">
        <v>96</v>
      </c>
      <c r="BC105" s="37"/>
      <c r="BD105" s="37"/>
      <c r="BE105" s="37"/>
      <c r="BF105" s="38"/>
      <c r="BG105" s="36" t="s">
        <v>4</v>
      </c>
      <c r="BH105" s="37"/>
      <c r="BI105" s="37"/>
      <c r="BJ105" s="37"/>
      <c r="BK105" s="38"/>
      <c r="BL105" s="27" t="s">
        <v>3</v>
      </c>
      <c r="BM105" s="27"/>
      <c r="BN105" s="27"/>
      <c r="BO105" s="27"/>
      <c r="BP105" s="27"/>
      <c r="BQ105" s="74" t="s">
        <v>116</v>
      </c>
      <c r="BR105" s="74"/>
      <c r="BS105" s="74"/>
      <c r="BT105" s="74"/>
      <c r="BU105" s="36" t="s">
        <v>97</v>
      </c>
      <c r="BV105" s="37"/>
      <c r="BW105" s="37"/>
      <c r="BX105" s="37"/>
      <c r="BY105" s="38"/>
    </row>
    <row r="106" spans="1:79" ht="15" customHeight="1">
      <c r="A106" s="36">
        <v>1</v>
      </c>
      <c r="B106" s="37"/>
      <c r="C106" s="37"/>
      <c r="D106" s="36">
        <v>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8"/>
      <c r="U106" s="36">
        <v>3</v>
      </c>
      <c r="V106" s="37"/>
      <c r="W106" s="37"/>
      <c r="X106" s="37"/>
      <c r="Y106" s="38"/>
      <c r="Z106" s="36">
        <v>4</v>
      </c>
      <c r="AA106" s="37"/>
      <c r="AB106" s="37"/>
      <c r="AC106" s="37"/>
      <c r="AD106" s="38"/>
      <c r="AE106" s="36">
        <v>5</v>
      </c>
      <c r="AF106" s="37"/>
      <c r="AG106" s="37"/>
      <c r="AH106" s="38"/>
      <c r="AI106" s="36">
        <v>6</v>
      </c>
      <c r="AJ106" s="37"/>
      <c r="AK106" s="37"/>
      <c r="AL106" s="37"/>
      <c r="AM106" s="38"/>
      <c r="AN106" s="36">
        <v>7</v>
      </c>
      <c r="AO106" s="37"/>
      <c r="AP106" s="37"/>
      <c r="AQ106" s="37"/>
      <c r="AR106" s="38"/>
      <c r="AS106" s="36">
        <v>8</v>
      </c>
      <c r="AT106" s="37"/>
      <c r="AU106" s="37"/>
      <c r="AV106" s="37"/>
      <c r="AW106" s="38"/>
      <c r="AX106" s="27">
        <v>9</v>
      </c>
      <c r="AY106" s="27"/>
      <c r="AZ106" s="27"/>
      <c r="BA106" s="27"/>
      <c r="BB106" s="36">
        <v>10</v>
      </c>
      <c r="BC106" s="37"/>
      <c r="BD106" s="37"/>
      <c r="BE106" s="37"/>
      <c r="BF106" s="38"/>
      <c r="BG106" s="36">
        <v>11</v>
      </c>
      <c r="BH106" s="37"/>
      <c r="BI106" s="37"/>
      <c r="BJ106" s="37"/>
      <c r="BK106" s="38"/>
      <c r="BL106" s="27">
        <v>12</v>
      </c>
      <c r="BM106" s="27"/>
      <c r="BN106" s="27"/>
      <c r="BO106" s="27"/>
      <c r="BP106" s="27"/>
      <c r="BQ106" s="36">
        <v>13</v>
      </c>
      <c r="BR106" s="37"/>
      <c r="BS106" s="37"/>
      <c r="BT106" s="38"/>
      <c r="BU106" s="36">
        <v>14</v>
      </c>
      <c r="BV106" s="37"/>
      <c r="BW106" s="37"/>
      <c r="BX106" s="37"/>
      <c r="BY106" s="38"/>
    </row>
    <row r="107" spans="1:79" s="1" customFormat="1" ht="14.25" hidden="1" customHeight="1">
      <c r="A107" s="39" t="s">
        <v>69</v>
      </c>
      <c r="B107" s="40"/>
      <c r="C107" s="40"/>
      <c r="D107" s="39" t="s">
        <v>57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1"/>
      <c r="U107" s="26" t="s">
        <v>65</v>
      </c>
      <c r="V107" s="26"/>
      <c r="W107" s="26"/>
      <c r="X107" s="26"/>
      <c r="Y107" s="26"/>
      <c r="Z107" s="26" t="s">
        <v>66</v>
      </c>
      <c r="AA107" s="26"/>
      <c r="AB107" s="26"/>
      <c r="AC107" s="26"/>
      <c r="AD107" s="26"/>
      <c r="AE107" s="26" t="s">
        <v>91</v>
      </c>
      <c r="AF107" s="26"/>
      <c r="AG107" s="26"/>
      <c r="AH107" s="26"/>
      <c r="AI107" s="50" t="s">
        <v>170</v>
      </c>
      <c r="AJ107" s="50"/>
      <c r="AK107" s="50"/>
      <c r="AL107" s="50"/>
      <c r="AM107" s="50"/>
      <c r="AN107" s="26" t="s">
        <v>67</v>
      </c>
      <c r="AO107" s="26"/>
      <c r="AP107" s="26"/>
      <c r="AQ107" s="26"/>
      <c r="AR107" s="26"/>
      <c r="AS107" s="26" t="s">
        <v>68</v>
      </c>
      <c r="AT107" s="26"/>
      <c r="AU107" s="26"/>
      <c r="AV107" s="26"/>
      <c r="AW107" s="26"/>
      <c r="AX107" s="26" t="s">
        <v>92</v>
      </c>
      <c r="AY107" s="26"/>
      <c r="AZ107" s="26"/>
      <c r="BA107" s="26"/>
      <c r="BB107" s="50" t="s">
        <v>170</v>
      </c>
      <c r="BC107" s="50"/>
      <c r="BD107" s="50"/>
      <c r="BE107" s="50"/>
      <c r="BF107" s="50"/>
      <c r="BG107" s="26" t="s">
        <v>58</v>
      </c>
      <c r="BH107" s="26"/>
      <c r="BI107" s="26"/>
      <c r="BJ107" s="26"/>
      <c r="BK107" s="26"/>
      <c r="BL107" s="26" t="s">
        <v>59</v>
      </c>
      <c r="BM107" s="26"/>
      <c r="BN107" s="26"/>
      <c r="BO107" s="26"/>
      <c r="BP107" s="26"/>
      <c r="BQ107" s="26" t="s">
        <v>93</v>
      </c>
      <c r="BR107" s="26"/>
      <c r="BS107" s="26"/>
      <c r="BT107" s="26"/>
      <c r="BU107" s="50" t="s">
        <v>170</v>
      </c>
      <c r="BV107" s="50"/>
      <c r="BW107" s="50"/>
      <c r="BX107" s="50"/>
      <c r="BY107" s="50"/>
      <c r="CA107" t="s">
        <v>33</v>
      </c>
    </row>
    <row r="108" spans="1:79" s="99" customFormat="1" ht="25.5" customHeight="1">
      <c r="A108" s="89">
        <v>1</v>
      </c>
      <c r="B108" s="90"/>
      <c r="C108" s="90"/>
      <c r="D108" s="92" t="s">
        <v>401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4"/>
      <c r="U108" s="96">
        <v>2552997</v>
      </c>
      <c r="V108" s="97"/>
      <c r="W108" s="97"/>
      <c r="X108" s="97"/>
      <c r="Y108" s="98"/>
      <c r="Z108" s="96">
        <v>48000</v>
      </c>
      <c r="AA108" s="97"/>
      <c r="AB108" s="97"/>
      <c r="AC108" s="97"/>
      <c r="AD108" s="98"/>
      <c r="AE108" s="96">
        <v>48000</v>
      </c>
      <c r="AF108" s="97"/>
      <c r="AG108" s="97"/>
      <c r="AH108" s="98"/>
      <c r="AI108" s="96">
        <f>IF(ISNUMBER(U108),U108,0)+IF(ISNUMBER(Z108),Z108,0)</f>
        <v>2600997</v>
      </c>
      <c r="AJ108" s="97"/>
      <c r="AK108" s="97"/>
      <c r="AL108" s="97"/>
      <c r="AM108" s="98"/>
      <c r="AN108" s="96">
        <v>2652784</v>
      </c>
      <c r="AO108" s="97"/>
      <c r="AP108" s="97"/>
      <c r="AQ108" s="97"/>
      <c r="AR108" s="98"/>
      <c r="AS108" s="96">
        <v>0</v>
      </c>
      <c r="AT108" s="97"/>
      <c r="AU108" s="97"/>
      <c r="AV108" s="97"/>
      <c r="AW108" s="98"/>
      <c r="AX108" s="96">
        <v>0</v>
      </c>
      <c r="AY108" s="97"/>
      <c r="AZ108" s="97"/>
      <c r="BA108" s="98"/>
      <c r="BB108" s="96">
        <f>IF(ISNUMBER(AN108),AN108,0)+IF(ISNUMBER(AS108),AS108,0)</f>
        <v>2652784</v>
      </c>
      <c r="BC108" s="97"/>
      <c r="BD108" s="97"/>
      <c r="BE108" s="97"/>
      <c r="BF108" s="98"/>
      <c r="BG108" s="96">
        <v>2841135</v>
      </c>
      <c r="BH108" s="97"/>
      <c r="BI108" s="97"/>
      <c r="BJ108" s="97"/>
      <c r="BK108" s="98"/>
      <c r="BL108" s="96">
        <v>0</v>
      </c>
      <c r="BM108" s="97"/>
      <c r="BN108" s="97"/>
      <c r="BO108" s="97"/>
      <c r="BP108" s="98"/>
      <c r="BQ108" s="96">
        <v>0</v>
      </c>
      <c r="BR108" s="97"/>
      <c r="BS108" s="97"/>
      <c r="BT108" s="98"/>
      <c r="BU108" s="96">
        <f>IF(ISNUMBER(BG108),BG108,0)+IF(ISNUMBER(BL108),BL108,0)</f>
        <v>2841135</v>
      </c>
      <c r="BV108" s="97"/>
      <c r="BW108" s="97"/>
      <c r="BX108" s="97"/>
      <c r="BY108" s="98"/>
      <c r="CA108" s="99" t="s">
        <v>34</v>
      </c>
    </row>
    <row r="109" spans="1:79" s="6" customFormat="1" ht="12.75" customHeight="1">
      <c r="A109" s="86"/>
      <c r="B109" s="87"/>
      <c r="C109" s="87"/>
      <c r="D109" s="100" t="s">
        <v>147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2"/>
      <c r="U109" s="104">
        <v>2552997</v>
      </c>
      <c r="V109" s="105"/>
      <c r="W109" s="105"/>
      <c r="X109" s="105"/>
      <c r="Y109" s="106"/>
      <c r="Z109" s="104">
        <v>48000</v>
      </c>
      <c r="AA109" s="105"/>
      <c r="AB109" s="105"/>
      <c r="AC109" s="105"/>
      <c r="AD109" s="106"/>
      <c r="AE109" s="104">
        <v>48000</v>
      </c>
      <c r="AF109" s="105"/>
      <c r="AG109" s="105"/>
      <c r="AH109" s="106"/>
      <c r="AI109" s="104">
        <f>IF(ISNUMBER(U109),U109,0)+IF(ISNUMBER(Z109),Z109,0)</f>
        <v>2600997</v>
      </c>
      <c r="AJ109" s="105"/>
      <c r="AK109" s="105"/>
      <c r="AL109" s="105"/>
      <c r="AM109" s="106"/>
      <c r="AN109" s="104">
        <v>2652784</v>
      </c>
      <c r="AO109" s="105"/>
      <c r="AP109" s="105"/>
      <c r="AQ109" s="105"/>
      <c r="AR109" s="106"/>
      <c r="AS109" s="104">
        <v>0</v>
      </c>
      <c r="AT109" s="105"/>
      <c r="AU109" s="105"/>
      <c r="AV109" s="105"/>
      <c r="AW109" s="106"/>
      <c r="AX109" s="104">
        <v>0</v>
      </c>
      <c r="AY109" s="105"/>
      <c r="AZ109" s="105"/>
      <c r="BA109" s="106"/>
      <c r="BB109" s="104">
        <f>IF(ISNUMBER(AN109),AN109,0)+IF(ISNUMBER(AS109),AS109,0)</f>
        <v>2652784</v>
      </c>
      <c r="BC109" s="105"/>
      <c r="BD109" s="105"/>
      <c r="BE109" s="105"/>
      <c r="BF109" s="106"/>
      <c r="BG109" s="104">
        <v>2841135</v>
      </c>
      <c r="BH109" s="105"/>
      <c r="BI109" s="105"/>
      <c r="BJ109" s="105"/>
      <c r="BK109" s="106"/>
      <c r="BL109" s="104">
        <v>0</v>
      </c>
      <c r="BM109" s="105"/>
      <c r="BN109" s="105"/>
      <c r="BO109" s="105"/>
      <c r="BP109" s="106"/>
      <c r="BQ109" s="104">
        <v>0</v>
      </c>
      <c r="BR109" s="105"/>
      <c r="BS109" s="105"/>
      <c r="BT109" s="106"/>
      <c r="BU109" s="104">
        <f>IF(ISNUMBER(BG109),BG109,0)+IF(ISNUMBER(BL109),BL109,0)</f>
        <v>2841135</v>
      </c>
      <c r="BV109" s="105"/>
      <c r="BW109" s="105"/>
      <c r="BX109" s="105"/>
      <c r="BY109" s="106"/>
    </row>
    <row r="111" spans="1:79" ht="14.25" customHeight="1">
      <c r="A111" s="29" t="s">
        <v>258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</row>
    <row r="112" spans="1:79" ht="15" customHeight="1">
      <c r="A112" s="75" t="s">
        <v>228</v>
      </c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</row>
    <row r="113" spans="1:79" ht="23.1" customHeight="1">
      <c r="A113" s="54" t="s">
        <v>6</v>
      </c>
      <c r="B113" s="55"/>
      <c r="C113" s="55"/>
      <c r="D113" s="54" t="s">
        <v>121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6"/>
      <c r="U113" s="27" t="s">
        <v>250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 t="s">
        <v>255</v>
      </c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</row>
    <row r="114" spans="1:79" ht="54" customHeight="1">
      <c r="A114" s="57"/>
      <c r="B114" s="58"/>
      <c r="C114" s="58"/>
      <c r="D114" s="57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9"/>
      <c r="U114" s="36" t="s">
        <v>4</v>
      </c>
      <c r="V114" s="37"/>
      <c r="W114" s="37"/>
      <c r="X114" s="37"/>
      <c r="Y114" s="38"/>
      <c r="Z114" s="36" t="s">
        <v>3</v>
      </c>
      <c r="AA114" s="37"/>
      <c r="AB114" s="37"/>
      <c r="AC114" s="37"/>
      <c r="AD114" s="38"/>
      <c r="AE114" s="51" t="s">
        <v>116</v>
      </c>
      <c r="AF114" s="52"/>
      <c r="AG114" s="52"/>
      <c r="AH114" s="52"/>
      <c r="AI114" s="53"/>
      <c r="AJ114" s="36" t="s">
        <v>5</v>
      </c>
      <c r="AK114" s="37"/>
      <c r="AL114" s="37"/>
      <c r="AM114" s="37"/>
      <c r="AN114" s="38"/>
      <c r="AO114" s="36" t="s">
        <v>4</v>
      </c>
      <c r="AP114" s="37"/>
      <c r="AQ114" s="37"/>
      <c r="AR114" s="37"/>
      <c r="AS114" s="38"/>
      <c r="AT114" s="36" t="s">
        <v>3</v>
      </c>
      <c r="AU114" s="37"/>
      <c r="AV114" s="37"/>
      <c r="AW114" s="37"/>
      <c r="AX114" s="38"/>
      <c r="AY114" s="51" t="s">
        <v>116</v>
      </c>
      <c r="AZ114" s="52"/>
      <c r="BA114" s="52"/>
      <c r="BB114" s="52"/>
      <c r="BC114" s="53"/>
      <c r="BD114" s="27" t="s">
        <v>96</v>
      </c>
      <c r="BE114" s="27"/>
      <c r="BF114" s="27"/>
      <c r="BG114" s="27"/>
      <c r="BH114" s="27"/>
    </row>
    <row r="115" spans="1:79" ht="15" customHeight="1">
      <c r="A115" s="36" t="s">
        <v>169</v>
      </c>
      <c r="B115" s="37"/>
      <c r="C115" s="37"/>
      <c r="D115" s="36">
        <v>2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8"/>
      <c r="U115" s="36">
        <v>3</v>
      </c>
      <c r="V115" s="37"/>
      <c r="W115" s="37"/>
      <c r="X115" s="37"/>
      <c r="Y115" s="38"/>
      <c r="Z115" s="36">
        <v>4</v>
      </c>
      <c r="AA115" s="37"/>
      <c r="AB115" s="37"/>
      <c r="AC115" s="37"/>
      <c r="AD115" s="38"/>
      <c r="AE115" s="36">
        <v>5</v>
      </c>
      <c r="AF115" s="37"/>
      <c r="AG115" s="37"/>
      <c r="AH115" s="37"/>
      <c r="AI115" s="38"/>
      <c r="AJ115" s="36">
        <v>6</v>
      </c>
      <c r="AK115" s="37"/>
      <c r="AL115" s="37"/>
      <c r="AM115" s="37"/>
      <c r="AN115" s="38"/>
      <c r="AO115" s="36">
        <v>7</v>
      </c>
      <c r="AP115" s="37"/>
      <c r="AQ115" s="37"/>
      <c r="AR115" s="37"/>
      <c r="AS115" s="38"/>
      <c r="AT115" s="36">
        <v>8</v>
      </c>
      <c r="AU115" s="37"/>
      <c r="AV115" s="37"/>
      <c r="AW115" s="37"/>
      <c r="AX115" s="38"/>
      <c r="AY115" s="36">
        <v>9</v>
      </c>
      <c r="AZ115" s="37"/>
      <c r="BA115" s="37"/>
      <c r="BB115" s="37"/>
      <c r="BC115" s="38"/>
      <c r="BD115" s="36">
        <v>10</v>
      </c>
      <c r="BE115" s="37"/>
      <c r="BF115" s="37"/>
      <c r="BG115" s="37"/>
      <c r="BH115" s="38"/>
    </row>
    <row r="116" spans="1:79" s="1" customFormat="1" ht="12.75" hidden="1" customHeight="1">
      <c r="A116" s="39" t="s">
        <v>69</v>
      </c>
      <c r="B116" s="40"/>
      <c r="C116" s="40"/>
      <c r="D116" s="39" t="s">
        <v>57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1"/>
      <c r="U116" s="39" t="s">
        <v>60</v>
      </c>
      <c r="V116" s="40"/>
      <c r="W116" s="40"/>
      <c r="X116" s="40"/>
      <c r="Y116" s="41"/>
      <c r="Z116" s="39" t="s">
        <v>61</v>
      </c>
      <c r="AA116" s="40"/>
      <c r="AB116" s="40"/>
      <c r="AC116" s="40"/>
      <c r="AD116" s="41"/>
      <c r="AE116" s="39" t="s">
        <v>94</v>
      </c>
      <c r="AF116" s="40"/>
      <c r="AG116" s="40"/>
      <c r="AH116" s="40"/>
      <c r="AI116" s="41"/>
      <c r="AJ116" s="47" t="s">
        <v>171</v>
      </c>
      <c r="AK116" s="48"/>
      <c r="AL116" s="48"/>
      <c r="AM116" s="48"/>
      <c r="AN116" s="49"/>
      <c r="AO116" s="39" t="s">
        <v>62</v>
      </c>
      <c r="AP116" s="40"/>
      <c r="AQ116" s="40"/>
      <c r="AR116" s="40"/>
      <c r="AS116" s="41"/>
      <c r="AT116" s="39" t="s">
        <v>63</v>
      </c>
      <c r="AU116" s="40"/>
      <c r="AV116" s="40"/>
      <c r="AW116" s="40"/>
      <c r="AX116" s="41"/>
      <c r="AY116" s="39" t="s">
        <v>95</v>
      </c>
      <c r="AZ116" s="40"/>
      <c r="BA116" s="40"/>
      <c r="BB116" s="40"/>
      <c r="BC116" s="41"/>
      <c r="BD116" s="50" t="s">
        <v>171</v>
      </c>
      <c r="BE116" s="50"/>
      <c r="BF116" s="50"/>
      <c r="BG116" s="50"/>
      <c r="BH116" s="50"/>
      <c r="CA116" s="1" t="s">
        <v>35</v>
      </c>
    </row>
    <row r="117" spans="1:79" s="99" customFormat="1" ht="25.5" customHeight="1">
      <c r="A117" s="89">
        <v>1</v>
      </c>
      <c r="B117" s="90"/>
      <c r="C117" s="90"/>
      <c r="D117" s="92" t="s">
        <v>401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3206507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3206507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  <c r="CA117" s="99" t="s">
        <v>36</v>
      </c>
    </row>
    <row r="118" spans="1:79" s="6" customFormat="1" ht="12.75" customHeight="1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3206507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5">
        <f>IF(ISNUMBER(U118),U118,0)+IF(ISNUMBER(Z118),Z118,0)</f>
        <v>3206507</v>
      </c>
      <c r="AK118" s="85"/>
      <c r="AL118" s="85"/>
      <c r="AM118" s="85"/>
      <c r="AN118" s="85"/>
      <c r="AO118" s="103">
        <v>0</v>
      </c>
      <c r="AP118" s="103"/>
      <c r="AQ118" s="103"/>
      <c r="AR118" s="103"/>
      <c r="AS118" s="103"/>
      <c r="AT118" s="85">
        <v>0</v>
      </c>
      <c r="AU118" s="85"/>
      <c r="AV118" s="85"/>
      <c r="AW118" s="85"/>
      <c r="AX118" s="85"/>
      <c r="AY118" s="103">
        <v>0</v>
      </c>
      <c r="AZ118" s="103"/>
      <c r="BA118" s="103"/>
      <c r="BB118" s="103"/>
      <c r="BC118" s="103"/>
      <c r="BD118" s="85">
        <f>IF(ISNUMBER(AO118),AO118,0)+IF(ISNUMBER(AT118),AT118,0)</f>
        <v>0</v>
      </c>
      <c r="BE118" s="85"/>
      <c r="BF118" s="85"/>
      <c r="BG118" s="85"/>
      <c r="BH118" s="85"/>
    </row>
    <row r="119" spans="1:79" s="5" customFormat="1" ht="12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>
      <c r="A122" s="29" t="s">
        <v>243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229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232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239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181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181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181</v>
      </c>
      <c r="BU126" s="50"/>
      <c r="BV126" s="50"/>
      <c r="BW126" s="50"/>
      <c r="BX126" s="50"/>
      <c r="CA126" t="s">
        <v>37</v>
      </c>
    </row>
    <row r="127" spans="1:79" s="6" customFormat="1" ht="15" customHeight="1">
      <c r="A127" s="86">
        <v>0</v>
      </c>
      <c r="B127" s="87"/>
      <c r="C127" s="87"/>
      <c r="D127" s="111" t="s">
        <v>180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71.25" customHeight="1">
      <c r="A128" s="89">
        <v>1</v>
      </c>
      <c r="B128" s="90"/>
      <c r="C128" s="90"/>
      <c r="D128" s="116" t="s">
        <v>402</v>
      </c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8"/>
      <c r="Q128" s="27" t="s">
        <v>183</v>
      </c>
      <c r="R128" s="27"/>
      <c r="S128" s="27"/>
      <c r="T128" s="27"/>
      <c r="U128" s="27"/>
      <c r="V128" s="116" t="s">
        <v>320</v>
      </c>
      <c r="W128" s="117"/>
      <c r="X128" s="117"/>
      <c r="Y128" s="117"/>
      <c r="Z128" s="117"/>
      <c r="AA128" s="117"/>
      <c r="AB128" s="117"/>
      <c r="AC128" s="117"/>
      <c r="AD128" s="117"/>
      <c r="AE128" s="118"/>
      <c r="AF128" s="119">
        <v>1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1</v>
      </c>
      <c r="AQ128" s="119"/>
      <c r="AR128" s="119"/>
      <c r="AS128" s="119"/>
      <c r="AT128" s="119"/>
      <c r="AU128" s="119">
        <v>1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1</v>
      </c>
      <c r="BF128" s="119"/>
      <c r="BG128" s="119"/>
      <c r="BH128" s="119"/>
      <c r="BI128" s="119"/>
      <c r="BJ128" s="119">
        <v>1</v>
      </c>
      <c r="BK128" s="119"/>
      <c r="BL128" s="119"/>
      <c r="BM128" s="119"/>
      <c r="BN128" s="119"/>
      <c r="BO128" s="119">
        <v>0</v>
      </c>
      <c r="BP128" s="119"/>
      <c r="BQ128" s="119"/>
      <c r="BR128" s="119"/>
      <c r="BS128" s="119"/>
      <c r="BT128" s="119">
        <v>1</v>
      </c>
      <c r="BU128" s="119"/>
      <c r="BV128" s="119"/>
      <c r="BW128" s="119"/>
      <c r="BX128" s="119"/>
    </row>
    <row r="129" spans="1:76" s="99" customFormat="1" ht="90" customHeight="1">
      <c r="A129" s="89">
        <v>2</v>
      </c>
      <c r="B129" s="90"/>
      <c r="C129" s="90"/>
      <c r="D129" s="116" t="s">
        <v>403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296</v>
      </c>
      <c r="R129" s="27"/>
      <c r="S129" s="27"/>
      <c r="T129" s="27"/>
      <c r="U129" s="27"/>
      <c r="V129" s="116" t="s">
        <v>288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9">
        <v>2552997</v>
      </c>
      <c r="AG129" s="119"/>
      <c r="AH129" s="119"/>
      <c r="AI129" s="119"/>
      <c r="AJ129" s="119"/>
      <c r="AK129" s="119">
        <v>48000</v>
      </c>
      <c r="AL129" s="119"/>
      <c r="AM129" s="119"/>
      <c r="AN129" s="119"/>
      <c r="AO129" s="119"/>
      <c r="AP129" s="119">
        <v>2600997</v>
      </c>
      <c r="AQ129" s="119"/>
      <c r="AR129" s="119"/>
      <c r="AS129" s="119"/>
      <c r="AT129" s="119"/>
      <c r="AU129" s="119">
        <v>2652784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2652784</v>
      </c>
      <c r="BF129" s="119"/>
      <c r="BG129" s="119"/>
      <c r="BH129" s="119"/>
      <c r="BI129" s="119"/>
      <c r="BJ129" s="119">
        <v>2841135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v>2841135</v>
      </c>
      <c r="BU129" s="119"/>
      <c r="BV129" s="119"/>
      <c r="BW129" s="119"/>
      <c r="BX129" s="119"/>
    </row>
    <row r="130" spans="1:76" s="99" customFormat="1" ht="90" customHeight="1">
      <c r="A130" s="89">
        <v>3</v>
      </c>
      <c r="B130" s="90"/>
      <c r="C130" s="90"/>
      <c r="D130" s="116" t="s">
        <v>404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292</v>
      </c>
      <c r="R130" s="27"/>
      <c r="S130" s="27"/>
      <c r="T130" s="27"/>
      <c r="U130" s="27"/>
      <c r="V130" s="116" t="s">
        <v>184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9">
        <v>19</v>
      </c>
      <c r="AG130" s="119"/>
      <c r="AH130" s="119"/>
      <c r="AI130" s="119"/>
      <c r="AJ130" s="119"/>
      <c r="AK130" s="119">
        <v>0</v>
      </c>
      <c r="AL130" s="119"/>
      <c r="AM130" s="119"/>
      <c r="AN130" s="119"/>
      <c r="AO130" s="119"/>
      <c r="AP130" s="119">
        <v>19</v>
      </c>
      <c r="AQ130" s="119"/>
      <c r="AR130" s="119"/>
      <c r="AS130" s="119"/>
      <c r="AT130" s="119"/>
      <c r="AU130" s="119">
        <v>16.420000000000002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16.420000000000002</v>
      </c>
      <c r="BF130" s="119"/>
      <c r="BG130" s="119"/>
      <c r="BH130" s="119"/>
      <c r="BI130" s="119"/>
      <c r="BJ130" s="119">
        <v>16.420000000000002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v>16.420000000000002</v>
      </c>
      <c r="BU130" s="119"/>
      <c r="BV130" s="119"/>
      <c r="BW130" s="119"/>
      <c r="BX130" s="119"/>
    </row>
    <row r="131" spans="1:76" s="6" customFormat="1" ht="15" customHeight="1">
      <c r="A131" s="86">
        <v>0</v>
      </c>
      <c r="B131" s="87"/>
      <c r="C131" s="87"/>
      <c r="D131" s="113" t="s">
        <v>185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3"/>
      <c r="W131" s="101"/>
      <c r="X131" s="101"/>
      <c r="Y131" s="101"/>
      <c r="Z131" s="101"/>
      <c r="AA131" s="101"/>
      <c r="AB131" s="101"/>
      <c r="AC131" s="101"/>
      <c r="AD131" s="101"/>
      <c r="AE131" s="10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</row>
    <row r="132" spans="1:76" s="99" customFormat="1" ht="28.5" customHeight="1">
      <c r="A132" s="89">
        <v>4</v>
      </c>
      <c r="B132" s="90"/>
      <c r="C132" s="90"/>
      <c r="D132" s="116" t="s">
        <v>405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292</v>
      </c>
      <c r="R132" s="27"/>
      <c r="S132" s="27"/>
      <c r="T132" s="27"/>
      <c r="U132" s="27"/>
      <c r="V132" s="116" t="s">
        <v>187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9">
        <v>427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427</v>
      </c>
      <c r="AQ132" s="119"/>
      <c r="AR132" s="119"/>
      <c r="AS132" s="119"/>
      <c r="AT132" s="119"/>
      <c r="AU132" s="119">
        <v>213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213</v>
      </c>
      <c r="BF132" s="119"/>
      <c r="BG132" s="119"/>
      <c r="BH132" s="119"/>
      <c r="BI132" s="119"/>
      <c r="BJ132" s="119">
        <v>213</v>
      </c>
      <c r="BK132" s="119"/>
      <c r="BL132" s="119"/>
      <c r="BM132" s="119"/>
      <c r="BN132" s="119"/>
      <c r="BO132" s="119">
        <v>0</v>
      </c>
      <c r="BP132" s="119"/>
      <c r="BQ132" s="119"/>
      <c r="BR132" s="119"/>
      <c r="BS132" s="119"/>
      <c r="BT132" s="119">
        <v>213</v>
      </c>
      <c r="BU132" s="119"/>
      <c r="BV132" s="119"/>
      <c r="BW132" s="119"/>
      <c r="BX132" s="119"/>
    </row>
    <row r="133" spans="1:76" s="99" customFormat="1" ht="30" customHeight="1">
      <c r="A133" s="89">
        <v>5</v>
      </c>
      <c r="B133" s="90"/>
      <c r="C133" s="90"/>
      <c r="D133" s="116" t="s">
        <v>406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292</v>
      </c>
      <c r="R133" s="27"/>
      <c r="S133" s="27"/>
      <c r="T133" s="27"/>
      <c r="U133" s="27"/>
      <c r="V133" s="116" t="s">
        <v>193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9">
        <v>185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185</v>
      </c>
      <c r="AQ133" s="119"/>
      <c r="AR133" s="119"/>
      <c r="AS133" s="119"/>
      <c r="AT133" s="119"/>
      <c r="AU133" s="119">
        <v>185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185</v>
      </c>
      <c r="BF133" s="119"/>
      <c r="BG133" s="119"/>
      <c r="BH133" s="119"/>
      <c r="BI133" s="119"/>
      <c r="BJ133" s="119">
        <v>185</v>
      </c>
      <c r="BK133" s="119"/>
      <c r="BL133" s="119"/>
      <c r="BM133" s="119"/>
      <c r="BN133" s="119"/>
      <c r="BO133" s="119">
        <v>0</v>
      </c>
      <c r="BP133" s="119"/>
      <c r="BQ133" s="119"/>
      <c r="BR133" s="119"/>
      <c r="BS133" s="119"/>
      <c r="BT133" s="119">
        <v>185</v>
      </c>
      <c r="BU133" s="119"/>
      <c r="BV133" s="119"/>
      <c r="BW133" s="119"/>
      <c r="BX133" s="119"/>
    </row>
    <row r="134" spans="1:76" s="6" customFormat="1" ht="15" customHeight="1">
      <c r="A134" s="86">
        <v>0</v>
      </c>
      <c r="B134" s="87"/>
      <c r="C134" s="87"/>
      <c r="D134" s="113" t="s">
        <v>191</v>
      </c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2"/>
      <c r="Q134" s="111"/>
      <c r="R134" s="111"/>
      <c r="S134" s="111"/>
      <c r="T134" s="111"/>
      <c r="U134" s="111"/>
      <c r="V134" s="113"/>
      <c r="W134" s="101"/>
      <c r="X134" s="101"/>
      <c r="Y134" s="101"/>
      <c r="Z134" s="101"/>
      <c r="AA134" s="101"/>
      <c r="AB134" s="101"/>
      <c r="AC134" s="101"/>
      <c r="AD134" s="101"/>
      <c r="AE134" s="10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2"/>
      <c r="BK134" s="112"/>
      <c r="BL134" s="112"/>
      <c r="BM134" s="112"/>
      <c r="BN134" s="112"/>
      <c r="BO134" s="112"/>
      <c r="BP134" s="112"/>
      <c r="BQ134" s="112"/>
      <c r="BR134" s="112"/>
      <c r="BS134" s="112"/>
      <c r="BT134" s="112"/>
      <c r="BU134" s="112"/>
      <c r="BV134" s="112"/>
      <c r="BW134" s="112"/>
      <c r="BX134" s="112"/>
    </row>
    <row r="135" spans="1:76" s="99" customFormat="1" ht="28.5" customHeight="1">
      <c r="A135" s="89">
        <v>6</v>
      </c>
      <c r="B135" s="90"/>
      <c r="C135" s="90"/>
      <c r="D135" s="116" t="s">
        <v>407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296</v>
      </c>
      <c r="R135" s="27"/>
      <c r="S135" s="27"/>
      <c r="T135" s="27"/>
      <c r="U135" s="27"/>
      <c r="V135" s="116" t="s">
        <v>193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9">
        <v>11197.36</v>
      </c>
      <c r="AG135" s="119"/>
      <c r="AH135" s="119"/>
      <c r="AI135" s="119"/>
      <c r="AJ135" s="119"/>
      <c r="AK135" s="119">
        <v>210.53</v>
      </c>
      <c r="AL135" s="119"/>
      <c r="AM135" s="119"/>
      <c r="AN135" s="119"/>
      <c r="AO135" s="119"/>
      <c r="AP135" s="119">
        <v>11407.890000000001</v>
      </c>
      <c r="AQ135" s="119"/>
      <c r="AR135" s="119"/>
      <c r="AS135" s="119"/>
      <c r="AT135" s="119"/>
      <c r="AU135" s="119">
        <v>13463.17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13463.17</v>
      </c>
      <c r="BF135" s="119"/>
      <c r="BG135" s="119"/>
      <c r="BH135" s="119"/>
      <c r="BI135" s="119"/>
      <c r="BJ135" s="119">
        <v>14419.08</v>
      </c>
      <c r="BK135" s="119"/>
      <c r="BL135" s="119"/>
      <c r="BM135" s="119"/>
      <c r="BN135" s="119"/>
      <c r="BO135" s="119">
        <v>0</v>
      </c>
      <c r="BP135" s="119"/>
      <c r="BQ135" s="119"/>
      <c r="BR135" s="119"/>
      <c r="BS135" s="119"/>
      <c r="BT135" s="119">
        <v>14419.08</v>
      </c>
      <c r="BU135" s="119"/>
      <c r="BV135" s="119"/>
      <c r="BW135" s="119"/>
      <c r="BX135" s="119"/>
    </row>
    <row r="136" spans="1:76" s="99" customFormat="1" ht="30" customHeight="1">
      <c r="A136" s="89">
        <v>7</v>
      </c>
      <c r="B136" s="90"/>
      <c r="C136" s="90"/>
      <c r="D136" s="116" t="s">
        <v>408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296</v>
      </c>
      <c r="R136" s="27"/>
      <c r="S136" s="27"/>
      <c r="T136" s="27"/>
      <c r="U136" s="27"/>
      <c r="V136" s="116" t="s">
        <v>193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5978.92</v>
      </c>
      <c r="AG136" s="119"/>
      <c r="AH136" s="119"/>
      <c r="AI136" s="119"/>
      <c r="AJ136" s="119"/>
      <c r="AK136" s="119">
        <v>112.41</v>
      </c>
      <c r="AL136" s="119"/>
      <c r="AM136" s="119"/>
      <c r="AN136" s="119"/>
      <c r="AO136" s="119"/>
      <c r="AP136" s="119">
        <v>6091.33</v>
      </c>
      <c r="AQ136" s="119"/>
      <c r="AR136" s="119"/>
      <c r="AS136" s="119"/>
      <c r="AT136" s="119"/>
      <c r="AU136" s="119">
        <v>12454.39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12454.39</v>
      </c>
      <c r="BF136" s="119"/>
      <c r="BG136" s="119"/>
      <c r="BH136" s="119"/>
      <c r="BI136" s="119"/>
      <c r="BJ136" s="119">
        <v>13338.66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13338.66</v>
      </c>
      <c r="BU136" s="119"/>
      <c r="BV136" s="119"/>
      <c r="BW136" s="119"/>
      <c r="BX136" s="119"/>
    </row>
    <row r="137" spans="1:76" s="6" customFormat="1" ht="15" customHeight="1">
      <c r="A137" s="86">
        <v>0</v>
      </c>
      <c r="B137" s="87"/>
      <c r="C137" s="87"/>
      <c r="D137" s="113" t="s">
        <v>198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  <c r="BJ137" s="112"/>
      <c r="BK137" s="112"/>
      <c r="BL137" s="112"/>
      <c r="BM137" s="112"/>
      <c r="BN137" s="112"/>
      <c r="BO137" s="112"/>
      <c r="BP137" s="112"/>
      <c r="BQ137" s="112"/>
      <c r="BR137" s="112"/>
      <c r="BS137" s="112"/>
      <c r="BT137" s="112"/>
      <c r="BU137" s="112"/>
      <c r="BV137" s="112"/>
      <c r="BW137" s="112"/>
      <c r="BX137" s="112"/>
    </row>
    <row r="138" spans="1:76" s="99" customFormat="1" ht="42.75" customHeight="1">
      <c r="A138" s="89">
        <v>8</v>
      </c>
      <c r="B138" s="90"/>
      <c r="C138" s="90"/>
      <c r="D138" s="116" t="s">
        <v>409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292</v>
      </c>
      <c r="R138" s="27"/>
      <c r="S138" s="27"/>
      <c r="T138" s="27"/>
      <c r="U138" s="27"/>
      <c r="V138" s="116" t="s">
        <v>193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9">
        <v>2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2</v>
      </c>
      <c r="AQ138" s="119"/>
      <c r="AR138" s="119"/>
      <c r="AS138" s="119"/>
      <c r="AT138" s="119"/>
      <c r="AU138" s="119">
        <v>2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2</v>
      </c>
      <c r="BF138" s="119"/>
      <c r="BG138" s="119"/>
      <c r="BH138" s="119"/>
      <c r="BI138" s="119"/>
      <c r="BJ138" s="119">
        <v>1</v>
      </c>
      <c r="BK138" s="119"/>
      <c r="BL138" s="119"/>
      <c r="BM138" s="119"/>
      <c r="BN138" s="119"/>
      <c r="BO138" s="119">
        <v>0</v>
      </c>
      <c r="BP138" s="119"/>
      <c r="BQ138" s="119"/>
      <c r="BR138" s="119"/>
      <c r="BS138" s="119"/>
      <c r="BT138" s="119">
        <v>1</v>
      </c>
      <c r="BU138" s="119"/>
      <c r="BV138" s="119"/>
      <c r="BW138" s="119"/>
      <c r="BX138" s="119"/>
    </row>
    <row r="139" spans="1:76" s="99" customFormat="1" ht="45" customHeight="1">
      <c r="A139" s="89">
        <v>9</v>
      </c>
      <c r="B139" s="90"/>
      <c r="C139" s="90"/>
      <c r="D139" s="116" t="s">
        <v>410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292</v>
      </c>
      <c r="R139" s="27"/>
      <c r="S139" s="27"/>
      <c r="T139" s="27"/>
      <c r="U139" s="27"/>
      <c r="V139" s="116" t="s">
        <v>193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21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21</v>
      </c>
      <c r="AQ139" s="119"/>
      <c r="AR139" s="119"/>
      <c r="AS139" s="119"/>
      <c r="AT139" s="119"/>
      <c r="AU139" s="119">
        <v>23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23</v>
      </c>
      <c r="BF139" s="119"/>
      <c r="BG139" s="119"/>
      <c r="BH139" s="119"/>
      <c r="BI139" s="119"/>
      <c r="BJ139" s="119">
        <v>23</v>
      </c>
      <c r="BK139" s="119"/>
      <c r="BL139" s="119"/>
      <c r="BM139" s="119"/>
      <c r="BN139" s="119"/>
      <c r="BO139" s="119">
        <v>0</v>
      </c>
      <c r="BP139" s="119"/>
      <c r="BQ139" s="119"/>
      <c r="BR139" s="119"/>
      <c r="BS139" s="119"/>
      <c r="BT139" s="119">
        <v>23</v>
      </c>
      <c r="BU139" s="119"/>
      <c r="BV139" s="119"/>
      <c r="BW139" s="119"/>
      <c r="BX139" s="119"/>
    </row>
    <row r="141" spans="1:76" ht="14.25" customHeight="1">
      <c r="A141" s="29" t="s">
        <v>259</v>
      </c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</row>
    <row r="142" spans="1:76" ht="23.1" customHeight="1">
      <c r="A142" s="54" t="s">
        <v>6</v>
      </c>
      <c r="B142" s="55"/>
      <c r="C142" s="55"/>
      <c r="D142" s="27" t="s">
        <v>9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 t="s">
        <v>8</v>
      </c>
      <c r="R142" s="27"/>
      <c r="S142" s="27"/>
      <c r="T142" s="27"/>
      <c r="U142" s="27"/>
      <c r="V142" s="27" t="s">
        <v>7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36" t="s">
        <v>250</v>
      </c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8"/>
      <c r="AU142" s="36" t="s">
        <v>255</v>
      </c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8"/>
    </row>
    <row r="143" spans="1:76" ht="28.5" customHeight="1">
      <c r="A143" s="57"/>
      <c r="B143" s="58"/>
      <c r="C143" s="58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 t="s">
        <v>4</v>
      </c>
      <c r="AG143" s="27"/>
      <c r="AH143" s="27"/>
      <c r="AI143" s="27"/>
      <c r="AJ143" s="27"/>
      <c r="AK143" s="27" t="s">
        <v>3</v>
      </c>
      <c r="AL143" s="27"/>
      <c r="AM143" s="27"/>
      <c r="AN143" s="27"/>
      <c r="AO143" s="27"/>
      <c r="AP143" s="27" t="s">
        <v>123</v>
      </c>
      <c r="AQ143" s="27"/>
      <c r="AR143" s="27"/>
      <c r="AS143" s="27"/>
      <c r="AT143" s="27"/>
      <c r="AU143" s="27" t="s">
        <v>4</v>
      </c>
      <c r="AV143" s="27"/>
      <c r="AW143" s="27"/>
      <c r="AX143" s="27"/>
      <c r="AY143" s="27"/>
      <c r="AZ143" s="27" t="s">
        <v>3</v>
      </c>
      <c r="BA143" s="27"/>
      <c r="BB143" s="27"/>
      <c r="BC143" s="27"/>
      <c r="BD143" s="27"/>
      <c r="BE143" s="27" t="s">
        <v>90</v>
      </c>
      <c r="BF143" s="27"/>
      <c r="BG143" s="27"/>
      <c r="BH143" s="27"/>
      <c r="BI143" s="27"/>
    </row>
    <row r="144" spans="1:76" ht="15" customHeight="1">
      <c r="A144" s="36">
        <v>1</v>
      </c>
      <c r="B144" s="37"/>
      <c r="C144" s="37"/>
      <c r="D144" s="27">
        <v>2</v>
      </c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>
        <v>3</v>
      </c>
      <c r="R144" s="27"/>
      <c r="S144" s="27"/>
      <c r="T144" s="27"/>
      <c r="U144" s="27"/>
      <c r="V144" s="27">
        <v>4</v>
      </c>
      <c r="W144" s="27"/>
      <c r="X144" s="27"/>
      <c r="Y144" s="27"/>
      <c r="Z144" s="27"/>
      <c r="AA144" s="27"/>
      <c r="AB144" s="27"/>
      <c r="AC144" s="27"/>
      <c r="AD144" s="27"/>
      <c r="AE144" s="27"/>
      <c r="AF144" s="27">
        <v>5</v>
      </c>
      <c r="AG144" s="27"/>
      <c r="AH144" s="27"/>
      <c r="AI144" s="27"/>
      <c r="AJ144" s="27"/>
      <c r="AK144" s="27">
        <v>6</v>
      </c>
      <c r="AL144" s="27"/>
      <c r="AM144" s="27"/>
      <c r="AN144" s="27"/>
      <c r="AO144" s="27"/>
      <c r="AP144" s="27">
        <v>7</v>
      </c>
      <c r="AQ144" s="27"/>
      <c r="AR144" s="27"/>
      <c r="AS144" s="27"/>
      <c r="AT144" s="27"/>
      <c r="AU144" s="27">
        <v>8</v>
      </c>
      <c r="AV144" s="27"/>
      <c r="AW144" s="27"/>
      <c r="AX144" s="27"/>
      <c r="AY144" s="27"/>
      <c r="AZ144" s="27">
        <v>9</v>
      </c>
      <c r="BA144" s="27"/>
      <c r="BB144" s="27"/>
      <c r="BC144" s="27"/>
      <c r="BD144" s="27"/>
      <c r="BE144" s="27">
        <v>10</v>
      </c>
      <c r="BF144" s="27"/>
      <c r="BG144" s="27"/>
      <c r="BH144" s="27"/>
      <c r="BI144" s="27"/>
    </row>
    <row r="145" spans="1:79" ht="15.75" hidden="1" customHeight="1">
      <c r="A145" s="39" t="s">
        <v>154</v>
      </c>
      <c r="B145" s="40"/>
      <c r="C145" s="40"/>
      <c r="D145" s="27" t="s">
        <v>57</v>
      </c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 t="s">
        <v>70</v>
      </c>
      <c r="R145" s="27"/>
      <c r="S145" s="27"/>
      <c r="T145" s="27"/>
      <c r="U145" s="27"/>
      <c r="V145" s="27" t="s">
        <v>71</v>
      </c>
      <c r="W145" s="27"/>
      <c r="X145" s="27"/>
      <c r="Y145" s="27"/>
      <c r="Z145" s="27"/>
      <c r="AA145" s="27"/>
      <c r="AB145" s="27"/>
      <c r="AC145" s="27"/>
      <c r="AD145" s="27"/>
      <c r="AE145" s="27"/>
      <c r="AF145" s="26" t="s">
        <v>107</v>
      </c>
      <c r="AG145" s="26"/>
      <c r="AH145" s="26"/>
      <c r="AI145" s="26"/>
      <c r="AJ145" s="26"/>
      <c r="AK145" s="30" t="s">
        <v>108</v>
      </c>
      <c r="AL145" s="30"/>
      <c r="AM145" s="30"/>
      <c r="AN145" s="30"/>
      <c r="AO145" s="30"/>
      <c r="AP145" s="50" t="s">
        <v>181</v>
      </c>
      <c r="AQ145" s="50"/>
      <c r="AR145" s="50"/>
      <c r="AS145" s="50"/>
      <c r="AT145" s="50"/>
      <c r="AU145" s="26" t="s">
        <v>109</v>
      </c>
      <c r="AV145" s="26"/>
      <c r="AW145" s="26"/>
      <c r="AX145" s="26"/>
      <c r="AY145" s="26"/>
      <c r="AZ145" s="30" t="s">
        <v>110</v>
      </c>
      <c r="BA145" s="30"/>
      <c r="BB145" s="30"/>
      <c r="BC145" s="30"/>
      <c r="BD145" s="30"/>
      <c r="BE145" s="50" t="s">
        <v>181</v>
      </c>
      <c r="BF145" s="50"/>
      <c r="BG145" s="50"/>
      <c r="BH145" s="50"/>
      <c r="BI145" s="50"/>
      <c r="CA145" t="s">
        <v>39</v>
      </c>
    </row>
    <row r="146" spans="1:79" s="6" customFormat="1" ht="14.25">
      <c r="A146" s="86">
        <v>0</v>
      </c>
      <c r="B146" s="87"/>
      <c r="C146" s="87"/>
      <c r="D146" s="111" t="s">
        <v>180</v>
      </c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  <c r="CA146" s="6" t="s">
        <v>40</v>
      </c>
    </row>
    <row r="147" spans="1:79" s="99" customFormat="1" ht="71.25" customHeight="1">
      <c r="A147" s="89">
        <v>1</v>
      </c>
      <c r="B147" s="90"/>
      <c r="C147" s="90"/>
      <c r="D147" s="116" t="s">
        <v>402</v>
      </c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8"/>
      <c r="Q147" s="27" t="s">
        <v>183</v>
      </c>
      <c r="R147" s="27"/>
      <c r="S147" s="27"/>
      <c r="T147" s="27"/>
      <c r="U147" s="27"/>
      <c r="V147" s="116" t="s">
        <v>320</v>
      </c>
      <c r="W147" s="117"/>
      <c r="X147" s="117"/>
      <c r="Y147" s="117"/>
      <c r="Z147" s="117"/>
      <c r="AA147" s="117"/>
      <c r="AB147" s="117"/>
      <c r="AC147" s="117"/>
      <c r="AD147" s="117"/>
      <c r="AE147" s="118"/>
      <c r="AF147" s="119">
        <v>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0</v>
      </c>
      <c r="AQ147" s="119"/>
      <c r="AR147" s="119"/>
      <c r="AS147" s="119"/>
      <c r="AT147" s="119"/>
      <c r="AU147" s="119">
        <v>0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0</v>
      </c>
      <c r="BF147" s="119"/>
      <c r="BG147" s="119"/>
      <c r="BH147" s="119"/>
      <c r="BI147" s="119"/>
    </row>
    <row r="148" spans="1:79" s="99" customFormat="1" ht="90" customHeight="1">
      <c r="A148" s="89">
        <v>2</v>
      </c>
      <c r="B148" s="90"/>
      <c r="C148" s="90"/>
      <c r="D148" s="116" t="s">
        <v>403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296</v>
      </c>
      <c r="R148" s="27"/>
      <c r="S148" s="27"/>
      <c r="T148" s="27"/>
      <c r="U148" s="27"/>
      <c r="V148" s="116" t="s">
        <v>288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9">
        <v>0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0</v>
      </c>
      <c r="AQ148" s="119"/>
      <c r="AR148" s="119"/>
      <c r="AS148" s="119"/>
      <c r="AT148" s="119"/>
      <c r="AU148" s="119">
        <v>0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0</v>
      </c>
      <c r="BF148" s="119"/>
      <c r="BG148" s="119"/>
      <c r="BH148" s="119"/>
      <c r="BI148" s="119"/>
    </row>
    <row r="149" spans="1:79" s="99" customFormat="1" ht="90" customHeight="1">
      <c r="A149" s="89">
        <v>3</v>
      </c>
      <c r="B149" s="90"/>
      <c r="C149" s="90"/>
      <c r="D149" s="116" t="s">
        <v>404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292</v>
      </c>
      <c r="R149" s="27"/>
      <c r="S149" s="27"/>
      <c r="T149" s="27"/>
      <c r="U149" s="27"/>
      <c r="V149" s="116" t="s">
        <v>184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9">
        <v>0</v>
      </c>
      <c r="AG149" s="119"/>
      <c r="AH149" s="119"/>
      <c r="AI149" s="119"/>
      <c r="AJ149" s="119"/>
      <c r="AK149" s="119">
        <v>0</v>
      </c>
      <c r="AL149" s="119"/>
      <c r="AM149" s="119"/>
      <c r="AN149" s="119"/>
      <c r="AO149" s="119"/>
      <c r="AP149" s="119">
        <v>0</v>
      </c>
      <c r="AQ149" s="119"/>
      <c r="AR149" s="119"/>
      <c r="AS149" s="119"/>
      <c r="AT149" s="119"/>
      <c r="AU149" s="119">
        <v>0</v>
      </c>
      <c r="AV149" s="119"/>
      <c r="AW149" s="119"/>
      <c r="AX149" s="119"/>
      <c r="AY149" s="119"/>
      <c r="AZ149" s="119">
        <v>0</v>
      </c>
      <c r="BA149" s="119"/>
      <c r="BB149" s="119"/>
      <c r="BC149" s="119"/>
      <c r="BD149" s="119"/>
      <c r="BE149" s="119">
        <v>0</v>
      </c>
      <c r="BF149" s="119"/>
      <c r="BG149" s="119"/>
      <c r="BH149" s="119"/>
      <c r="BI149" s="119"/>
    </row>
    <row r="150" spans="1:79" s="6" customFormat="1" ht="14.25">
      <c r="A150" s="86">
        <v>0</v>
      </c>
      <c r="B150" s="87"/>
      <c r="C150" s="87"/>
      <c r="D150" s="113" t="s">
        <v>185</v>
      </c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2"/>
      <c r="Q150" s="111"/>
      <c r="R150" s="111"/>
      <c r="S150" s="111"/>
      <c r="T150" s="111"/>
      <c r="U150" s="111"/>
      <c r="V150" s="113"/>
      <c r="W150" s="101"/>
      <c r="X150" s="101"/>
      <c r="Y150" s="101"/>
      <c r="Z150" s="101"/>
      <c r="AA150" s="101"/>
      <c r="AB150" s="101"/>
      <c r="AC150" s="101"/>
      <c r="AD150" s="101"/>
      <c r="AE150" s="10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</row>
    <row r="151" spans="1:79" s="99" customFormat="1" ht="28.5" customHeight="1">
      <c r="A151" s="89">
        <v>4</v>
      </c>
      <c r="B151" s="90"/>
      <c r="C151" s="90"/>
      <c r="D151" s="116" t="s">
        <v>405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292</v>
      </c>
      <c r="R151" s="27"/>
      <c r="S151" s="27"/>
      <c r="T151" s="27"/>
      <c r="U151" s="27"/>
      <c r="V151" s="116" t="s">
        <v>187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9">
        <v>0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v>0</v>
      </c>
      <c r="AQ151" s="119"/>
      <c r="AR151" s="119"/>
      <c r="AS151" s="119"/>
      <c r="AT151" s="119"/>
      <c r="AU151" s="119">
        <v>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v>0</v>
      </c>
      <c r="BF151" s="119"/>
      <c r="BG151" s="119"/>
      <c r="BH151" s="119"/>
      <c r="BI151" s="119"/>
    </row>
    <row r="152" spans="1:79" s="99" customFormat="1" ht="30" customHeight="1">
      <c r="A152" s="89">
        <v>5</v>
      </c>
      <c r="B152" s="90"/>
      <c r="C152" s="90"/>
      <c r="D152" s="116" t="s">
        <v>406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292</v>
      </c>
      <c r="R152" s="27"/>
      <c r="S152" s="27"/>
      <c r="T152" s="27"/>
      <c r="U152" s="27"/>
      <c r="V152" s="116" t="s">
        <v>193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9">
        <v>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0</v>
      </c>
      <c r="AQ152" s="119"/>
      <c r="AR152" s="119"/>
      <c r="AS152" s="119"/>
      <c r="AT152" s="119"/>
      <c r="AU152" s="119">
        <v>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0</v>
      </c>
      <c r="BF152" s="119"/>
      <c r="BG152" s="119"/>
      <c r="BH152" s="119"/>
      <c r="BI152" s="119"/>
    </row>
    <row r="153" spans="1:79" s="6" customFormat="1" ht="14.25">
      <c r="A153" s="86">
        <v>0</v>
      </c>
      <c r="B153" s="87"/>
      <c r="C153" s="87"/>
      <c r="D153" s="113" t="s">
        <v>191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3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</row>
    <row r="154" spans="1:79" s="99" customFormat="1" ht="28.5" customHeight="1">
      <c r="A154" s="89">
        <v>6</v>
      </c>
      <c r="B154" s="90"/>
      <c r="C154" s="90"/>
      <c r="D154" s="116" t="s">
        <v>407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296</v>
      </c>
      <c r="R154" s="27"/>
      <c r="S154" s="27"/>
      <c r="T154" s="27"/>
      <c r="U154" s="27"/>
      <c r="V154" s="116" t="s">
        <v>193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9">
        <v>0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v>0</v>
      </c>
      <c r="AQ154" s="119"/>
      <c r="AR154" s="119"/>
      <c r="AS154" s="119"/>
      <c r="AT154" s="119"/>
      <c r="AU154" s="119">
        <v>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v>0</v>
      </c>
      <c r="BF154" s="119"/>
      <c r="BG154" s="119"/>
      <c r="BH154" s="119"/>
      <c r="BI154" s="119"/>
    </row>
    <row r="155" spans="1:79" s="99" customFormat="1" ht="30" customHeight="1">
      <c r="A155" s="89">
        <v>7</v>
      </c>
      <c r="B155" s="90"/>
      <c r="C155" s="90"/>
      <c r="D155" s="116" t="s">
        <v>408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296</v>
      </c>
      <c r="R155" s="27"/>
      <c r="S155" s="27"/>
      <c r="T155" s="27"/>
      <c r="U155" s="27"/>
      <c r="V155" s="116" t="s">
        <v>193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9">
        <v>0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v>0</v>
      </c>
      <c r="AQ155" s="119"/>
      <c r="AR155" s="119"/>
      <c r="AS155" s="119"/>
      <c r="AT155" s="119"/>
      <c r="AU155" s="119">
        <v>0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v>0</v>
      </c>
      <c r="BF155" s="119"/>
      <c r="BG155" s="119"/>
      <c r="BH155" s="119"/>
      <c r="BI155" s="119"/>
    </row>
    <row r="156" spans="1:79" s="6" customFormat="1" ht="14.25">
      <c r="A156" s="86">
        <v>0</v>
      </c>
      <c r="B156" s="87"/>
      <c r="C156" s="87"/>
      <c r="D156" s="113" t="s">
        <v>198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</row>
    <row r="157" spans="1:79" s="99" customFormat="1" ht="42.75" customHeight="1">
      <c r="A157" s="89">
        <v>8</v>
      </c>
      <c r="B157" s="90"/>
      <c r="C157" s="90"/>
      <c r="D157" s="116" t="s">
        <v>409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292</v>
      </c>
      <c r="R157" s="27"/>
      <c r="S157" s="27"/>
      <c r="T157" s="27"/>
      <c r="U157" s="27"/>
      <c r="V157" s="116" t="s">
        <v>193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9">
        <v>0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0</v>
      </c>
      <c r="AQ157" s="119"/>
      <c r="AR157" s="119"/>
      <c r="AS157" s="119"/>
      <c r="AT157" s="119"/>
      <c r="AU157" s="119">
        <v>0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0</v>
      </c>
      <c r="BF157" s="119"/>
      <c r="BG157" s="119"/>
      <c r="BH157" s="119"/>
      <c r="BI157" s="119"/>
    </row>
    <row r="158" spans="1:79" s="99" customFormat="1" ht="45" customHeight="1">
      <c r="A158" s="89">
        <v>9</v>
      </c>
      <c r="B158" s="90"/>
      <c r="C158" s="90"/>
      <c r="D158" s="116" t="s">
        <v>410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292</v>
      </c>
      <c r="R158" s="27"/>
      <c r="S158" s="27"/>
      <c r="T158" s="27"/>
      <c r="U158" s="27"/>
      <c r="V158" s="116" t="s">
        <v>193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9">
        <v>0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0</v>
      </c>
      <c r="AQ158" s="119"/>
      <c r="AR158" s="119"/>
      <c r="AS158" s="119"/>
      <c r="AT158" s="119"/>
      <c r="AU158" s="119">
        <v>0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0</v>
      </c>
      <c r="BF158" s="119"/>
      <c r="BG158" s="119"/>
      <c r="BH158" s="119"/>
      <c r="BI158" s="119"/>
    </row>
    <row r="160" spans="1:79" ht="14.25" customHeight="1">
      <c r="A160" s="29" t="s">
        <v>124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44" t="s">
        <v>228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</row>
    <row r="162" spans="1:79" ht="12.95" customHeight="1">
      <c r="A162" s="54" t="s">
        <v>19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6"/>
      <c r="U162" s="27" t="s">
        <v>229</v>
      </c>
      <c r="V162" s="27"/>
      <c r="W162" s="27"/>
      <c r="X162" s="27"/>
      <c r="Y162" s="27"/>
      <c r="Z162" s="27"/>
      <c r="AA162" s="27"/>
      <c r="AB162" s="27"/>
      <c r="AC162" s="27"/>
      <c r="AD162" s="27"/>
      <c r="AE162" s="27" t="s">
        <v>232</v>
      </c>
      <c r="AF162" s="27"/>
      <c r="AG162" s="27"/>
      <c r="AH162" s="27"/>
      <c r="AI162" s="27"/>
      <c r="AJ162" s="27"/>
      <c r="AK162" s="27"/>
      <c r="AL162" s="27"/>
      <c r="AM162" s="27"/>
      <c r="AN162" s="27"/>
      <c r="AO162" s="27" t="s">
        <v>239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 t="s">
        <v>250</v>
      </c>
      <c r="AZ162" s="27"/>
      <c r="BA162" s="27"/>
      <c r="BB162" s="27"/>
      <c r="BC162" s="27"/>
      <c r="BD162" s="27"/>
      <c r="BE162" s="27"/>
      <c r="BF162" s="27"/>
      <c r="BG162" s="27"/>
      <c r="BH162" s="27"/>
      <c r="BI162" s="27" t="s">
        <v>255</v>
      </c>
      <c r="BJ162" s="27"/>
      <c r="BK162" s="27"/>
      <c r="BL162" s="27"/>
      <c r="BM162" s="27"/>
      <c r="BN162" s="27"/>
      <c r="BO162" s="27"/>
      <c r="BP162" s="27"/>
      <c r="BQ162" s="27"/>
      <c r="BR162" s="27"/>
    </row>
    <row r="163" spans="1:79" ht="30" customHeight="1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9"/>
      <c r="U163" s="27" t="s">
        <v>4</v>
      </c>
      <c r="V163" s="27"/>
      <c r="W163" s="27"/>
      <c r="X163" s="27"/>
      <c r="Y163" s="27"/>
      <c r="Z163" s="27" t="s">
        <v>3</v>
      </c>
      <c r="AA163" s="27"/>
      <c r="AB163" s="27"/>
      <c r="AC163" s="27"/>
      <c r="AD163" s="27"/>
      <c r="AE163" s="27" t="s">
        <v>4</v>
      </c>
      <c r="AF163" s="27"/>
      <c r="AG163" s="27"/>
      <c r="AH163" s="27"/>
      <c r="AI163" s="27"/>
      <c r="AJ163" s="27" t="s">
        <v>3</v>
      </c>
      <c r="AK163" s="27"/>
      <c r="AL163" s="27"/>
      <c r="AM163" s="27"/>
      <c r="AN163" s="27"/>
      <c r="AO163" s="27" t="s">
        <v>4</v>
      </c>
      <c r="AP163" s="27"/>
      <c r="AQ163" s="27"/>
      <c r="AR163" s="27"/>
      <c r="AS163" s="27"/>
      <c r="AT163" s="27" t="s">
        <v>3</v>
      </c>
      <c r="AU163" s="27"/>
      <c r="AV163" s="27"/>
      <c r="AW163" s="27"/>
      <c r="AX163" s="27"/>
      <c r="AY163" s="27" t="s">
        <v>4</v>
      </c>
      <c r="AZ163" s="27"/>
      <c r="BA163" s="27"/>
      <c r="BB163" s="27"/>
      <c r="BC163" s="27"/>
      <c r="BD163" s="27" t="s">
        <v>3</v>
      </c>
      <c r="BE163" s="27"/>
      <c r="BF163" s="27"/>
      <c r="BG163" s="27"/>
      <c r="BH163" s="27"/>
      <c r="BI163" s="27" t="s">
        <v>4</v>
      </c>
      <c r="BJ163" s="27"/>
      <c r="BK163" s="27"/>
      <c r="BL163" s="27"/>
      <c r="BM163" s="27"/>
      <c r="BN163" s="27" t="s">
        <v>3</v>
      </c>
      <c r="BO163" s="27"/>
      <c r="BP163" s="27"/>
      <c r="BQ163" s="27"/>
      <c r="BR163" s="27"/>
    </row>
    <row r="164" spans="1:79" ht="15" customHeight="1">
      <c r="A164" s="36">
        <v>1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8"/>
      <c r="U164" s="27">
        <v>2</v>
      </c>
      <c r="V164" s="27"/>
      <c r="W164" s="27"/>
      <c r="X164" s="27"/>
      <c r="Y164" s="27"/>
      <c r="Z164" s="27">
        <v>3</v>
      </c>
      <c r="AA164" s="27"/>
      <c r="AB164" s="27"/>
      <c r="AC164" s="27"/>
      <c r="AD164" s="27"/>
      <c r="AE164" s="27">
        <v>4</v>
      </c>
      <c r="AF164" s="27"/>
      <c r="AG164" s="27"/>
      <c r="AH164" s="27"/>
      <c r="AI164" s="27"/>
      <c r="AJ164" s="27">
        <v>5</v>
      </c>
      <c r="AK164" s="27"/>
      <c r="AL164" s="27"/>
      <c r="AM164" s="27"/>
      <c r="AN164" s="27"/>
      <c r="AO164" s="27">
        <v>6</v>
      </c>
      <c r="AP164" s="27"/>
      <c r="AQ164" s="27"/>
      <c r="AR164" s="27"/>
      <c r="AS164" s="27"/>
      <c r="AT164" s="27">
        <v>7</v>
      </c>
      <c r="AU164" s="27"/>
      <c r="AV164" s="27"/>
      <c r="AW164" s="27"/>
      <c r="AX164" s="27"/>
      <c r="AY164" s="27">
        <v>8</v>
      </c>
      <c r="AZ164" s="27"/>
      <c r="BA164" s="27"/>
      <c r="BB164" s="27"/>
      <c r="BC164" s="27"/>
      <c r="BD164" s="27">
        <v>9</v>
      </c>
      <c r="BE164" s="27"/>
      <c r="BF164" s="27"/>
      <c r="BG164" s="27"/>
      <c r="BH164" s="27"/>
      <c r="BI164" s="27">
        <v>10</v>
      </c>
      <c r="BJ164" s="27"/>
      <c r="BK164" s="27"/>
      <c r="BL164" s="27"/>
      <c r="BM164" s="27"/>
      <c r="BN164" s="27">
        <v>11</v>
      </c>
      <c r="BO164" s="27"/>
      <c r="BP164" s="27"/>
      <c r="BQ164" s="27"/>
      <c r="BR164" s="27"/>
    </row>
    <row r="165" spans="1:79" s="1" customFormat="1" ht="15.75" hidden="1" customHeight="1">
      <c r="A165" s="39" t="s">
        <v>57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1"/>
      <c r="U165" s="26" t="s">
        <v>65</v>
      </c>
      <c r="V165" s="26"/>
      <c r="W165" s="26"/>
      <c r="X165" s="26"/>
      <c r="Y165" s="26"/>
      <c r="Z165" s="30" t="s">
        <v>66</v>
      </c>
      <c r="AA165" s="30"/>
      <c r="AB165" s="30"/>
      <c r="AC165" s="30"/>
      <c r="AD165" s="30"/>
      <c r="AE165" s="26" t="s">
        <v>67</v>
      </c>
      <c r="AF165" s="26"/>
      <c r="AG165" s="26"/>
      <c r="AH165" s="26"/>
      <c r="AI165" s="26"/>
      <c r="AJ165" s="30" t="s">
        <v>68</v>
      </c>
      <c r="AK165" s="30"/>
      <c r="AL165" s="30"/>
      <c r="AM165" s="30"/>
      <c r="AN165" s="30"/>
      <c r="AO165" s="26" t="s">
        <v>58</v>
      </c>
      <c r="AP165" s="26"/>
      <c r="AQ165" s="26"/>
      <c r="AR165" s="26"/>
      <c r="AS165" s="26"/>
      <c r="AT165" s="30" t="s">
        <v>59</v>
      </c>
      <c r="AU165" s="30"/>
      <c r="AV165" s="30"/>
      <c r="AW165" s="30"/>
      <c r="AX165" s="30"/>
      <c r="AY165" s="26" t="s">
        <v>60</v>
      </c>
      <c r="AZ165" s="26"/>
      <c r="BA165" s="26"/>
      <c r="BB165" s="26"/>
      <c r="BC165" s="26"/>
      <c r="BD165" s="30" t="s">
        <v>61</v>
      </c>
      <c r="BE165" s="30"/>
      <c r="BF165" s="30"/>
      <c r="BG165" s="30"/>
      <c r="BH165" s="30"/>
      <c r="BI165" s="26" t="s">
        <v>62</v>
      </c>
      <c r="BJ165" s="26"/>
      <c r="BK165" s="26"/>
      <c r="BL165" s="26"/>
      <c r="BM165" s="26"/>
      <c r="BN165" s="30" t="s">
        <v>63</v>
      </c>
      <c r="BO165" s="30"/>
      <c r="BP165" s="30"/>
      <c r="BQ165" s="30"/>
      <c r="BR165" s="30"/>
      <c r="CA165" t="s">
        <v>41</v>
      </c>
    </row>
    <row r="166" spans="1:79" s="6" customFormat="1" ht="12.75" customHeight="1">
      <c r="A166" s="100" t="s">
        <v>201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20">
        <v>1480067</v>
      </c>
      <c r="V166" s="120"/>
      <c r="W166" s="120"/>
      <c r="X166" s="120"/>
      <c r="Y166" s="120"/>
      <c r="Z166" s="120">
        <v>0</v>
      </c>
      <c r="AA166" s="120"/>
      <c r="AB166" s="120"/>
      <c r="AC166" s="120"/>
      <c r="AD166" s="120"/>
      <c r="AE166" s="120">
        <v>1628761</v>
      </c>
      <c r="AF166" s="120"/>
      <c r="AG166" s="120"/>
      <c r="AH166" s="120"/>
      <c r="AI166" s="120"/>
      <c r="AJ166" s="120">
        <v>0</v>
      </c>
      <c r="AK166" s="120"/>
      <c r="AL166" s="120"/>
      <c r="AM166" s="120"/>
      <c r="AN166" s="120"/>
      <c r="AO166" s="120">
        <v>1714252</v>
      </c>
      <c r="AP166" s="120"/>
      <c r="AQ166" s="120"/>
      <c r="AR166" s="120"/>
      <c r="AS166" s="120"/>
      <c r="AT166" s="120">
        <v>0</v>
      </c>
      <c r="AU166" s="120"/>
      <c r="AV166" s="120"/>
      <c r="AW166" s="120"/>
      <c r="AX166" s="120"/>
      <c r="AY166" s="120">
        <v>0</v>
      </c>
      <c r="AZ166" s="120"/>
      <c r="BA166" s="120"/>
      <c r="BB166" s="120"/>
      <c r="BC166" s="120"/>
      <c r="BD166" s="120">
        <v>0</v>
      </c>
      <c r="BE166" s="120"/>
      <c r="BF166" s="120"/>
      <c r="BG166" s="120"/>
      <c r="BH166" s="120"/>
      <c r="BI166" s="120">
        <v>0</v>
      </c>
      <c r="BJ166" s="120"/>
      <c r="BK166" s="120"/>
      <c r="BL166" s="120"/>
      <c r="BM166" s="120"/>
      <c r="BN166" s="120">
        <v>0</v>
      </c>
      <c r="BO166" s="120"/>
      <c r="BP166" s="120"/>
      <c r="BQ166" s="120"/>
      <c r="BR166" s="120"/>
      <c r="CA166" s="6" t="s">
        <v>42</v>
      </c>
    </row>
    <row r="167" spans="1:79" s="99" customFormat="1" ht="12.75" customHeight="1">
      <c r="A167" s="92" t="s">
        <v>202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21">
        <v>1204646</v>
      </c>
      <c r="V167" s="121"/>
      <c r="W167" s="121"/>
      <c r="X167" s="121"/>
      <c r="Y167" s="121"/>
      <c r="Z167" s="121">
        <v>0</v>
      </c>
      <c r="AA167" s="121"/>
      <c r="AB167" s="121"/>
      <c r="AC167" s="121"/>
      <c r="AD167" s="121"/>
      <c r="AE167" s="121">
        <v>1430538</v>
      </c>
      <c r="AF167" s="121"/>
      <c r="AG167" s="121"/>
      <c r="AH167" s="121"/>
      <c r="AI167" s="121"/>
      <c r="AJ167" s="121">
        <v>0</v>
      </c>
      <c r="AK167" s="121"/>
      <c r="AL167" s="121"/>
      <c r="AM167" s="121"/>
      <c r="AN167" s="121"/>
      <c r="AO167" s="121">
        <v>1372920</v>
      </c>
      <c r="AP167" s="121"/>
      <c r="AQ167" s="121"/>
      <c r="AR167" s="121"/>
      <c r="AS167" s="121"/>
      <c r="AT167" s="121">
        <v>0</v>
      </c>
      <c r="AU167" s="121"/>
      <c r="AV167" s="121"/>
      <c r="AW167" s="121"/>
      <c r="AX167" s="121"/>
      <c r="AY167" s="121">
        <v>0</v>
      </c>
      <c r="AZ167" s="121"/>
      <c r="BA167" s="121"/>
      <c r="BB167" s="121"/>
      <c r="BC167" s="121"/>
      <c r="BD167" s="121">
        <v>0</v>
      </c>
      <c r="BE167" s="121"/>
      <c r="BF167" s="121"/>
      <c r="BG167" s="121"/>
      <c r="BH167" s="121"/>
      <c r="BI167" s="121">
        <v>0</v>
      </c>
      <c r="BJ167" s="121"/>
      <c r="BK167" s="121"/>
      <c r="BL167" s="121"/>
      <c r="BM167" s="121"/>
      <c r="BN167" s="121">
        <v>0</v>
      </c>
      <c r="BO167" s="121"/>
      <c r="BP167" s="121"/>
      <c r="BQ167" s="121"/>
      <c r="BR167" s="121"/>
    </row>
    <row r="168" spans="1:79" s="99" customFormat="1" ht="12.75" customHeight="1">
      <c r="A168" s="92" t="s">
        <v>203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21">
        <v>275421</v>
      </c>
      <c r="V168" s="121"/>
      <c r="W168" s="121"/>
      <c r="X168" s="121"/>
      <c r="Y168" s="121"/>
      <c r="Z168" s="121">
        <v>0</v>
      </c>
      <c r="AA168" s="121"/>
      <c r="AB168" s="121"/>
      <c r="AC168" s="121"/>
      <c r="AD168" s="121"/>
      <c r="AE168" s="121">
        <v>198223</v>
      </c>
      <c r="AF168" s="121"/>
      <c r="AG168" s="121"/>
      <c r="AH168" s="121"/>
      <c r="AI168" s="121"/>
      <c r="AJ168" s="121">
        <v>0</v>
      </c>
      <c r="AK168" s="121"/>
      <c r="AL168" s="121"/>
      <c r="AM168" s="121"/>
      <c r="AN168" s="121"/>
      <c r="AO168" s="121">
        <v>341332</v>
      </c>
      <c r="AP168" s="121"/>
      <c r="AQ168" s="121"/>
      <c r="AR168" s="121"/>
      <c r="AS168" s="121"/>
      <c r="AT168" s="121">
        <v>0</v>
      </c>
      <c r="AU168" s="121"/>
      <c r="AV168" s="121"/>
      <c r="AW168" s="121"/>
      <c r="AX168" s="121"/>
      <c r="AY168" s="121">
        <v>0</v>
      </c>
      <c r="AZ168" s="121"/>
      <c r="BA168" s="121"/>
      <c r="BB168" s="121"/>
      <c r="BC168" s="121"/>
      <c r="BD168" s="121">
        <v>0</v>
      </c>
      <c r="BE168" s="121"/>
      <c r="BF168" s="121"/>
      <c r="BG168" s="121"/>
      <c r="BH168" s="121"/>
      <c r="BI168" s="121">
        <v>0</v>
      </c>
      <c r="BJ168" s="121"/>
      <c r="BK168" s="121"/>
      <c r="BL168" s="121"/>
      <c r="BM168" s="121"/>
      <c r="BN168" s="121">
        <v>0</v>
      </c>
      <c r="BO168" s="121"/>
      <c r="BP168" s="121"/>
      <c r="BQ168" s="121"/>
      <c r="BR168" s="121"/>
    </row>
    <row r="169" spans="1:79" s="99" customFormat="1" ht="12.75" customHeight="1">
      <c r="A169" s="92" t="s">
        <v>204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21">
        <v>33255</v>
      </c>
      <c r="V169" s="121"/>
      <c r="W169" s="121"/>
      <c r="X169" s="121"/>
      <c r="Y169" s="121"/>
      <c r="Z169" s="121">
        <v>0</v>
      </c>
      <c r="AA169" s="121"/>
      <c r="AB169" s="121"/>
      <c r="AC169" s="121"/>
      <c r="AD169" s="121"/>
      <c r="AE169" s="121">
        <v>0</v>
      </c>
      <c r="AF169" s="121"/>
      <c r="AG169" s="121"/>
      <c r="AH169" s="121"/>
      <c r="AI169" s="121"/>
      <c r="AJ169" s="121">
        <v>0</v>
      </c>
      <c r="AK169" s="121"/>
      <c r="AL169" s="121"/>
      <c r="AM169" s="121"/>
      <c r="AN169" s="121"/>
      <c r="AO169" s="121">
        <v>30473</v>
      </c>
      <c r="AP169" s="121"/>
      <c r="AQ169" s="121"/>
      <c r="AR169" s="121"/>
      <c r="AS169" s="121"/>
      <c r="AT169" s="121">
        <v>0</v>
      </c>
      <c r="AU169" s="121"/>
      <c r="AV169" s="121"/>
      <c r="AW169" s="121"/>
      <c r="AX169" s="121"/>
      <c r="AY169" s="121">
        <v>0</v>
      </c>
      <c r="AZ169" s="121"/>
      <c r="BA169" s="121"/>
      <c r="BB169" s="121"/>
      <c r="BC169" s="121"/>
      <c r="BD169" s="121">
        <v>0</v>
      </c>
      <c r="BE169" s="121"/>
      <c r="BF169" s="121"/>
      <c r="BG169" s="121"/>
      <c r="BH169" s="121"/>
      <c r="BI169" s="121">
        <v>0</v>
      </c>
      <c r="BJ169" s="121"/>
      <c r="BK169" s="121"/>
      <c r="BL169" s="121"/>
      <c r="BM169" s="121"/>
      <c r="BN169" s="121">
        <v>0</v>
      </c>
      <c r="BO169" s="121"/>
      <c r="BP169" s="121"/>
      <c r="BQ169" s="121"/>
      <c r="BR169" s="121"/>
    </row>
    <row r="170" spans="1:79" s="6" customFormat="1" ht="12.75" customHeight="1">
      <c r="A170" s="100" t="s">
        <v>205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20">
        <v>59217</v>
      </c>
      <c r="V170" s="120"/>
      <c r="W170" s="120"/>
      <c r="X170" s="120"/>
      <c r="Y170" s="120"/>
      <c r="Z170" s="120">
        <v>0</v>
      </c>
      <c r="AA170" s="120"/>
      <c r="AB170" s="120"/>
      <c r="AC170" s="120"/>
      <c r="AD170" s="120"/>
      <c r="AE170" s="120">
        <v>109158</v>
      </c>
      <c r="AF170" s="120"/>
      <c r="AG170" s="120"/>
      <c r="AH170" s="120"/>
      <c r="AI170" s="120"/>
      <c r="AJ170" s="120">
        <v>0</v>
      </c>
      <c r="AK170" s="120"/>
      <c r="AL170" s="120"/>
      <c r="AM170" s="120"/>
      <c r="AN170" s="120"/>
      <c r="AO170" s="120">
        <v>78338</v>
      </c>
      <c r="AP170" s="120"/>
      <c r="AQ170" s="120"/>
      <c r="AR170" s="120"/>
      <c r="AS170" s="120"/>
      <c r="AT170" s="120">
        <v>0</v>
      </c>
      <c r="AU170" s="120"/>
      <c r="AV170" s="120"/>
      <c r="AW170" s="120"/>
      <c r="AX170" s="120"/>
      <c r="AY170" s="120">
        <v>0</v>
      </c>
      <c r="AZ170" s="120"/>
      <c r="BA170" s="120"/>
      <c r="BB170" s="120"/>
      <c r="BC170" s="120"/>
      <c r="BD170" s="120">
        <v>0</v>
      </c>
      <c r="BE170" s="120"/>
      <c r="BF170" s="120"/>
      <c r="BG170" s="120"/>
      <c r="BH170" s="120"/>
      <c r="BI170" s="120">
        <v>0</v>
      </c>
      <c r="BJ170" s="120"/>
      <c r="BK170" s="120"/>
      <c r="BL170" s="120"/>
      <c r="BM170" s="120"/>
      <c r="BN170" s="120">
        <v>0</v>
      </c>
      <c r="BO170" s="120"/>
      <c r="BP170" s="120"/>
      <c r="BQ170" s="120"/>
      <c r="BR170" s="120"/>
    </row>
    <row r="171" spans="1:79" s="99" customFormat="1" ht="12.75" customHeight="1">
      <c r="A171" s="92" t="s">
        <v>206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21">
        <v>59217</v>
      </c>
      <c r="V171" s="121"/>
      <c r="W171" s="121"/>
      <c r="X171" s="121"/>
      <c r="Y171" s="121"/>
      <c r="Z171" s="121">
        <v>0</v>
      </c>
      <c r="AA171" s="121"/>
      <c r="AB171" s="121"/>
      <c r="AC171" s="121"/>
      <c r="AD171" s="121"/>
      <c r="AE171" s="121">
        <v>109158</v>
      </c>
      <c r="AF171" s="121"/>
      <c r="AG171" s="121"/>
      <c r="AH171" s="121"/>
      <c r="AI171" s="121"/>
      <c r="AJ171" s="121">
        <v>0</v>
      </c>
      <c r="AK171" s="121"/>
      <c r="AL171" s="121"/>
      <c r="AM171" s="121"/>
      <c r="AN171" s="121"/>
      <c r="AO171" s="121">
        <v>78338</v>
      </c>
      <c r="AP171" s="121"/>
      <c r="AQ171" s="121"/>
      <c r="AR171" s="121"/>
      <c r="AS171" s="121"/>
      <c r="AT171" s="121">
        <v>0</v>
      </c>
      <c r="AU171" s="121"/>
      <c r="AV171" s="121"/>
      <c r="AW171" s="121"/>
      <c r="AX171" s="121"/>
      <c r="AY171" s="121">
        <v>0</v>
      </c>
      <c r="AZ171" s="121"/>
      <c r="BA171" s="121"/>
      <c r="BB171" s="121"/>
      <c r="BC171" s="121"/>
      <c r="BD171" s="121">
        <v>0</v>
      </c>
      <c r="BE171" s="121"/>
      <c r="BF171" s="121"/>
      <c r="BG171" s="121"/>
      <c r="BH171" s="121"/>
      <c r="BI171" s="121">
        <v>0</v>
      </c>
      <c r="BJ171" s="121"/>
      <c r="BK171" s="121"/>
      <c r="BL171" s="121"/>
      <c r="BM171" s="121"/>
      <c r="BN171" s="121">
        <v>0</v>
      </c>
      <c r="BO171" s="121"/>
      <c r="BP171" s="121"/>
      <c r="BQ171" s="121"/>
      <c r="BR171" s="121"/>
    </row>
    <row r="172" spans="1:79" s="6" customFormat="1" ht="25.5" customHeight="1">
      <c r="A172" s="100" t="s">
        <v>207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20">
        <v>44642</v>
      </c>
      <c r="V172" s="120"/>
      <c r="W172" s="120"/>
      <c r="X172" s="120"/>
      <c r="Y172" s="120"/>
      <c r="Z172" s="120">
        <v>0</v>
      </c>
      <c r="AA172" s="120"/>
      <c r="AB172" s="120"/>
      <c r="AC172" s="120"/>
      <c r="AD172" s="120"/>
      <c r="AE172" s="120">
        <v>0</v>
      </c>
      <c r="AF172" s="120"/>
      <c r="AG172" s="120"/>
      <c r="AH172" s="120"/>
      <c r="AI172" s="120"/>
      <c r="AJ172" s="120">
        <v>0</v>
      </c>
      <c r="AK172" s="120"/>
      <c r="AL172" s="120"/>
      <c r="AM172" s="120"/>
      <c r="AN172" s="120"/>
      <c r="AO172" s="120">
        <v>54608</v>
      </c>
      <c r="AP172" s="120"/>
      <c r="AQ172" s="120"/>
      <c r="AR172" s="120"/>
      <c r="AS172" s="120"/>
      <c r="AT172" s="120">
        <v>0</v>
      </c>
      <c r="AU172" s="120"/>
      <c r="AV172" s="120"/>
      <c r="AW172" s="120"/>
      <c r="AX172" s="120"/>
      <c r="AY172" s="120">
        <v>0</v>
      </c>
      <c r="AZ172" s="120"/>
      <c r="BA172" s="120"/>
      <c r="BB172" s="120"/>
      <c r="BC172" s="120"/>
      <c r="BD172" s="120">
        <v>0</v>
      </c>
      <c r="BE172" s="120"/>
      <c r="BF172" s="120"/>
      <c r="BG172" s="120"/>
      <c r="BH172" s="120"/>
      <c r="BI172" s="120">
        <v>0</v>
      </c>
      <c r="BJ172" s="120"/>
      <c r="BK172" s="120"/>
      <c r="BL172" s="120"/>
      <c r="BM172" s="120"/>
      <c r="BN172" s="120">
        <v>0</v>
      </c>
      <c r="BO172" s="120"/>
      <c r="BP172" s="120"/>
      <c r="BQ172" s="120"/>
      <c r="BR172" s="120"/>
    </row>
    <row r="173" spans="1:79" s="99" customFormat="1" ht="12.75" customHeight="1">
      <c r="A173" s="92" t="s">
        <v>208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21">
        <v>44642</v>
      </c>
      <c r="V173" s="121"/>
      <c r="W173" s="121"/>
      <c r="X173" s="121"/>
      <c r="Y173" s="121"/>
      <c r="Z173" s="121">
        <v>0</v>
      </c>
      <c r="AA173" s="121"/>
      <c r="AB173" s="121"/>
      <c r="AC173" s="121"/>
      <c r="AD173" s="121"/>
      <c r="AE173" s="121">
        <v>0</v>
      </c>
      <c r="AF173" s="121"/>
      <c r="AG173" s="121"/>
      <c r="AH173" s="121"/>
      <c r="AI173" s="121"/>
      <c r="AJ173" s="121">
        <v>0</v>
      </c>
      <c r="AK173" s="121"/>
      <c r="AL173" s="121"/>
      <c r="AM173" s="121"/>
      <c r="AN173" s="121"/>
      <c r="AO173" s="121">
        <v>54608</v>
      </c>
      <c r="AP173" s="121"/>
      <c r="AQ173" s="121"/>
      <c r="AR173" s="121"/>
      <c r="AS173" s="121"/>
      <c r="AT173" s="121">
        <v>0</v>
      </c>
      <c r="AU173" s="121"/>
      <c r="AV173" s="121"/>
      <c r="AW173" s="121"/>
      <c r="AX173" s="121"/>
      <c r="AY173" s="121">
        <v>0</v>
      </c>
      <c r="AZ173" s="121"/>
      <c r="BA173" s="121"/>
      <c r="BB173" s="121"/>
      <c r="BC173" s="121"/>
      <c r="BD173" s="121">
        <v>0</v>
      </c>
      <c r="BE173" s="121"/>
      <c r="BF173" s="121"/>
      <c r="BG173" s="121"/>
      <c r="BH173" s="121"/>
      <c r="BI173" s="121">
        <v>0</v>
      </c>
      <c r="BJ173" s="121"/>
      <c r="BK173" s="121"/>
      <c r="BL173" s="121"/>
      <c r="BM173" s="121"/>
      <c r="BN173" s="121">
        <v>0</v>
      </c>
      <c r="BO173" s="121"/>
      <c r="BP173" s="121"/>
      <c r="BQ173" s="121"/>
      <c r="BR173" s="121"/>
    </row>
    <row r="174" spans="1:79" s="99" customFormat="1" ht="12.75" customHeight="1">
      <c r="A174" s="92" t="s">
        <v>209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21">
        <v>131887</v>
      </c>
      <c r="V174" s="121"/>
      <c r="W174" s="121"/>
      <c r="X174" s="121"/>
      <c r="Y174" s="121"/>
      <c r="Z174" s="121">
        <v>0</v>
      </c>
      <c r="AA174" s="121"/>
      <c r="AB174" s="121"/>
      <c r="AC174" s="121"/>
      <c r="AD174" s="121"/>
      <c r="AE174" s="121">
        <v>188571</v>
      </c>
      <c r="AF174" s="121"/>
      <c r="AG174" s="121"/>
      <c r="AH174" s="121"/>
      <c r="AI174" s="121"/>
      <c r="AJ174" s="121">
        <v>0</v>
      </c>
      <c r="AK174" s="121"/>
      <c r="AL174" s="121"/>
      <c r="AM174" s="121"/>
      <c r="AN174" s="121"/>
      <c r="AO174" s="121">
        <v>159894</v>
      </c>
      <c r="AP174" s="121"/>
      <c r="AQ174" s="121"/>
      <c r="AR174" s="121"/>
      <c r="AS174" s="121"/>
      <c r="AT174" s="121">
        <v>0</v>
      </c>
      <c r="AU174" s="121"/>
      <c r="AV174" s="121"/>
      <c r="AW174" s="121"/>
      <c r="AX174" s="121"/>
      <c r="AY174" s="121">
        <v>0</v>
      </c>
      <c r="AZ174" s="121"/>
      <c r="BA174" s="121"/>
      <c r="BB174" s="121"/>
      <c r="BC174" s="121"/>
      <c r="BD174" s="121">
        <v>0</v>
      </c>
      <c r="BE174" s="121"/>
      <c r="BF174" s="121"/>
      <c r="BG174" s="121"/>
      <c r="BH174" s="121"/>
      <c r="BI174" s="121">
        <v>0</v>
      </c>
      <c r="BJ174" s="121"/>
      <c r="BK174" s="121"/>
      <c r="BL174" s="121"/>
      <c r="BM174" s="121"/>
      <c r="BN174" s="121">
        <v>0</v>
      </c>
      <c r="BO174" s="121"/>
      <c r="BP174" s="121"/>
      <c r="BQ174" s="121"/>
      <c r="BR174" s="121"/>
    </row>
    <row r="175" spans="1:79" s="6" customFormat="1" ht="12.75" customHeight="1">
      <c r="A175" s="100" t="s">
        <v>147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2"/>
      <c r="U175" s="120">
        <v>1749068</v>
      </c>
      <c r="V175" s="120"/>
      <c r="W175" s="120"/>
      <c r="X175" s="120"/>
      <c r="Y175" s="120"/>
      <c r="Z175" s="120">
        <v>0</v>
      </c>
      <c r="AA175" s="120"/>
      <c r="AB175" s="120"/>
      <c r="AC175" s="120"/>
      <c r="AD175" s="120"/>
      <c r="AE175" s="120">
        <v>1926490</v>
      </c>
      <c r="AF175" s="120"/>
      <c r="AG175" s="120"/>
      <c r="AH175" s="120"/>
      <c r="AI175" s="120"/>
      <c r="AJ175" s="120">
        <v>0</v>
      </c>
      <c r="AK175" s="120"/>
      <c r="AL175" s="120"/>
      <c r="AM175" s="120"/>
      <c r="AN175" s="120"/>
      <c r="AO175" s="120">
        <v>2037565</v>
      </c>
      <c r="AP175" s="120"/>
      <c r="AQ175" s="120"/>
      <c r="AR175" s="120"/>
      <c r="AS175" s="120"/>
      <c r="AT175" s="120">
        <v>0</v>
      </c>
      <c r="AU175" s="120"/>
      <c r="AV175" s="120"/>
      <c r="AW175" s="120"/>
      <c r="AX175" s="120"/>
      <c r="AY175" s="120">
        <v>0</v>
      </c>
      <c r="AZ175" s="120"/>
      <c r="BA175" s="120"/>
      <c r="BB175" s="120"/>
      <c r="BC175" s="120"/>
      <c r="BD175" s="120">
        <v>0</v>
      </c>
      <c r="BE175" s="120"/>
      <c r="BF175" s="120"/>
      <c r="BG175" s="120"/>
      <c r="BH175" s="120"/>
      <c r="BI175" s="120">
        <v>0</v>
      </c>
      <c r="BJ175" s="120"/>
      <c r="BK175" s="120"/>
      <c r="BL175" s="120"/>
      <c r="BM175" s="120"/>
      <c r="BN175" s="120">
        <v>0</v>
      </c>
      <c r="BO175" s="120"/>
      <c r="BP175" s="120"/>
      <c r="BQ175" s="120"/>
      <c r="BR175" s="120"/>
    </row>
    <row r="176" spans="1:79" s="99" customFormat="1" ht="38.25" customHeight="1">
      <c r="A176" s="92" t="s">
        <v>210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21" t="s">
        <v>173</v>
      </c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 t="s">
        <v>173</v>
      </c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 t="s">
        <v>173</v>
      </c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 t="s">
        <v>173</v>
      </c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 t="s">
        <v>173</v>
      </c>
      <c r="BJ176" s="121"/>
      <c r="BK176" s="121"/>
      <c r="BL176" s="121"/>
      <c r="BM176" s="121"/>
      <c r="BN176" s="121"/>
      <c r="BO176" s="121"/>
      <c r="BP176" s="121"/>
      <c r="BQ176" s="121"/>
      <c r="BR176" s="121"/>
    </row>
    <row r="179" spans="1:79" ht="14.25" customHeight="1">
      <c r="A179" s="29" t="s">
        <v>125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>
      <c r="A180" s="54" t="s">
        <v>6</v>
      </c>
      <c r="B180" s="55"/>
      <c r="C180" s="55"/>
      <c r="D180" s="54" t="s">
        <v>10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6"/>
      <c r="W180" s="27" t="s">
        <v>229</v>
      </c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 t="s">
        <v>233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 t="s">
        <v>244</v>
      </c>
      <c r="AV180" s="27"/>
      <c r="AW180" s="27"/>
      <c r="AX180" s="27"/>
      <c r="AY180" s="27"/>
      <c r="AZ180" s="27"/>
      <c r="BA180" s="27" t="s">
        <v>251</v>
      </c>
      <c r="BB180" s="27"/>
      <c r="BC180" s="27"/>
      <c r="BD180" s="27"/>
      <c r="BE180" s="27"/>
      <c r="BF180" s="27"/>
      <c r="BG180" s="27" t="s">
        <v>260</v>
      </c>
      <c r="BH180" s="27"/>
      <c r="BI180" s="27"/>
      <c r="BJ180" s="27"/>
      <c r="BK180" s="27"/>
      <c r="BL180" s="27"/>
    </row>
    <row r="181" spans="1:79" ht="15" customHeight="1">
      <c r="A181" s="71"/>
      <c r="B181" s="72"/>
      <c r="C181" s="72"/>
      <c r="D181" s="71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3"/>
      <c r="W181" s="27" t="s">
        <v>4</v>
      </c>
      <c r="X181" s="27"/>
      <c r="Y181" s="27"/>
      <c r="Z181" s="27"/>
      <c r="AA181" s="27"/>
      <c r="AB181" s="27"/>
      <c r="AC181" s="27" t="s">
        <v>3</v>
      </c>
      <c r="AD181" s="27"/>
      <c r="AE181" s="27"/>
      <c r="AF181" s="27"/>
      <c r="AG181" s="27"/>
      <c r="AH181" s="27"/>
      <c r="AI181" s="27" t="s">
        <v>4</v>
      </c>
      <c r="AJ181" s="27"/>
      <c r="AK181" s="27"/>
      <c r="AL181" s="27"/>
      <c r="AM181" s="27"/>
      <c r="AN181" s="27"/>
      <c r="AO181" s="27" t="s">
        <v>3</v>
      </c>
      <c r="AP181" s="27"/>
      <c r="AQ181" s="27"/>
      <c r="AR181" s="27"/>
      <c r="AS181" s="27"/>
      <c r="AT181" s="27"/>
      <c r="AU181" s="74" t="s">
        <v>4</v>
      </c>
      <c r="AV181" s="74"/>
      <c r="AW181" s="74"/>
      <c r="AX181" s="74" t="s">
        <v>3</v>
      </c>
      <c r="AY181" s="74"/>
      <c r="AZ181" s="74"/>
      <c r="BA181" s="74" t="s">
        <v>4</v>
      </c>
      <c r="BB181" s="74"/>
      <c r="BC181" s="74"/>
      <c r="BD181" s="74" t="s">
        <v>3</v>
      </c>
      <c r="BE181" s="74"/>
      <c r="BF181" s="74"/>
      <c r="BG181" s="74" t="s">
        <v>4</v>
      </c>
      <c r="BH181" s="74"/>
      <c r="BI181" s="74"/>
      <c r="BJ181" s="74" t="s">
        <v>3</v>
      </c>
      <c r="BK181" s="74"/>
      <c r="BL181" s="74"/>
    </row>
    <row r="182" spans="1:79" ht="57" customHeight="1">
      <c r="A182" s="57"/>
      <c r="B182" s="58"/>
      <c r="C182" s="58"/>
      <c r="D182" s="57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9"/>
      <c r="W182" s="27" t="s">
        <v>12</v>
      </c>
      <c r="X182" s="27"/>
      <c r="Y182" s="27"/>
      <c r="Z182" s="27" t="s">
        <v>11</v>
      </c>
      <c r="AA182" s="27"/>
      <c r="AB182" s="27"/>
      <c r="AC182" s="27" t="s">
        <v>12</v>
      </c>
      <c r="AD182" s="27"/>
      <c r="AE182" s="27"/>
      <c r="AF182" s="27" t="s">
        <v>11</v>
      </c>
      <c r="AG182" s="27"/>
      <c r="AH182" s="27"/>
      <c r="AI182" s="27" t="s">
        <v>12</v>
      </c>
      <c r="AJ182" s="27"/>
      <c r="AK182" s="27"/>
      <c r="AL182" s="27" t="s">
        <v>11</v>
      </c>
      <c r="AM182" s="27"/>
      <c r="AN182" s="27"/>
      <c r="AO182" s="27" t="s">
        <v>12</v>
      </c>
      <c r="AP182" s="27"/>
      <c r="AQ182" s="27"/>
      <c r="AR182" s="27" t="s">
        <v>11</v>
      </c>
      <c r="AS182" s="27"/>
      <c r="AT182" s="27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1:79" ht="15" customHeight="1">
      <c r="A183" s="36">
        <v>1</v>
      </c>
      <c r="B183" s="37"/>
      <c r="C183" s="37"/>
      <c r="D183" s="36">
        <v>2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8"/>
      <c r="W183" s="27">
        <v>3</v>
      </c>
      <c r="X183" s="27"/>
      <c r="Y183" s="27"/>
      <c r="Z183" s="27">
        <v>4</v>
      </c>
      <c r="AA183" s="27"/>
      <c r="AB183" s="27"/>
      <c r="AC183" s="27">
        <v>5</v>
      </c>
      <c r="AD183" s="27"/>
      <c r="AE183" s="27"/>
      <c r="AF183" s="27">
        <v>6</v>
      </c>
      <c r="AG183" s="27"/>
      <c r="AH183" s="27"/>
      <c r="AI183" s="27">
        <v>7</v>
      </c>
      <c r="AJ183" s="27"/>
      <c r="AK183" s="27"/>
      <c r="AL183" s="27">
        <v>8</v>
      </c>
      <c r="AM183" s="27"/>
      <c r="AN183" s="27"/>
      <c r="AO183" s="27">
        <v>9</v>
      </c>
      <c r="AP183" s="27"/>
      <c r="AQ183" s="27"/>
      <c r="AR183" s="27">
        <v>10</v>
      </c>
      <c r="AS183" s="27"/>
      <c r="AT183" s="27"/>
      <c r="AU183" s="27">
        <v>11</v>
      </c>
      <c r="AV183" s="27"/>
      <c r="AW183" s="27"/>
      <c r="AX183" s="27">
        <v>12</v>
      </c>
      <c r="AY183" s="27"/>
      <c r="AZ183" s="27"/>
      <c r="BA183" s="27">
        <v>13</v>
      </c>
      <c r="BB183" s="27"/>
      <c r="BC183" s="27"/>
      <c r="BD183" s="27">
        <v>14</v>
      </c>
      <c r="BE183" s="27"/>
      <c r="BF183" s="27"/>
      <c r="BG183" s="27">
        <v>15</v>
      </c>
      <c r="BH183" s="27"/>
      <c r="BI183" s="27"/>
      <c r="BJ183" s="27">
        <v>16</v>
      </c>
      <c r="BK183" s="27"/>
      <c r="BL183" s="27"/>
    </row>
    <row r="184" spans="1:79" s="1" customFormat="1" ht="12.75" hidden="1" customHeight="1">
      <c r="A184" s="39" t="s">
        <v>69</v>
      </c>
      <c r="B184" s="40"/>
      <c r="C184" s="40"/>
      <c r="D184" s="39" t="s">
        <v>57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1"/>
      <c r="W184" s="26" t="s">
        <v>72</v>
      </c>
      <c r="X184" s="26"/>
      <c r="Y184" s="26"/>
      <c r="Z184" s="26" t="s">
        <v>73</v>
      </c>
      <c r="AA184" s="26"/>
      <c r="AB184" s="26"/>
      <c r="AC184" s="30" t="s">
        <v>74</v>
      </c>
      <c r="AD184" s="30"/>
      <c r="AE184" s="30"/>
      <c r="AF184" s="30" t="s">
        <v>75</v>
      </c>
      <c r="AG184" s="30"/>
      <c r="AH184" s="30"/>
      <c r="AI184" s="26" t="s">
        <v>76</v>
      </c>
      <c r="AJ184" s="26"/>
      <c r="AK184" s="26"/>
      <c r="AL184" s="26" t="s">
        <v>77</v>
      </c>
      <c r="AM184" s="26"/>
      <c r="AN184" s="26"/>
      <c r="AO184" s="30" t="s">
        <v>104</v>
      </c>
      <c r="AP184" s="30"/>
      <c r="AQ184" s="30"/>
      <c r="AR184" s="30" t="s">
        <v>78</v>
      </c>
      <c r="AS184" s="30"/>
      <c r="AT184" s="30"/>
      <c r="AU184" s="26" t="s">
        <v>105</v>
      </c>
      <c r="AV184" s="26"/>
      <c r="AW184" s="26"/>
      <c r="AX184" s="30" t="s">
        <v>106</v>
      </c>
      <c r="AY184" s="30"/>
      <c r="AZ184" s="30"/>
      <c r="BA184" s="26" t="s">
        <v>107</v>
      </c>
      <c r="BB184" s="26"/>
      <c r="BC184" s="26"/>
      <c r="BD184" s="30" t="s">
        <v>108</v>
      </c>
      <c r="BE184" s="30"/>
      <c r="BF184" s="30"/>
      <c r="BG184" s="26" t="s">
        <v>109</v>
      </c>
      <c r="BH184" s="26"/>
      <c r="BI184" s="26"/>
      <c r="BJ184" s="30" t="s">
        <v>110</v>
      </c>
      <c r="BK184" s="30"/>
      <c r="BL184" s="30"/>
      <c r="CA184" s="1" t="s">
        <v>103</v>
      </c>
    </row>
    <row r="185" spans="1:79" s="99" customFormat="1" ht="12.75" customHeight="1">
      <c r="A185" s="89">
        <v>1</v>
      </c>
      <c r="B185" s="90"/>
      <c r="C185" s="90"/>
      <c r="D185" s="92" t="s">
        <v>211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9">
        <v>1</v>
      </c>
      <c r="X185" s="119"/>
      <c r="Y185" s="119"/>
      <c r="Z185" s="119">
        <v>1</v>
      </c>
      <c r="AA185" s="119"/>
      <c r="AB185" s="119"/>
      <c r="AC185" s="119">
        <v>0</v>
      </c>
      <c r="AD185" s="119"/>
      <c r="AE185" s="119"/>
      <c r="AF185" s="119">
        <v>0</v>
      </c>
      <c r="AG185" s="119"/>
      <c r="AH185" s="119"/>
      <c r="AI185" s="119">
        <v>1</v>
      </c>
      <c r="AJ185" s="119"/>
      <c r="AK185" s="119"/>
      <c r="AL185" s="119">
        <v>1</v>
      </c>
      <c r="AM185" s="119"/>
      <c r="AN185" s="119"/>
      <c r="AO185" s="119">
        <v>0</v>
      </c>
      <c r="AP185" s="119"/>
      <c r="AQ185" s="119"/>
      <c r="AR185" s="119">
        <v>0</v>
      </c>
      <c r="AS185" s="119"/>
      <c r="AT185" s="119"/>
      <c r="AU185" s="119">
        <v>1</v>
      </c>
      <c r="AV185" s="119"/>
      <c r="AW185" s="119"/>
      <c r="AX185" s="119">
        <v>0</v>
      </c>
      <c r="AY185" s="119"/>
      <c r="AZ185" s="119"/>
      <c r="BA185" s="119">
        <v>0</v>
      </c>
      <c r="BB185" s="119"/>
      <c r="BC185" s="119"/>
      <c r="BD185" s="119">
        <v>0</v>
      </c>
      <c r="BE185" s="119"/>
      <c r="BF185" s="119"/>
      <c r="BG185" s="119">
        <v>0</v>
      </c>
      <c r="BH185" s="119"/>
      <c r="BI185" s="119"/>
      <c r="BJ185" s="119">
        <v>0</v>
      </c>
      <c r="BK185" s="119"/>
      <c r="BL185" s="119"/>
      <c r="CA185" s="99" t="s">
        <v>43</v>
      </c>
    </row>
    <row r="186" spans="1:79" s="99" customFormat="1" ht="12.75" customHeight="1">
      <c r="A186" s="89">
        <v>2</v>
      </c>
      <c r="B186" s="90"/>
      <c r="C186" s="90"/>
      <c r="D186" s="92" t="s">
        <v>301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9">
        <v>5</v>
      </c>
      <c r="X186" s="119"/>
      <c r="Y186" s="119"/>
      <c r="Z186" s="119">
        <v>3.5</v>
      </c>
      <c r="AA186" s="119"/>
      <c r="AB186" s="119"/>
      <c r="AC186" s="119">
        <v>0</v>
      </c>
      <c r="AD186" s="119"/>
      <c r="AE186" s="119"/>
      <c r="AF186" s="119">
        <v>0</v>
      </c>
      <c r="AG186" s="119"/>
      <c r="AH186" s="119"/>
      <c r="AI186" s="119">
        <v>3.5</v>
      </c>
      <c r="AJ186" s="119"/>
      <c r="AK186" s="119"/>
      <c r="AL186" s="119">
        <v>3.5</v>
      </c>
      <c r="AM186" s="119"/>
      <c r="AN186" s="119"/>
      <c r="AO186" s="119">
        <v>0</v>
      </c>
      <c r="AP186" s="119"/>
      <c r="AQ186" s="119"/>
      <c r="AR186" s="119">
        <v>0</v>
      </c>
      <c r="AS186" s="119"/>
      <c r="AT186" s="119"/>
      <c r="AU186" s="119">
        <v>3.5</v>
      </c>
      <c r="AV186" s="119"/>
      <c r="AW186" s="119"/>
      <c r="AX186" s="119">
        <v>0</v>
      </c>
      <c r="AY186" s="119"/>
      <c r="AZ186" s="119"/>
      <c r="BA186" s="119">
        <v>0</v>
      </c>
      <c r="BB186" s="119"/>
      <c r="BC186" s="119"/>
      <c r="BD186" s="119">
        <v>0</v>
      </c>
      <c r="BE186" s="119"/>
      <c r="BF186" s="119"/>
      <c r="BG186" s="119">
        <v>0</v>
      </c>
      <c r="BH186" s="119"/>
      <c r="BI186" s="119"/>
      <c r="BJ186" s="119">
        <v>0</v>
      </c>
      <c r="BK186" s="119"/>
      <c r="BL186" s="119"/>
    </row>
    <row r="187" spans="1:79" s="99" customFormat="1" ht="12.75" customHeight="1">
      <c r="A187" s="89">
        <v>3</v>
      </c>
      <c r="B187" s="90"/>
      <c r="C187" s="90"/>
      <c r="D187" s="92" t="s">
        <v>302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4"/>
      <c r="W187" s="119">
        <v>2</v>
      </c>
      <c r="X187" s="119"/>
      <c r="Y187" s="119"/>
      <c r="Z187" s="119">
        <v>2</v>
      </c>
      <c r="AA187" s="119"/>
      <c r="AB187" s="119"/>
      <c r="AC187" s="119">
        <v>0</v>
      </c>
      <c r="AD187" s="119"/>
      <c r="AE187" s="119"/>
      <c r="AF187" s="119">
        <v>0</v>
      </c>
      <c r="AG187" s="119"/>
      <c r="AH187" s="119"/>
      <c r="AI187" s="119">
        <v>2</v>
      </c>
      <c r="AJ187" s="119"/>
      <c r="AK187" s="119"/>
      <c r="AL187" s="119">
        <v>2</v>
      </c>
      <c r="AM187" s="119"/>
      <c r="AN187" s="119"/>
      <c r="AO187" s="119">
        <v>0</v>
      </c>
      <c r="AP187" s="119"/>
      <c r="AQ187" s="119"/>
      <c r="AR187" s="119">
        <v>0</v>
      </c>
      <c r="AS187" s="119"/>
      <c r="AT187" s="119"/>
      <c r="AU187" s="119">
        <v>2</v>
      </c>
      <c r="AV187" s="119"/>
      <c r="AW187" s="119"/>
      <c r="AX187" s="119">
        <v>0</v>
      </c>
      <c r="AY187" s="119"/>
      <c r="AZ187" s="119"/>
      <c r="BA187" s="119">
        <v>0</v>
      </c>
      <c r="BB187" s="119"/>
      <c r="BC187" s="119"/>
      <c r="BD187" s="119">
        <v>0</v>
      </c>
      <c r="BE187" s="119"/>
      <c r="BF187" s="119"/>
      <c r="BG187" s="119">
        <v>0</v>
      </c>
      <c r="BH187" s="119"/>
      <c r="BI187" s="119"/>
      <c r="BJ187" s="119">
        <v>0</v>
      </c>
      <c r="BK187" s="119"/>
      <c r="BL187" s="119"/>
    </row>
    <row r="188" spans="1:79" s="99" customFormat="1" ht="12.75" customHeight="1">
      <c r="A188" s="89">
        <v>4</v>
      </c>
      <c r="B188" s="90"/>
      <c r="C188" s="90"/>
      <c r="D188" s="92" t="s">
        <v>411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9">
        <v>11</v>
      </c>
      <c r="X188" s="119"/>
      <c r="Y188" s="119"/>
      <c r="Z188" s="119">
        <v>10.42</v>
      </c>
      <c r="AA188" s="119"/>
      <c r="AB188" s="119"/>
      <c r="AC188" s="119">
        <v>0</v>
      </c>
      <c r="AD188" s="119"/>
      <c r="AE188" s="119"/>
      <c r="AF188" s="119">
        <v>0</v>
      </c>
      <c r="AG188" s="119"/>
      <c r="AH188" s="119"/>
      <c r="AI188" s="119">
        <v>9.92</v>
      </c>
      <c r="AJ188" s="119"/>
      <c r="AK188" s="119"/>
      <c r="AL188" s="119">
        <v>9.92</v>
      </c>
      <c r="AM188" s="119"/>
      <c r="AN188" s="119"/>
      <c r="AO188" s="119">
        <v>0</v>
      </c>
      <c r="AP188" s="119"/>
      <c r="AQ188" s="119"/>
      <c r="AR188" s="119">
        <v>0</v>
      </c>
      <c r="AS188" s="119"/>
      <c r="AT188" s="119"/>
      <c r="AU188" s="119">
        <v>9.92</v>
      </c>
      <c r="AV188" s="119"/>
      <c r="AW188" s="119"/>
      <c r="AX188" s="119">
        <v>0</v>
      </c>
      <c r="AY188" s="119"/>
      <c r="AZ188" s="119"/>
      <c r="BA188" s="119">
        <v>0</v>
      </c>
      <c r="BB188" s="119"/>
      <c r="BC188" s="119"/>
      <c r="BD188" s="119">
        <v>0</v>
      </c>
      <c r="BE188" s="119"/>
      <c r="BF188" s="119"/>
      <c r="BG188" s="119">
        <v>0</v>
      </c>
      <c r="BH188" s="119"/>
      <c r="BI188" s="119"/>
      <c r="BJ188" s="119">
        <v>0</v>
      </c>
      <c r="BK188" s="119"/>
      <c r="BL188" s="119"/>
    </row>
    <row r="189" spans="1:79" s="6" customFormat="1" ht="12.75" customHeight="1">
      <c r="A189" s="86">
        <v>5</v>
      </c>
      <c r="B189" s="87"/>
      <c r="C189" s="87"/>
      <c r="D189" s="100" t="s">
        <v>213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2"/>
      <c r="W189" s="112">
        <v>19</v>
      </c>
      <c r="X189" s="112"/>
      <c r="Y189" s="112"/>
      <c r="Z189" s="112">
        <v>16.920000000000002</v>
      </c>
      <c r="AA189" s="112"/>
      <c r="AB189" s="112"/>
      <c r="AC189" s="112">
        <v>0</v>
      </c>
      <c r="AD189" s="112"/>
      <c r="AE189" s="112"/>
      <c r="AF189" s="112">
        <v>0</v>
      </c>
      <c r="AG189" s="112"/>
      <c r="AH189" s="112"/>
      <c r="AI189" s="112">
        <v>16.420000000000002</v>
      </c>
      <c r="AJ189" s="112"/>
      <c r="AK189" s="112"/>
      <c r="AL189" s="112">
        <v>16.420000000000002</v>
      </c>
      <c r="AM189" s="112"/>
      <c r="AN189" s="112"/>
      <c r="AO189" s="112">
        <v>0</v>
      </c>
      <c r="AP189" s="112"/>
      <c r="AQ189" s="112"/>
      <c r="AR189" s="112">
        <v>0</v>
      </c>
      <c r="AS189" s="112"/>
      <c r="AT189" s="112"/>
      <c r="AU189" s="112">
        <v>16.420000000000002</v>
      </c>
      <c r="AV189" s="112"/>
      <c r="AW189" s="112"/>
      <c r="AX189" s="112">
        <v>0</v>
      </c>
      <c r="AY189" s="112"/>
      <c r="AZ189" s="112"/>
      <c r="BA189" s="112">
        <v>0</v>
      </c>
      <c r="BB189" s="112"/>
      <c r="BC189" s="112"/>
      <c r="BD189" s="112">
        <v>0</v>
      </c>
      <c r="BE189" s="112"/>
      <c r="BF189" s="112"/>
      <c r="BG189" s="112">
        <v>0</v>
      </c>
      <c r="BH189" s="112"/>
      <c r="BI189" s="112"/>
      <c r="BJ189" s="112">
        <v>0</v>
      </c>
      <c r="BK189" s="112"/>
      <c r="BL189" s="112"/>
    </row>
    <row r="190" spans="1:79" s="99" customFormat="1" ht="25.5" customHeight="1">
      <c r="A190" s="89">
        <v>6</v>
      </c>
      <c r="B190" s="90"/>
      <c r="C190" s="90"/>
      <c r="D190" s="92" t="s">
        <v>214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9" t="s">
        <v>173</v>
      </c>
      <c r="X190" s="119"/>
      <c r="Y190" s="119"/>
      <c r="Z190" s="119" t="s">
        <v>173</v>
      </c>
      <c r="AA190" s="119"/>
      <c r="AB190" s="119"/>
      <c r="AC190" s="119"/>
      <c r="AD190" s="119"/>
      <c r="AE190" s="119"/>
      <c r="AF190" s="119"/>
      <c r="AG190" s="119"/>
      <c r="AH190" s="119"/>
      <c r="AI190" s="119" t="s">
        <v>173</v>
      </c>
      <c r="AJ190" s="119"/>
      <c r="AK190" s="119"/>
      <c r="AL190" s="119" t="s">
        <v>173</v>
      </c>
      <c r="AM190" s="119"/>
      <c r="AN190" s="119"/>
      <c r="AO190" s="119"/>
      <c r="AP190" s="119"/>
      <c r="AQ190" s="119"/>
      <c r="AR190" s="119"/>
      <c r="AS190" s="119"/>
      <c r="AT190" s="119"/>
      <c r="AU190" s="119" t="s">
        <v>173</v>
      </c>
      <c r="AV190" s="119"/>
      <c r="AW190" s="119"/>
      <c r="AX190" s="119"/>
      <c r="AY190" s="119"/>
      <c r="AZ190" s="119"/>
      <c r="BA190" s="119" t="s">
        <v>173</v>
      </c>
      <c r="BB190" s="119"/>
      <c r="BC190" s="119"/>
      <c r="BD190" s="119"/>
      <c r="BE190" s="119"/>
      <c r="BF190" s="119"/>
      <c r="BG190" s="119" t="s">
        <v>173</v>
      </c>
      <c r="BH190" s="119"/>
      <c r="BI190" s="119"/>
      <c r="BJ190" s="119"/>
      <c r="BK190" s="119"/>
      <c r="BL190" s="119"/>
    </row>
    <row r="193" spans="1:79" ht="14.25" customHeight="1">
      <c r="A193" s="29" t="s">
        <v>153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4.25" customHeight="1">
      <c r="A194" s="29" t="s">
        <v>245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1:79" ht="15" customHeight="1">
      <c r="A195" s="31" t="s">
        <v>228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1:79" ht="15" customHeight="1">
      <c r="A196" s="27" t="s">
        <v>6</v>
      </c>
      <c r="B196" s="27"/>
      <c r="C196" s="27"/>
      <c r="D196" s="27"/>
      <c r="E196" s="27"/>
      <c r="F196" s="27"/>
      <c r="G196" s="27" t="s">
        <v>126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13</v>
      </c>
      <c r="U196" s="27"/>
      <c r="V196" s="27"/>
      <c r="W196" s="27"/>
      <c r="X196" s="27"/>
      <c r="Y196" s="27"/>
      <c r="Z196" s="27"/>
      <c r="AA196" s="36" t="s">
        <v>229</v>
      </c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7"/>
      <c r="AP196" s="36" t="s">
        <v>232</v>
      </c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8"/>
      <c r="BE196" s="36" t="s">
        <v>239</v>
      </c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8"/>
    </row>
    <row r="197" spans="1:79" ht="32.1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 t="s">
        <v>4</v>
      </c>
      <c r="AB197" s="27"/>
      <c r="AC197" s="27"/>
      <c r="AD197" s="27"/>
      <c r="AE197" s="27"/>
      <c r="AF197" s="27" t="s">
        <v>3</v>
      </c>
      <c r="AG197" s="27"/>
      <c r="AH197" s="27"/>
      <c r="AI197" s="27"/>
      <c r="AJ197" s="27"/>
      <c r="AK197" s="27" t="s">
        <v>89</v>
      </c>
      <c r="AL197" s="27"/>
      <c r="AM197" s="27"/>
      <c r="AN197" s="27"/>
      <c r="AO197" s="27"/>
      <c r="AP197" s="27" t="s">
        <v>4</v>
      </c>
      <c r="AQ197" s="27"/>
      <c r="AR197" s="27"/>
      <c r="AS197" s="27"/>
      <c r="AT197" s="27"/>
      <c r="AU197" s="27" t="s">
        <v>3</v>
      </c>
      <c r="AV197" s="27"/>
      <c r="AW197" s="27"/>
      <c r="AX197" s="27"/>
      <c r="AY197" s="27"/>
      <c r="AZ197" s="27" t="s">
        <v>96</v>
      </c>
      <c r="BA197" s="27"/>
      <c r="BB197" s="27"/>
      <c r="BC197" s="27"/>
      <c r="BD197" s="27"/>
      <c r="BE197" s="27" t="s">
        <v>4</v>
      </c>
      <c r="BF197" s="27"/>
      <c r="BG197" s="27"/>
      <c r="BH197" s="27"/>
      <c r="BI197" s="27"/>
      <c r="BJ197" s="27" t="s">
        <v>3</v>
      </c>
      <c r="BK197" s="27"/>
      <c r="BL197" s="27"/>
      <c r="BM197" s="27"/>
      <c r="BN197" s="27"/>
      <c r="BO197" s="27" t="s">
        <v>127</v>
      </c>
      <c r="BP197" s="27"/>
      <c r="BQ197" s="27"/>
      <c r="BR197" s="27"/>
      <c r="BS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>
        <v>7</v>
      </c>
      <c r="AQ198" s="27"/>
      <c r="AR198" s="27"/>
      <c r="AS198" s="27"/>
      <c r="AT198" s="27"/>
      <c r="AU198" s="27">
        <v>8</v>
      </c>
      <c r="AV198" s="27"/>
      <c r="AW198" s="27"/>
      <c r="AX198" s="27"/>
      <c r="AY198" s="27"/>
      <c r="AZ198" s="27">
        <v>9</v>
      </c>
      <c r="BA198" s="27"/>
      <c r="BB198" s="27"/>
      <c r="BC198" s="27"/>
      <c r="BD198" s="27"/>
      <c r="BE198" s="27">
        <v>10</v>
      </c>
      <c r="BF198" s="27"/>
      <c r="BG198" s="27"/>
      <c r="BH198" s="27"/>
      <c r="BI198" s="27"/>
      <c r="BJ198" s="27">
        <v>11</v>
      </c>
      <c r="BK198" s="27"/>
      <c r="BL198" s="27"/>
      <c r="BM198" s="27"/>
      <c r="BN198" s="27"/>
      <c r="BO198" s="27">
        <v>12</v>
      </c>
      <c r="BP198" s="27"/>
      <c r="BQ198" s="27"/>
      <c r="BR198" s="27"/>
      <c r="BS198" s="27"/>
    </row>
    <row r="199" spans="1:79" s="1" customFormat="1" ht="15" hidden="1" customHeight="1">
      <c r="A199" s="26" t="s">
        <v>69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 t="s">
        <v>79</v>
      </c>
      <c r="U199" s="61"/>
      <c r="V199" s="61"/>
      <c r="W199" s="61"/>
      <c r="X199" s="61"/>
      <c r="Y199" s="61"/>
      <c r="Z199" s="61"/>
      <c r="AA199" s="30" t="s">
        <v>65</v>
      </c>
      <c r="AB199" s="30"/>
      <c r="AC199" s="30"/>
      <c r="AD199" s="30"/>
      <c r="AE199" s="30"/>
      <c r="AF199" s="30" t="s">
        <v>66</v>
      </c>
      <c r="AG199" s="30"/>
      <c r="AH199" s="30"/>
      <c r="AI199" s="30"/>
      <c r="AJ199" s="30"/>
      <c r="AK199" s="50" t="s">
        <v>122</v>
      </c>
      <c r="AL199" s="50"/>
      <c r="AM199" s="50"/>
      <c r="AN199" s="50"/>
      <c r="AO199" s="50"/>
      <c r="AP199" s="30" t="s">
        <v>67</v>
      </c>
      <c r="AQ199" s="30"/>
      <c r="AR199" s="30"/>
      <c r="AS199" s="30"/>
      <c r="AT199" s="30"/>
      <c r="AU199" s="30" t="s">
        <v>68</v>
      </c>
      <c r="AV199" s="30"/>
      <c r="AW199" s="30"/>
      <c r="AX199" s="30"/>
      <c r="AY199" s="30"/>
      <c r="AZ199" s="50" t="s">
        <v>122</v>
      </c>
      <c r="BA199" s="50"/>
      <c r="BB199" s="50"/>
      <c r="BC199" s="50"/>
      <c r="BD199" s="50"/>
      <c r="BE199" s="30" t="s">
        <v>58</v>
      </c>
      <c r="BF199" s="30"/>
      <c r="BG199" s="30"/>
      <c r="BH199" s="30"/>
      <c r="BI199" s="30"/>
      <c r="BJ199" s="30" t="s">
        <v>59</v>
      </c>
      <c r="BK199" s="30"/>
      <c r="BL199" s="30"/>
      <c r="BM199" s="30"/>
      <c r="BN199" s="30"/>
      <c r="BO199" s="50" t="s">
        <v>122</v>
      </c>
      <c r="BP199" s="50"/>
      <c r="BQ199" s="50"/>
      <c r="BR199" s="50"/>
      <c r="BS199" s="50"/>
      <c r="CA199" s="1" t="s">
        <v>44</v>
      </c>
    </row>
    <row r="200" spans="1:79" s="6" customFormat="1" ht="12.75" customHeight="1">
      <c r="A200" s="85"/>
      <c r="B200" s="85"/>
      <c r="C200" s="85"/>
      <c r="D200" s="85"/>
      <c r="E200" s="85"/>
      <c r="F200" s="85"/>
      <c r="G200" s="122" t="s">
        <v>147</v>
      </c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3"/>
      <c r="U200" s="123"/>
      <c r="V200" s="123"/>
      <c r="W200" s="123"/>
      <c r="X200" s="123"/>
      <c r="Y200" s="123"/>
      <c r="Z200" s="123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>
        <f>IF(ISNUMBER(AA200),AA200,0)+IF(ISNUMBER(AF200),AF200,0)</f>
        <v>0</v>
      </c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>
        <f>IF(ISNUMBER(AP200),AP200,0)+IF(ISNUMBER(AU200),AU200,0)</f>
        <v>0</v>
      </c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>
        <f>IF(ISNUMBER(BE200),BE200,0)+IF(ISNUMBER(BJ200),BJ200,0)</f>
        <v>0</v>
      </c>
      <c r="BP200" s="120"/>
      <c r="BQ200" s="120"/>
      <c r="BR200" s="120"/>
      <c r="BS200" s="120"/>
      <c r="CA200" s="6" t="s">
        <v>45</v>
      </c>
    </row>
    <row r="202" spans="1:79" ht="13.5" customHeight="1">
      <c r="A202" s="29" t="s">
        <v>261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44" t="s">
        <v>228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</row>
    <row r="204" spans="1:79" ht="15" customHeight="1">
      <c r="A204" s="27" t="s">
        <v>6</v>
      </c>
      <c r="B204" s="27"/>
      <c r="C204" s="27"/>
      <c r="D204" s="27"/>
      <c r="E204" s="27"/>
      <c r="F204" s="27"/>
      <c r="G204" s="27" t="s">
        <v>126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13</v>
      </c>
      <c r="U204" s="27"/>
      <c r="V204" s="27"/>
      <c r="W204" s="27"/>
      <c r="X204" s="27"/>
      <c r="Y204" s="27"/>
      <c r="Z204" s="27"/>
      <c r="AA204" s="36" t="s">
        <v>250</v>
      </c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7"/>
      <c r="AP204" s="36" t="s">
        <v>255</v>
      </c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8"/>
    </row>
    <row r="205" spans="1:79" ht="32.1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 t="s">
        <v>4</v>
      </c>
      <c r="AB205" s="27"/>
      <c r="AC205" s="27"/>
      <c r="AD205" s="27"/>
      <c r="AE205" s="27"/>
      <c r="AF205" s="27" t="s">
        <v>3</v>
      </c>
      <c r="AG205" s="27"/>
      <c r="AH205" s="27"/>
      <c r="AI205" s="27"/>
      <c r="AJ205" s="27"/>
      <c r="AK205" s="27" t="s">
        <v>89</v>
      </c>
      <c r="AL205" s="27"/>
      <c r="AM205" s="27"/>
      <c r="AN205" s="27"/>
      <c r="AO205" s="27"/>
      <c r="AP205" s="27" t="s">
        <v>4</v>
      </c>
      <c r="AQ205" s="27"/>
      <c r="AR205" s="27"/>
      <c r="AS205" s="27"/>
      <c r="AT205" s="27"/>
      <c r="AU205" s="27" t="s">
        <v>3</v>
      </c>
      <c r="AV205" s="27"/>
      <c r="AW205" s="27"/>
      <c r="AX205" s="27"/>
      <c r="AY205" s="27"/>
      <c r="AZ205" s="27" t="s">
        <v>96</v>
      </c>
      <c r="BA205" s="27"/>
      <c r="BB205" s="27"/>
      <c r="BC205" s="27"/>
      <c r="BD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>
        <v>7</v>
      </c>
      <c r="AQ206" s="27"/>
      <c r="AR206" s="27"/>
      <c r="AS206" s="27"/>
      <c r="AT206" s="27"/>
      <c r="AU206" s="27">
        <v>8</v>
      </c>
      <c r="AV206" s="27"/>
      <c r="AW206" s="27"/>
      <c r="AX206" s="27"/>
      <c r="AY206" s="27"/>
      <c r="AZ206" s="27">
        <v>9</v>
      </c>
      <c r="BA206" s="27"/>
      <c r="BB206" s="27"/>
      <c r="BC206" s="27"/>
      <c r="BD206" s="27"/>
    </row>
    <row r="207" spans="1:79" s="1" customFormat="1" ht="12" hidden="1" customHeight="1">
      <c r="A207" s="26" t="s">
        <v>69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 t="s">
        <v>79</v>
      </c>
      <c r="U207" s="61"/>
      <c r="V207" s="61"/>
      <c r="W207" s="61"/>
      <c r="X207" s="61"/>
      <c r="Y207" s="61"/>
      <c r="Z207" s="61"/>
      <c r="AA207" s="30" t="s">
        <v>60</v>
      </c>
      <c r="AB207" s="30"/>
      <c r="AC207" s="30"/>
      <c r="AD207" s="30"/>
      <c r="AE207" s="30"/>
      <c r="AF207" s="30" t="s">
        <v>61</v>
      </c>
      <c r="AG207" s="30"/>
      <c r="AH207" s="30"/>
      <c r="AI207" s="30"/>
      <c r="AJ207" s="30"/>
      <c r="AK207" s="50" t="s">
        <v>122</v>
      </c>
      <c r="AL207" s="50"/>
      <c r="AM207" s="50"/>
      <c r="AN207" s="50"/>
      <c r="AO207" s="50"/>
      <c r="AP207" s="30" t="s">
        <v>62</v>
      </c>
      <c r="AQ207" s="30"/>
      <c r="AR207" s="30"/>
      <c r="AS207" s="30"/>
      <c r="AT207" s="30"/>
      <c r="AU207" s="30" t="s">
        <v>63</v>
      </c>
      <c r="AV207" s="30"/>
      <c r="AW207" s="30"/>
      <c r="AX207" s="30"/>
      <c r="AY207" s="30"/>
      <c r="AZ207" s="50" t="s">
        <v>122</v>
      </c>
      <c r="BA207" s="50"/>
      <c r="BB207" s="50"/>
      <c r="BC207" s="50"/>
      <c r="BD207" s="50"/>
      <c r="CA207" s="1" t="s">
        <v>46</v>
      </c>
    </row>
    <row r="208" spans="1:79" s="6" customFormat="1">
      <c r="A208" s="85"/>
      <c r="B208" s="85"/>
      <c r="C208" s="85"/>
      <c r="D208" s="85"/>
      <c r="E208" s="85"/>
      <c r="F208" s="85"/>
      <c r="G208" s="122" t="s">
        <v>147</v>
      </c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3"/>
      <c r="U208" s="123"/>
      <c r="V208" s="123"/>
      <c r="W208" s="123"/>
      <c r="X208" s="123"/>
      <c r="Y208" s="123"/>
      <c r="Z208" s="123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f>IF(ISNUMBER(AA208),AA208,0)+IF(ISNUMBER(AF208),AF208,0)</f>
        <v>0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>
        <f>IF(ISNUMBER(AP208),AP208,0)+IF(ISNUMBER(AU208),AU208,0)</f>
        <v>0</v>
      </c>
      <c r="BA208" s="120"/>
      <c r="BB208" s="120"/>
      <c r="BC208" s="120"/>
      <c r="BD208" s="120"/>
      <c r="CA208" s="6" t="s">
        <v>47</v>
      </c>
    </row>
    <row r="211" spans="1:79" ht="14.25" customHeight="1">
      <c r="A211" s="29" t="s">
        <v>262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44" t="s">
        <v>228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</row>
    <row r="213" spans="1:79" ht="23.1" customHeight="1">
      <c r="A213" s="27" t="s">
        <v>128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54" t="s">
        <v>129</v>
      </c>
      <c r="O213" s="55"/>
      <c r="P213" s="55"/>
      <c r="Q213" s="55"/>
      <c r="R213" s="55"/>
      <c r="S213" s="55"/>
      <c r="T213" s="55"/>
      <c r="U213" s="56"/>
      <c r="V213" s="54" t="s">
        <v>130</v>
      </c>
      <c r="W213" s="55"/>
      <c r="X213" s="55"/>
      <c r="Y213" s="55"/>
      <c r="Z213" s="56"/>
      <c r="AA213" s="27" t="s">
        <v>229</v>
      </c>
      <c r="AB213" s="27"/>
      <c r="AC213" s="27"/>
      <c r="AD213" s="27"/>
      <c r="AE213" s="27"/>
      <c r="AF213" s="27"/>
      <c r="AG213" s="27"/>
      <c r="AH213" s="27"/>
      <c r="AI213" s="27"/>
      <c r="AJ213" s="27" t="s">
        <v>232</v>
      </c>
      <c r="AK213" s="27"/>
      <c r="AL213" s="27"/>
      <c r="AM213" s="27"/>
      <c r="AN213" s="27"/>
      <c r="AO213" s="27"/>
      <c r="AP213" s="27"/>
      <c r="AQ213" s="27"/>
      <c r="AR213" s="27"/>
      <c r="AS213" s="27" t="s">
        <v>239</v>
      </c>
      <c r="AT213" s="27"/>
      <c r="AU213" s="27"/>
      <c r="AV213" s="27"/>
      <c r="AW213" s="27"/>
      <c r="AX213" s="27"/>
      <c r="AY213" s="27"/>
      <c r="AZ213" s="27"/>
      <c r="BA213" s="27"/>
      <c r="BB213" s="27" t="s">
        <v>250</v>
      </c>
      <c r="BC213" s="27"/>
      <c r="BD213" s="27"/>
      <c r="BE213" s="27"/>
      <c r="BF213" s="27"/>
      <c r="BG213" s="27"/>
      <c r="BH213" s="27"/>
      <c r="BI213" s="27"/>
      <c r="BJ213" s="27"/>
      <c r="BK213" s="27" t="s">
        <v>255</v>
      </c>
      <c r="BL213" s="27"/>
      <c r="BM213" s="27"/>
      <c r="BN213" s="27"/>
      <c r="BO213" s="27"/>
      <c r="BP213" s="27"/>
      <c r="BQ213" s="27"/>
      <c r="BR213" s="27"/>
      <c r="BS213" s="27"/>
    </row>
    <row r="214" spans="1:79" ht="95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57"/>
      <c r="O214" s="58"/>
      <c r="P214" s="58"/>
      <c r="Q214" s="58"/>
      <c r="R214" s="58"/>
      <c r="S214" s="58"/>
      <c r="T214" s="58"/>
      <c r="U214" s="59"/>
      <c r="V214" s="57"/>
      <c r="W214" s="58"/>
      <c r="X214" s="58"/>
      <c r="Y214" s="58"/>
      <c r="Z214" s="59"/>
      <c r="AA214" s="74" t="s">
        <v>133</v>
      </c>
      <c r="AB214" s="74"/>
      <c r="AC214" s="74"/>
      <c r="AD214" s="74"/>
      <c r="AE214" s="74"/>
      <c r="AF214" s="74" t="s">
        <v>134</v>
      </c>
      <c r="AG214" s="74"/>
      <c r="AH214" s="74"/>
      <c r="AI214" s="74"/>
      <c r="AJ214" s="74" t="s">
        <v>133</v>
      </c>
      <c r="AK214" s="74"/>
      <c r="AL214" s="74"/>
      <c r="AM214" s="74"/>
      <c r="AN214" s="74"/>
      <c r="AO214" s="74" t="s">
        <v>134</v>
      </c>
      <c r="AP214" s="74"/>
      <c r="AQ214" s="74"/>
      <c r="AR214" s="74"/>
      <c r="AS214" s="74" t="s">
        <v>133</v>
      </c>
      <c r="AT214" s="74"/>
      <c r="AU214" s="74"/>
      <c r="AV214" s="74"/>
      <c r="AW214" s="74"/>
      <c r="AX214" s="74" t="s">
        <v>134</v>
      </c>
      <c r="AY214" s="74"/>
      <c r="AZ214" s="74"/>
      <c r="BA214" s="74"/>
      <c r="BB214" s="74" t="s">
        <v>133</v>
      </c>
      <c r="BC214" s="74"/>
      <c r="BD214" s="74"/>
      <c r="BE214" s="74"/>
      <c r="BF214" s="74"/>
      <c r="BG214" s="74" t="s">
        <v>134</v>
      </c>
      <c r="BH214" s="74"/>
      <c r="BI214" s="74"/>
      <c r="BJ214" s="74"/>
      <c r="BK214" s="74" t="s">
        <v>133</v>
      </c>
      <c r="BL214" s="74"/>
      <c r="BM214" s="74"/>
      <c r="BN214" s="74"/>
      <c r="BO214" s="74"/>
      <c r="BP214" s="74" t="s">
        <v>134</v>
      </c>
      <c r="BQ214" s="74"/>
      <c r="BR214" s="74"/>
      <c r="BS214" s="74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36">
        <v>2</v>
      </c>
      <c r="O215" s="37"/>
      <c r="P215" s="37"/>
      <c r="Q215" s="37"/>
      <c r="R215" s="37"/>
      <c r="S215" s="37"/>
      <c r="T215" s="37"/>
      <c r="U215" s="38"/>
      <c r="V215" s="27">
        <v>3</v>
      </c>
      <c r="W215" s="27"/>
      <c r="X215" s="27"/>
      <c r="Y215" s="27"/>
      <c r="Z215" s="27"/>
      <c r="AA215" s="27">
        <v>4</v>
      </c>
      <c r="AB215" s="27"/>
      <c r="AC215" s="27"/>
      <c r="AD215" s="27"/>
      <c r="AE215" s="27"/>
      <c r="AF215" s="27">
        <v>5</v>
      </c>
      <c r="AG215" s="27"/>
      <c r="AH215" s="27"/>
      <c r="AI215" s="27"/>
      <c r="AJ215" s="27">
        <v>6</v>
      </c>
      <c r="AK215" s="27"/>
      <c r="AL215" s="27"/>
      <c r="AM215" s="27"/>
      <c r="AN215" s="27"/>
      <c r="AO215" s="27">
        <v>7</v>
      </c>
      <c r="AP215" s="27"/>
      <c r="AQ215" s="27"/>
      <c r="AR215" s="27"/>
      <c r="AS215" s="27">
        <v>8</v>
      </c>
      <c r="AT215" s="27"/>
      <c r="AU215" s="27"/>
      <c r="AV215" s="27"/>
      <c r="AW215" s="27"/>
      <c r="AX215" s="27">
        <v>9</v>
      </c>
      <c r="AY215" s="27"/>
      <c r="AZ215" s="27"/>
      <c r="BA215" s="27"/>
      <c r="BB215" s="27">
        <v>10</v>
      </c>
      <c r="BC215" s="27"/>
      <c r="BD215" s="27"/>
      <c r="BE215" s="27"/>
      <c r="BF215" s="27"/>
      <c r="BG215" s="27">
        <v>11</v>
      </c>
      <c r="BH215" s="27"/>
      <c r="BI215" s="27"/>
      <c r="BJ215" s="27"/>
      <c r="BK215" s="27">
        <v>12</v>
      </c>
      <c r="BL215" s="27"/>
      <c r="BM215" s="27"/>
      <c r="BN215" s="27"/>
      <c r="BO215" s="27"/>
      <c r="BP215" s="27">
        <v>13</v>
      </c>
      <c r="BQ215" s="27"/>
      <c r="BR215" s="27"/>
      <c r="BS215" s="27"/>
    </row>
    <row r="216" spans="1:79" s="1" customFormat="1" ht="12" hidden="1" customHeight="1">
      <c r="A216" s="61" t="s">
        <v>146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26" t="s">
        <v>131</v>
      </c>
      <c r="O216" s="26"/>
      <c r="P216" s="26"/>
      <c r="Q216" s="26"/>
      <c r="R216" s="26"/>
      <c r="S216" s="26"/>
      <c r="T216" s="26"/>
      <c r="U216" s="26"/>
      <c r="V216" s="26" t="s">
        <v>132</v>
      </c>
      <c r="W216" s="26"/>
      <c r="X216" s="26"/>
      <c r="Y216" s="26"/>
      <c r="Z216" s="26"/>
      <c r="AA216" s="30" t="s">
        <v>65</v>
      </c>
      <c r="AB216" s="30"/>
      <c r="AC216" s="30"/>
      <c r="AD216" s="30"/>
      <c r="AE216" s="30"/>
      <c r="AF216" s="30" t="s">
        <v>66</v>
      </c>
      <c r="AG216" s="30"/>
      <c r="AH216" s="30"/>
      <c r="AI216" s="30"/>
      <c r="AJ216" s="30" t="s">
        <v>67</v>
      </c>
      <c r="AK216" s="30"/>
      <c r="AL216" s="30"/>
      <c r="AM216" s="30"/>
      <c r="AN216" s="30"/>
      <c r="AO216" s="30" t="s">
        <v>68</v>
      </c>
      <c r="AP216" s="30"/>
      <c r="AQ216" s="30"/>
      <c r="AR216" s="30"/>
      <c r="AS216" s="30" t="s">
        <v>58</v>
      </c>
      <c r="AT216" s="30"/>
      <c r="AU216" s="30"/>
      <c r="AV216" s="30"/>
      <c r="AW216" s="30"/>
      <c r="AX216" s="30" t="s">
        <v>59</v>
      </c>
      <c r="AY216" s="30"/>
      <c r="AZ216" s="30"/>
      <c r="BA216" s="30"/>
      <c r="BB216" s="30" t="s">
        <v>60</v>
      </c>
      <c r="BC216" s="30"/>
      <c r="BD216" s="30"/>
      <c r="BE216" s="30"/>
      <c r="BF216" s="30"/>
      <c r="BG216" s="30" t="s">
        <v>61</v>
      </c>
      <c r="BH216" s="30"/>
      <c r="BI216" s="30"/>
      <c r="BJ216" s="30"/>
      <c r="BK216" s="30" t="s">
        <v>62</v>
      </c>
      <c r="BL216" s="30"/>
      <c r="BM216" s="30"/>
      <c r="BN216" s="30"/>
      <c r="BO216" s="30"/>
      <c r="BP216" s="30" t="s">
        <v>63</v>
      </c>
      <c r="BQ216" s="30"/>
      <c r="BR216" s="30"/>
      <c r="BS216" s="30"/>
      <c r="CA216" s="1" t="s">
        <v>48</v>
      </c>
    </row>
    <row r="217" spans="1:79" s="99" customFormat="1" ht="12.75" customHeight="1">
      <c r="A217" s="92" t="s">
        <v>412</v>
      </c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4"/>
      <c r="N217" s="89">
        <v>2021</v>
      </c>
      <c r="O217" s="90"/>
      <c r="P217" s="90"/>
      <c r="Q217" s="90"/>
      <c r="R217" s="90"/>
      <c r="S217" s="90"/>
      <c r="T217" s="90"/>
      <c r="U217" s="91"/>
      <c r="V217" s="138">
        <v>48000</v>
      </c>
      <c r="W217" s="138"/>
      <c r="X217" s="138"/>
      <c r="Y217" s="138"/>
      <c r="Z217" s="138"/>
      <c r="AA217" s="138">
        <v>48000</v>
      </c>
      <c r="AB217" s="138"/>
      <c r="AC217" s="138"/>
      <c r="AD217" s="138"/>
      <c r="AE217" s="138"/>
      <c r="AF217" s="138">
        <v>100</v>
      </c>
      <c r="AG217" s="138"/>
      <c r="AH217" s="138"/>
      <c r="AI217" s="138"/>
      <c r="AJ217" s="138">
        <v>0</v>
      </c>
      <c r="AK217" s="138"/>
      <c r="AL217" s="138"/>
      <c r="AM217" s="138"/>
      <c r="AN217" s="138"/>
      <c r="AO217" s="138">
        <v>0</v>
      </c>
      <c r="AP217" s="138"/>
      <c r="AQ217" s="138"/>
      <c r="AR217" s="138"/>
      <c r="AS217" s="138">
        <v>0</v>
      </c>
      <c r="AT217" s="138"/>
      <c r="AU217" s="138"/>
      <c r="AV217" s="138"/>
      <c r="AW217" s="138"/>
      <c r="AX217" s="138">
        <v>0</v>
      </c>
      <c r="AY217" s="138"/>
      <c r="AZ217" s="138"/>
      <c r="BA217" s="138"/>
      <c r="BB217" s="138">
        <v>0</v>
      </c>
      <c r="BC217" s="138"/>
      <c r="BD217" s="138"/>
      <c r="BE217" s="138"/>
      <c r="BF217" s="138"/>
      <c r="BG217" s="138">
        <v>0</v>
      </c>
      <c r="BH217" s="138"/>
      <c r="BI217" s="138"/>
      <c r="BJ217" s="138"/>
      <c r="BK217" s="138">
        <v>0</v>
      </c>
      <c r="BL217" s="138"/>
      <c r="BM217" s="138"/>
      <c r="BN217" s="138"/>
      <c r="BO217" s="138"/>
      <c r="BP217" s="139">
        <v>0</v>
      </c>
      <c r="BQ217" s="140"/>
      <c r="BR217" s="140"/>
      <c r="BS217" s="141"/>
      <c r="CA217" s="99" t="s">
        <v>49</v>
      </c>
    </row>
    <row r="218" spans="1:79" s="6" customFormat="1" ht="12.75" customHeight="1">
      <c r="A218" s="100" t="s">
        <v>147</v>
      </c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2"/>
      <c r="N218" s="86"/>
      <c r="O218" s="87"/>
      <c r="P218" s="87"/>
      <c r="Q218" s="87"/>
      <c r="R218" s="87"/>
      <c r="S218" s="87"/>
      <c r="T218" s="87"/>
      <c r="U218" s="88"/>
      <c r="V218" s="124"/>
      <c r="W218" s="124"/>
      <c r="X218" s="124"/>
      <c r="Y218" s="124"/>
      <c r="Z218" s="124"/>
      <c r="AA218" s="124">
        <v>48000</v>
      </c>
      <c r="AB218" s="124"/>
      <c r="AC218" s="124"/>
      <c r="AD218" s="124"/>
      <c r="AE218" s="124"/>
      <c r="AF218" s="124"/>
      <c r="AG218" s="124"/>
      <c r="AH218" s="124"/>
      <c r="AI218" s="124"/>
      <c r="AJ218" s="124">
        <v>0</v>
      </c>
      <c r="AK218" s="124"/>
      <c r="AL218" s="124"/>
      <c r="AM218" s="124"/>
      <c r="AN218" s="124"/>
      <c r="AO218" s="124"/>
      <c r="AP218" s="124"/>
      <c r="AQ218" s="124"/>
      <c r="AR218" s="124"/>
      <c r="AS218" s="124">
        <v>0</v>
      </c>
      <c r="AT218" s="124"/>
      <c r="AU218" s="124"/>
      <c r="AV218" s="124"/>
      <c r="AW218" s="124"/>
      <c r="AX218" s="124"/>
      <c r="AY218" s="124"/>
      <c r="AZ218" s="124"/>
      <c r="BA218" s="124"/>
      <c r="BB218" s="124">
        <v>0</v>
      </c>
      <c r="BC218" s="124"/>
      <c r="BD218" s="124"/>
      <c r="BE218" s="124"/>
      <c r="BF218" s="124"/>
      <c r="BG218" s="124"/>
      <c r="BH218" s="124"/>
      <c r="BI218" s="124"/>
      <c r="BJ218" s="124"/>
      <c r="BK218" s="124">
        <v>0</v>
      </c>
      <c r="BL218" s="124"/>
      <c r="BM218" s="124"/>
      <c r="BN218" s="124"/>
      <c r="BO218" s="124"/>
      <c r="BP218" s="125"/>
      <c r="BQ218" s="126"/>
      <c r="BR218" s="126"/>
      <c r="BS218" s="127"/>
    </row>
    <row r="221" spans="1:79" ht="35.25" customHeight="1">
      <c r="A221" s="29" t="s">
        <v>263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129" t="s">
        <v>218</v>
      </c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30"/>
      <c r="AK222" s="130"/>
      <c r="AL222" s="130"/>
      <c r="AM222" s="130"/>
      <c r="AN222" s="130"/>
      <c r="AO222" s="130"/>
      <c r="AP222" s="130"/>
      <c r="AQ222" s="130"/>
      <c r="AR222" s="130"/>
      <c r="AS222" s="130"/>
      <c r="AT222" s="130"/>
      <c r="AU222" s="130"/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  <c r="BG222" s="130"/>
      <c r="BH222" s="130"/>
      <c r="BI222" s="130"/>
      <c r="BJ222" s="130"/>
      <c r="BK222" s="130"/>
      <c r="BL222" s="130"/>
    </row>
    <row r="223" spans="1:79" ht="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79" ht="28.5" customHeight="1">
      <c r="A225" s="34" t="s">
        <v>246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</row>
    <row r="226" spans="1:79" ht="14.25" customHeight="1">
      <c r="A226" s="29" t="s">
        <v>230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79" ht="15" customHeight="1">
      <c r="A227" s="31" t="s">
        <v>228</v>
      </c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</row>
    <row r="228" spans="1:79" ht="42.95" customHeight="1">
      <c r="A228" s="74" t="s">
        <v>135</v>
      </c>
      <c r="B228" s="74"/>
      <c r="C228" s="74"/>
      <c r="D228" s="74"/>
      <c r="E228" s="74"/>
      <c r="F228" s="74"/>
      <c r="G228" s="27" t="s">
        <v>19</v>
      </c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 t="s">
        <v>15</v>
      </c>
      <c r="U228" s="27"/>
      <c r="V228" s="27"/>
      <c r="W228" s="27"/>
      <c r="X228" s="27"/>
      <c r="Y228" s="27"/>
      <c r="Z228" s="27" t="s">
        <v>14</v>
      </c>
      <c r="AA228" s="27"/>
      <c r="AB228" s="27"/>
      <c r="AC228" s="27"/>
      <c r="AD228" s="27"/>
      <c r="AE228" s="27" t="s">
        <v>136</v>
      </c>
      <c r="AF228" s="27"/>
      <c r="AG228" s="27"/>
      <c r="AH228" s="27"/>
      <c r="AI228" s="27"/>
      <c r="AJ228" s="27"/>
      <c r="AK228" s="27" t="s">
        <v>137</v>
      </c>
      <c r="AL228" s="27"/>
      <c r="AM228" s="27"/>
      <c r="AN228" s="27"/>
      <c r="AO228" s="27"/>
      <c r="AP228" s="27"/>
      <c r="AQ228" s="27" t="s">
        <v>138</v>
      </c>
      <c r="AR228" s="27"/>
      <c r="AS228" s="27"/>
      <c r="AT228" s="27"/>
      <c r="AU228" s="27"/>
      <c r="AV228" s="27"/>
      <c r="AW228" s="27" t="s">
        <v>98</v>
      </c>
      <c r="AX228" s="27"/>
      <c r="AY228" s="27"/>
      <c r="AZ228" s="27"/>
      <c r="BA228" s="27"/>
      <c r="BB228" s="27"/>
      <c r="BC228" s="27"/>
      <c r="BD228" s="27"/>
      <c r="BE228" s="27"/>
      <c r="BF228" s="27"/>
      <c r="BG228" s="27" t="s">
        <v>139</v>
      </c>
      <c r="BH228" s="27"/>
      <c r="BI228" s="27"/>
      <c r="BJ228" s="27"/>
      <c r="BK228" s="27"/>
      <c r="BL228" s="27"/>
    </row>
    <row r="229" spans="1:79" ht="39.950000000000003" customHeight="1">
      <c r="A229" s="74"/>
      <c r="B229" s="74"/>
      <c r="C229" s="74"/>
      <c r="D229" s="74"/>
      <c r="E229" s="74"/>
      <c r="F229" s="74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 t="s">
        <v>17</v>
      </c>
      <c r="AX229" s="27"/>
      <c r="AY229" s="27"/>
      <c r="AZ229" s="27"/>
      <c r="BA229" s="27"/>
      <c r="BB229" s="27" t="s">
        <v>16</v>
      </c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</row>
    <row r="230" spans="1:79" ht="15" customHeight="1">
      <c r="A230" s="27">
        <v>1</v>
      </c>
      <c r="B230" s="27"/>
      <c r="C230" s="27"/>
      <c r="D230" s="27"/>
      <c r="E230" s="27"/>
      <c r="F230" s="27"/>
      <c r="G230" s="27">
        <v>2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>
        <v>3</v>
      </c>
      <c r="U230" s="27"/>
      <c r="V230" s="27"/>
      <c r="W230" s="27"/>
      <c r="X230" s="27"/>
      <c r="Y230" s="27"/>
      <c r="Z230" s="27">
        <v>4</v>
      </c>
      <c r="AA230" s="27"/>
      <c r="AB230" s="27"/>
      <c r="AC230" s="27"/>
      <c r="AD230" s="27"/>
      <c r="AE230" s="27">
        <v>5</v>
      </c>
      <c r="AF230" s="27"/>
      <c r="AG230" s="27"/>
      <c r="AH230" s="27"/>
      <c r="AI230" s="27"/>
      <c r="AJ230" s="27"/>
      <c r="AK230" s="27">
        <v>6</v>
      </c>
      <c r="AL230" s="27"/>
      <c r="AM230" s="27"/>
      <c r="AN230" s="27"/>
      <c r="AO230" s="27"/>
      <c r="AP230" s="27"/>
      <c r="AQ230" s="27">
        <v>7</v>
      </c>
      <c r="AR230" s="27"/>
      <c r="AS230" s="27"/>
      <c r="AT230" s="27"/>
      <c r="AU230" s="27"/>
      <c r="AV230" s="27"/>
      <c r="AW230" s="27">
        <v>8</v>
      </c>
      <c r="AX230" s="27"/>
      <c r="AY230" s="27"/>
      <c r="AZ230" s="27"/>
      <c r="BA230" s="27"/>
      <c r="BB230" s="27">
        <v>9</v>
      </c>
      <c r="BC230" s="27"/>
      <c r="BD230" s="27"/>
      <c r="BE230" s="27"/>
      <c r="BF230" s="27"/>
      <c r="BG230" s="27">
        <v>10</v>
      </c>
      <c r="BH230" s="27"/>
      <c r="BI230" s="27"/>
      <c r="BJ230" s="27"/>
      <c r="BK230" s="27"/>
      <c r="BL230" s="27"/>
    </row>
    <row r="231" spans="1:79" s="1" customFormat="1" ht="12" hidden="1" customHeight="1">
      <c r="A231" s="26" t="s">
        <v>64</v>
      </c>
      <c r="B231" s="26"/>
      <c r="C231" s="26"/>
      <c r="D231" s="26"/>
      <c r="E231" s="26"/>
      <c r="F231" s="26"/>
      <c r="G231" s="61" t="s">
        <v>57</v>
      </c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30" t="s">
        <v>80</v>
      </c>
      <c r="U231" s="30"/>
      <c r="V231" s="30"/>
      <c r="W231" s="30"/>
      <c r="X231" s="30"/>
      <c r="Y231" s="30"/>
      <c r="Z231" s="30" t="s">
        <v>81</v>
      </c>
      <c r="AA231" s="30"/>
      <c r="AB231" s="30"/>
      <c r="AC231" s="30"/>
      <c r="AD231" s="30"/>
      <c r="AE231" s="30" t="s">
        <v>82</v>
      </c>
      <c r="AF231" s="30"/>
      <c r="AG231" s="30"/>
      <c r="AH231" s="30"/>
      <c r="AI231" s="30"/>
      <c r="AJ231" s="30"/>
      <c r="AK231" s="30" t="s">
        <v>83</v>
      </c>
      <c r="AL231" s="30"/>
      <c r="AM231" s="30"/>
      <c r="AN231" s="30"/>
      <c r="AO231" s="30"/>
      <c r="AP231" s="30"/>
      <c r="AQ231" s="78" t="s">
        <v>99</v>
      </c>
      <c r="AR231" s="30"/>
      <c r="AS231" s="30"/>
      <c r="AT231" s="30"/>
      <c r="AU231" s="30"/>
      <c r="AV231" s="30"/>
      <c r="AW231" s="30" t="s">
        <v>84</v>
      </c>
      <c r="AX231" s="30"/>
      <c r="AY231" s="30"/>
      <c r="AZ231" s="30"/>
      <c r="BA231" s="30"/>
      <c r="BB231" s="30" t="s">
        <v>85</v>
      </c>
      <c r="BC231" s="30"/>
      <c r="BD231" s="30"/>
      <c r="BE231" s="30"/>
      <c r="BF231" s="30"/>
      <c r="BG231" s="78" t="s">
        <v>100</v>
      </c>
      <c r="BH231" s="30"/>
      <c r="BI231" s="30"/>
      <c r="BJ231" s="30"/>
      <c r="BK231" s="30"/>
      <c r="BL231" s="30"/>
      <c r="CA231" s="1" t="s">
        <v>50</v>
      </c>
    </row>
    <row r="232" spans="1:79" s="99" customFormat="1" ht="12.75" customHeight="1">
      <c r="A232" s="110">
        <v>2111</v>
      </c>
      <c r="B232" s="110"/>
      <c r="C232" s="110"/>
      <c r="D232" s="110"/>
      <c r="E232" s="110"/>
      <c r="F232" s="110"/>
      <c r="G232" s="92" t="s">
        <v>174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21">
        <v>1752203</v>
      </c>
      <c r="U232" s="121"/>
      <c r="V232" s="121"/>
      <c r="W232" s="121"/>
      <c r="X232" s="121"/>
      <c r="Y232" s="121"/>
      <c r="Z232" s="121">
        <v>1749067</v>
      </c>
      <c r="AA232" s="121"/>
      <c r="AB232" s="121"/>
      <c r="AC232" s="121"/>
      <c r="AD232" s="121"/>
      <c r="AE232" s="121">
        <v>0</v>
      </c>
      <c r="AF232" s="121"/>
      <c r="AG232" s="121"/>
      <c r="AH232" s="121"/>
      <c r="AI232" s="121"/>
      <c r="AJ232" s="121"/>
      <c r="AK232" s="121">
        <v>0</v>
      </c>
      <c r="AL232" s="121"/>
      <c r="AM232" s="121"/>
      <c r="AN232" s="121"/>
      <c r="AO232" s="121"/>
      <c r="AP232" s="121"/>
      <c r="AQ232" s="121">
        <f>IF(ISNUMBER(AK232),AK232,0)-IF(ISNUMBER(AE232),AE232,0)</f>
        <v>0</v>
      </c>
      <c r="AR232" s="121"/>
      <c r="AS232" s="121"/>
      <c r="AT232" s="121"/>
      <c r="AU232" s="121"/>
      <c r="AV232" s="121"/>
      <c r="AW232" s="121">
        <v>0</v>
      </c>
      <c r="AX232" s="121"/>
      <c r="AY232" s="121"/>
      <c r="AZ232" s="121"/>
      <c r="BA232" s="121"/>
      <c r="BB232" s="121">
        <v>0</v>
      </c>
      <c r="BC232" s="121"/>
      <c r="BD232" s="121"/>
      <c r="BE232" s="121"/>
      <c r="BF232" s="121"/>
      <c r="BG232" s="121">
        <f>IF(ISNUMBER(Z232),Z232,0)+IF(ISNUMBER(AK232),AK232,0)</f>
        <v>1749067</v>
      </c>
      <c r="BH232" s="121"/>
      <c r="BI232" s="121"/>
      <c r="BJ232" s="121"/>
      <c r="BK232" s="121"/>
      <c r="BL232" s="121"/>
      <c r="CA232" s="99" t="s">
        <v>51</v>
      </c>
    </row>
    <row r="233" spans="1:79" s="99" customFormat="1" ht="12.75" customHeight="1">
      <c r="A233" s="110">
        <v>2120</v>
      </c>
      <c r="B233" s="110"/>
      <c r="C233" s="110"/>
      <c r="D233" s="110"/>
      <c r="E233" s="110"/>
      <c r="F233" s="110"/>
      <c r="G233" s="92" t="s">
        <v>175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21">
        <v>391573</v>
      </c>
      <c r="U233" s="121"/>
      <c r="V233" s="121"/>
      <c r="W233" s="121"/>
      <c r="X233" s="121"/>
      <c r="Y233" s="121"/>
      <c r="Z233" s="121">
        <v>383116</v>
      </c>
      <c r="AA233" s="121"/>
      <c r="AB233" s="121"/>
      <c r="AC233" s="121"/>
      <c r="AD233" s="121"/>
      <c r="AE233" s="121">
        <v>0</v>
      </c>
      <c r="AF233" s="121"/>
      <c r="AG233" s="121"/>
      <c r="AH233" s="121"/>
      <c r="AI233" s="121"/>
      <c r="AJ233" s="121"/>
      <c r="AK233" s="121">
        <v>0</v>
      </c>
      <c r="AL233" s="121"/>
      <c r="AM233" s="121"/>
      <c r="AN233" s="121"/>
      <c r="AO233" s="121"/>
      <c r="AP233" s="121"/>
      <c r="AQ233" s="121">
        <f>IF(ISNUMBER(AK233),AK233,0)-IF(ISNUMBER(AE233),AE233,0)</f>
        <v>0</v>
      </c>
      <c r="AR233" s="121"/>
      <c r="AS233" s="121"/>
      <c r="AT233" s="121"/>
      <c r="AU233" s="121"/>
      <c r="AV233" s="121"/>
      <c r="AW233" s="121">
        <v>0</v>
      </c>
      <c r="AX233" s="121"/>
      <c r="AY233" s="121"/>
      <c r="AZ233" s="121"/>
      <c r="BA233" s="121"/>
      <c r="BB233" s="121">
        <v>0</v>
      </c>
      <c r="BC233" s="121"/>
      <c r="BD233" s="121"/>
      <c r="BE233" s="121"/>
      <c r="BF233" s="121"/>
      <c r="BG233" s="121">
        <f>IF(ISNUMBER(Z233),Z233,0)+IF(ISNUMBER(AK233),AK233,0)</f>
        <v>383116</v>
      </c>
      <c r="BH233" s="121"/>
      <c r="BI233" s="121"/>
      <c r="BJ233" s="121"/>
      <c r="BK233" s="121"/>
      <c r="BL233" s="121"/>
    </row>
    <row r="234" spans="1:79" s="99" customFormat="1" ht="25.5" customHeight="1">
      <c r="A234" s="110">
        <v>2210</v>
      </c>
      <c r="B234" s="110"/>
      <c r="C234" s="110"/>
      <c r="D234" s="110"/>
      <c r="E234" s="110"/>
      <c r="F234" s="110"/>
      <c r="G234" s="92" t="s">
        <v>176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21">
        <v>45000</v>
      </c>
      <c r="U234" s="121"/>
      <c r="V234" s="121"/>
      <c r="W234" s="121"/>
      <c r="X234" s="121"/>
      <c r="Y234" s="121"/>
      <c r="Z234" s="121">
        <v>45000</v>
      </c>
      <c r="AA234" s="121"/>
      <c r="AB234" s="121"/>
      <c r="AC234" s="121"/>
      <c r="AD234" s="121"/>
      <c r="AE234" s="121">
        <v>0</v>
      </c>
      <c r="AF234" s="121"/>
      <c r="AG234" s="121"/>
      <c r="AH234" s="121"/>
      <c r="AI234" s="121"/>
      <c r="AJ234" s="121"/>
      <c r="AK234" s="121">
        <v>0</v>
      </c>
      <c r="AL234" s="121"/>
      <c r="AM234" s="121"/>
      <c r="AN234" s="121"/>
      <c r="AO234" s="121"/>
      <c r="AP234" s="121"/>
      <c r="AQ234" s="121">
        <f>IF(ISNUMBER(AK234),AK234,0)-IF(ISNUMBER(AE234),AE234,0)</f>
        <v>0</v>
      </c>
      <c r="AR234" s="121"/>
      <c r="AS234" s="121"/>
      <c r="AT234" s="121"/>
      <c r="AU234" s="121"/>
      <c r="AV234" s="121"/>
      <c r="AW234" s="121">
        <v>0</v>
      </c>
      <c r="AX234" s="121"/>
      <c r="AY234" s="121"/>
      <c r="AZ234" s="121"/>
      <c r="BA234" s="121"/>
      <c r="BB234" s="121">
        <v>0</v>
      </c>
      <c r="BC234" s="121"/>
      <c r="BD234" s="121"/>
      <c r="BE234" s="121"/>
      <c r="BF234" s="121"/>
      <c r="BG234" s="121">
        <f>IF(ISNUMBER(Z234),Z234,0)+IF(ISNUMBER(AK234),AK234,0)</f>
        <v>45000</v>
      </c>
      <c r="BH234" s="121"/>
      <c r="BI234" s="121"/>
      <c r="BJ234" s="121"/>
      <c r="BK234" s="121"/>
      <c r="BL234" s="121"/>
    </row>
    <row r="235" spans="1:79" s="99" customFormat="1" ht="12.75" customHeight="1">
      <c r="A235" s="110">
        <v>2240</v>
      </c>
      <c r="B235" s="110"/>
      <c r="C235" s="110"/>
      <c r="D235" s="110"/>
      <c r="E235" s="110"/>
      <c r="F235" s="110"/>
      <c r="G235" s="92" t="s">
        <v>177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21">
        <v>215969</v>
      </c>
      <c r="U235" s="121"/>
      <c r="V235" s="121"/>
      <c r="W235" s="121"/>
      <c r="X235" s="121"/>
      <c r="Y235" s="121"/>
      <c r="Z235" s="121">
        <v>215965</v>
      </c>
      <c r="AA235" s="121"/>
      <c r="AB235" s="121"/>
      <c r="AC235" s="121"/>
      <c r="AD235" s="121"/>
      <c r="AE235" s="121">
        <v>0</v>
      </c>
      <c r="AF235" s="121"/>
      <c r="AG235" s="121"/>
      <c r="AH235" s="121"/>
      <c r="AI235" s="121"/>
      <c r="AJ235" s="121"/>
      <c r="AK235" s="121">
        <v>0</v>
      </c>
      <c r="AL235" s="121"/>
      <c r="AM235" s="121"/>
      <c r="AN235" s="121"/>
      <c r="AO235" s="121"/>
      <c r="AP235" s="121"/>
      <c r="AQ235" s="121">
        <f>IF(ISNUMBER(AK235),AK235,0)-IF(ISNUMBER(AE235),AE235,0)</f>
        <v>0</v>
      </c>
      <c r="AR235" s="121"/>
      <c r="AS235" s="121"/>
      <c r="AT235" s="121"/>
      <c r="AU235" s="121"/>
      <c r="AV235" s="121"/>
      <c r="AW235" s="121">
        <v>0</v>
      </c>
      <c r="AX235" s="121"/>
      <c r="AY235" s="121"/>
      <c r="AZ235" s="121"/>
      <c r="BA235" s="121"/>
      <c r="BB235" s="121">
        <v>0</v>
      </c>
      <c r="BC235" s="121"/>
      <c r="BD235" s="121"/>
      <c r="BE235" s="121"/>
      <c r="BF235" s="121"/>
      <c r="BG235" s="121">
        <f>IF(ISNUMBER(Z235),Z235,0)+IF(ISNUMBER(AK235),AK235,0)</f>
        <v>215965</v>
      </c>
      <c r="BH235" s="121"/>
      <c r="BI235" s="121"/>
      <c r="BJ235" s="121"/>
      <c r="BK235" s="121"/>
      <c r="BL235" s="121"/>
    </row>
    <row r="236" spans="1:79" s="99" customFormat="1" ht="12.75" customHeight="1">
      <c r="A236" s="110">
        <v>2250</v>
      </c>
      <c r="B236" s="110"/>
      <c r="C236" s="110"/>
      <c r="D236" s="110"/>
      <c r="E236" s="110"/>
      <c r="F236" s="110"/>
      <c r="G236" s="92" t="s">
        <v>178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21">
        <v>59629</v>
      </c>
      <c r="U236" s="121"/>
      <c r="V236" s="121"/>
      <c r="W236" s="121"/>
      <c r="X236" s="121"/>
      <c r="Y236" s="121"/>
      <c r="Z236" s="121">
        <v>59629</v>
      </c>
      <c r="AA236" s="121"/>
      <c r="AB236" s="121"/>
      <c r="AC236" s="121"/>
      <c r="AD236" s="121"/>
      <c r="AE236" s="121">
        <v>0</v>
      </c>
      <c r="AF236" s="121"/>
      <c r="AG236" s="121"/>
      <c r="AH236" s="121"/>
      <c r="AI236" s="121"/>
      <c r="AJ236" s="121"/>
      <c r="AK236" s="121">
        <v>0</v>
      </c>
      <c r="AL236" s="121"/>
      <c r="AM236" s="121"/>
      <c r="AN236" s="121"/>
      <c r="AO236" s="121"/>
      <c r="AP236" s="121"/>
      <c r="AQ236" s="121">
        <f>IF(ISNUMBER(AK236),AK236,0)-IF(ISNUMBER(AE236),AE236,0)</f>
        <v>0</v>
      </c>
      <c r="AR236" s="121"/>
      <c r="AS236" s="121"/>
      <c r="AT236" s="121"/>
      <c r="AU236" s="121"/>
      <c r="AV236" s="121"/>
      <c r="AW236" s="121">
        <v>0</v>
      </c>
      <c r="AX236" s="121"/>
      <c r="AY236" s="121"/>
      <c r="AZ236" s="121"/>
      <c r="BA236" s="121"/>
      <c r="BB236" s="121">
        <v>0</v>
      </c>
      <c r="BC236" s="121"/>
      <c r="BD236" s="121"/>
      <c r="BE236" s="121"/>
      <c r="BF236" s="121"/>
      <c r="BG236" s="121">
        <f>IF(ISNUMBER(Z236),Z236,0)+IF(ISNUMBER(AK236),AK236,0)</f>
        <v>59629</v>
      </c>
      <c r="BH236" s="121"/>
      <c r="BI236" s="121"/>
      <c r="BJ236" s="121"/>
      <c r="BK236" s="121"/>
      <c r="BL236" s="121"/>
    </row>
    <row r="237" spans="1:79" s="99" customFormat="1" ht="12.75" customHeight="1">
      <c r="A237" s="110">
        <v>2273</v>
      </c>
      <c r="B237" s="110"/>
      <c r="C237" s="110"/>
      <c r="D237" s="110"/>
      <c r="E237" s="110"/>
      <c r="F237" s="110"/>
      <c r="G237" s="92" t="s">
        <v>276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4"/>
      <c r="T237" s="121">
        <v>37224</v>
      </c>
      <c r="U237" s="121"/>
      <c r="V237" s="121"/>
      <c r="W237" s="121"/>
      <c r="X237" s="121"/>
      <c r="Y237" s="121"/>
      <c r="Z237" s="121">
        <v>36541</v>
      </c>
      <c r="AA237" s="121"/>
      <c r="AB237" s="121"/>
      <c r="AC237" s="121"/>
      <c r="AD237" s="121"/>
      <c r="AE237" s="121">
        <v>0</v>
      </c>
      <c r="AF237" s="121"/>
      <c r="AG237" s="121"/>
      <c r="AH237" s="121"/>
      <c r="AI237" s="121"/>
      <c r="AJ237" s="121"/>
      <c r="AK237" s="121">
        <v>0</v>
      </c>
      <c r="AL237" s="121"/>
      <c r="AM237" s="121"/>
      <c r="AN237" s="121"/>
      <c r="AO237" s="121"/>
      <c r="AP237" s="121"/>
      <c r="AQ237" s="121">
        <f>IF(ISNUMBER(AK237),AK237,0)-IF(ISNUMBER(AE237),AE237,0)</f>
        <v>0</v>
      </c>
      <c r="AR237" s="121"/>
      <c r="AS237" s="121"/>
      <c r="AT237" s="121"/>
      <c r="AU237" s="121"/>
      <c r="AV237" s="121"/>
      <c r="AW237" s="121">
        <v>0</v>
      </c>
      <c r="AX237" s="121"/>
      <c r="AY237" s="121"/>
      <c r="AZ237" s="121"/>
      <c r="BA237" s="121"/>
      <c r="BB237" s="121">
        <v>0</v>
      </c>
      <c r="BC237" s="121"/>
      <c r="BD237" s="121"/>
      <c r="BE237" s="121"/>
      <c r="BF237" s="121"/>
      <c r="BG237" s="121">
        <f>IF(ISNUMBER(Z237),Z237,0)+IF(ISNUMBER(AK237),AK237,0)</f>
        <v>36541</v>
      </c>
      <c r="BH237" s="121"/>
      <c r="BI237" s="121"/>
      <c r="BJ237" s="121"/>
      <c r="BK237" s="121"/>
      <c r="BL237" s="121"/>
    </row>
    <row r="238" spans="1:79" s="99" customFormat="1" ht="12.75" customHeight="1">
      <c r="A238" s="110">
        <v>2274</v>
      </c>
      <c r="B238" s="110"/>
      <c r="C238" s="110"/>
      <c r="D238" s="110"/>
      <c r="E238" s="110"/>
      <c r="F238" s="110"/>
      <c r="G238" s="92" t="s">
        <v>277</v>
      </c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4"/>
      <c r="T238" s="121">
        <v>75981</v>
      </c>
      <c r="U238" s="121"/>
      <c r="V238" s="121"/>
      <c r="W238" s="121"/>
      <c r="X238" s="121"/>
      <c r="Y238" s="121"/>
      <c r="Z238" s="121">
        <v>62999</v>
      </c>
      <c r="AA238" s="121"/>
      <c r="AB238" s="121"/>
      <c r="AC238" s="121"/>
      <c r="AD238" s="121"/>
      <c r="AE238" s="121">
        <v>0</v>
      </c>
      <c r="AF238" s="121"/>
      <c r="AG238" s="121"/>
      <c r="AH238" s="121"/>
      <c r="AI238" s="121"/>
      <c r="AJ238" s="121"/>
      <c r="AK238" s="121">
        <v>0</v>
      </c>
      <c r="AL238" s="121"/>
      <c r="AM238" s="121"/>
      <c r="AN238" s="121"/>
      <c r="AO238" s="121"/>
      <c r="AP238" s="121"/>
      <c r="AQ238" s="121">
        <f>IF(ISNUMBER(AK238),AK238,0)-IF(ISNUMBER(AE238),AE238,0)</f>
        <v>0</v>
      </c>
      <c r="AR238" s="121"/>
      <c r="AS238" s="121"/>
      <c r="AT238" s="121"/>
      <c r="AU238" s="121"/>
      <c r="AV238" s="121"/>
      <c r="AW238" s="121">
        <v>0</v>
      </c>
      <c r="AX238" s="121"/>
      <c r="AY238" s="121"/>
      <c r="AZ238" s="121"/>
      <c r="BA238" s="121"/>
      <c r="BB238" s="121">
        <v>0</v>
      </c>
      <c r="BC238" s="121"/>
      <c r="BD238" s="121"/>
      <c r="BE238" s="121"/>
      <c r="BF238" s="121"/>
      <c r="BG238" s="121">
        <f>IF(ISNUMBER(Z238),Z238,0)+IF(ISNUMBER(AK238),AK238,0)</f>
        <v>62999</v>
      </c>
      <c r="BH238" s="121"/>
      <c r="BI238" s="121"/>
      <c r="BJ238" s="121"/>
      <c r="BK238" s="121"/>
      <c r="BL238" s="121"/>
    </row>
    <row r="239" spans="1:79" s="99" customFormat="1" ht="12.75" customHeight="1">
      <c r="A239" s="110">
        <v>2800</v>
      </c>
      <c r="B239" s="110"/>
      <c r="C239" s="110"/>
      <c r="D239" s="110"/>
      <c r="E239" s="110"/>
      <c r="F239" s="110"/>
      <c r="G239" s="92" t="s">
        <v>279</v>
      </c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4"/>
      <c r="T239" s="121">
        <v>680</v>
      </c>
      <c r="U239" s="121"/>
      <c r="V239" s="121"/>
      <c r="W239" s="121"/>
      <c r="X239" s="121"/>
      <c r="Y239" s="121"/>
      <c r="Z239" s="121">
        <v>680</v>
      </c>
      <c r="AA239" s="121"/>
      <c r="AB239" s="121"/>
      <c r="AC239" s="121"/>
      <c r="AD239" s="121"/>
      <c r="AE239" s="121">
        <v>0</v>
      </c>
      <c r="AF239" s="121"/>
      <c r="AG239" s="121"/>
      <c r="AH239" s="121"/>
      <c r="AI239" s="121"/>
      <c r="AJ239" s="121"/>
      <c r="AK239" s="121">
        <v>0</v>
      </c>
      <c r="AL239" s="121"/>
      <c r="AM239" s="121"/>
      <c r="AN239" s="121"/>
      <c r="AO239" s="121"/>
      <c r="AP239" s="121"/>
      <c r="AQ239" s="121">
        <f>IF(ISNUMBER(AK239),AK239,0)-IF(ISNUMBER(AE239),AE239,0)</f>
        <v>0</v>
      </c>
      <c r="AR239" s="121"/>
      <c r="AS239" s="121"/>
      <c r="AT239" s="121"/>
      <c r="AU239" s="121"/>
      <c r="AV239" s="121"/>
      <c r="AW239" s="121">
        <v>0</v>
      </c>
      <c r="AX239" s="121"/>
      <c r="AY239" s="121"/>
      <c r="AZ239" s="121"/>
      <c r="BA239" s="121"/>
      <c r="BB239" s="121">
        <v>0</v>
      </c>
      <c r="BC239" s="121"/>
      <c r="BD239" s="121"/>
      <c r="BE239" s="121"/>
      <c r="BF239" s="121"/>
      <c r="BG239" s="121">
        <f>IF(ISNUMBER(Z239),Z239,0)+IF(ISNUMBER(AK239),AK239,0)</f>
        <v>680</v>
      </c>
      <c r="BH239" s="121"/>
      <c r="BI239" s="121"/>
      <c r="BJ239" s="121"/>
      <c r="BK239" s="121"/>
      <c r="BL239" s="121"/>
    </row>
    <row r="240" spans="1:79" s="6" customFormat="1" ht="12.75" customHeight="1">
      <c r="A240" s="85"/>
      <c r="B240" s="85"/>
      <c r="C240" s="85"/>
      <c r="D240" s="85"/>
      <c r="E240" s="85"/>
      <c r="F240" s="85"/>
      <c r="G240" s="100" t="s">
        <v>147</v>
      </c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2"/>
      <c r="T240" s="120">
        <v>2578259</v>
      </c>
      <c r="U240" s="120"/>
      <c r="V240" s="120"/>
      <c r="W240" s="120"/>
      <c r="X240" s="120"/>
      <c r="Y240" s="120"/>
      <c r="Z240" s="120">
        <v>2552997</v>
      </c>
      <c r="AA240" s="120"/>
      <c r="AB240" s="120"/>
      <c r="AC240" s="120"/>
      <c r="AD240" s="120"/>
      <c r="AE240" s="120">
        <v>0</v>
      </c>
      <c r="AF240" s="120"/>
      <c r="AG240" s="120"/>
      <c r="AH240" s="120"/>
      <c r="AI240" s="120"/>
      <c r="AJ240" s="120"/>
      <c r="AK240" s="120">
        <v>0</v>
      </c>
      <c r="AL240" s="120"/>
      <c r="AM240" s="120"/>
      <c r="AN240" s="120"/>
      <c r="AO240" s="120"/>
      <c r="AP240" s="120"/>
      <c r="AQ240" s="120">
        <f>IF(ISNUMBER(AK240),AK240,0)-IF(ISNUMBER(AE240),AE240,0)</f>
        <v>0</v>
      </c>
      <c r="AR240" s="120"/>
      <c r="AS240" s="120"/>
      <c r="AT240" s="120"/>
      <c r="AU240" s="120"/>
      <c r="AV240" s="120"/>
      <c r="AW240" s="120">
        <v>0</v>
      </c>
      <c r="AX240" s="120"/>
      <c r="AY240" s="120"/>
      <c r="AZ240" s="120"/>
      <c r="BA240" s="120"/>
      <c r="BB240" s="120">
        <v>0</v>
      </c>
      <c r="BC240" s="120"/>
      <c r="BD240" s="120"/>
      <c r="BE240" s="120"/>
      <c r="BF240" s="120"/>
      <c r="BG240" s="120">
        <f>IF(ISNUMBER(Z240),Z240,0)+IF(ISNUMBER(AK240),AK240,0)</f>
        <v>2552997</v>
      </c>
      <c r="BH240" s="120"/>
      <c r="BI240" s="120"/>
      <c r="BJ240" s="120"/>
      <c r="BK240" s="120"/>
      <c r="BL240" s="120"/>
    </row>
    <row r="242" spans="1:79" ht="14.25" customHeight="1">
      <c r="A242" s="29" t="s">
        <v>247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79" ht="15" customHeight="1">
      <c r="A243" s="31" t="s">
        <v>228</v>
      </c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</row>
    <row r="244" spans="1:79" ht="18" customHeight="1">
      <c r="A244" s="27" t="s">
        <v>135</v>
      </c>
      <c r="B244" s="27"/>
      <c r="C244" s="27"/>
      <c r="D244" s="27"/>
      <c r="E244" s="27"/>
      <c r="F244" s="27"/>
      <c r="G244" s="27" t="s">
        <v>19</v>
      </c>
      <c r="H244" s="27"/>
      <c r="I244" s="27"/>
      <c r="J244" s="27"/>
      <c r="K244" s="27"/>
      <c r="L244" s="27"/>
      <c r="M244" s="27"/>
      <c r="N244" s="27"/>
      <c r="O244" s="27"/>
      <c r="P244" s="27"/>
      <c r="Q244" s="27" t="s">
        <v>234</v>
      </c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 t="s">
        <v>244</v>
      </c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</row>
    <row r="245" spans="1:79" ht="42.9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 t="s">
        <v>140</v>
      </c>
      <c r="R245" s="27"/>
      <c r="S245" s="27"/>
      <c r="T245" s="27"/>
      <c r="U245" s="27"/>
      <c r="V245" s="74" t="s">
        <v>141</v>
      </c>
      <c r="W245" s="74"/>
      <c r="X245" s="74"/>
      <c r="Y245" s="74"/>
      <c r="Z245" s="27" t="s">
        <v>142</v>
      </c>
      <c r="AA245" s="27"/>
      <c r="AB245" s="27"/>
      <c r="AC245" s="27"/>
      <c r="AD245" s="27"/>
      <c r="AE245" s="27"/>
      <c r="AF245" s="27"/>
      <c r="AG245" s="27"/>
      <c r="AH245" s="27"/>
      <c r="AI245" s="27"/>
      <c r="AJ245" s="27" t="s">
        <v>143</v>
      </c>
      <c r="AK245" s="27"/>
      <c r="AL245" s="27"/>
      <c r="AM245" s="27"/>
      <c r="AN245" s="27"/>
      <c r="AO245" s="27" t="s">
        <v>20</v>
      </c>
      <c r="AP245" s="27"/>
      <c r="AQ245" s="27"/>
      <c r="AR245" s="27"/>
      <c r="AS245" s="27"/>
      <c r="AT245" s="74" t="s">
        <v>144</v>
      </c>
      <c r="AU245" s="74"/>
      <c r="AV245" s="74"/>
      <c r="AW245" s="74"/>
      <c r="AX245" s="27" t="s">
        <v>142</v>
      </c>
      <c r="AY245" s="27"/>
      <c r="AZ245" s="27"/>
      <c r="BA245" s="27"/>
      <c r="BB245" s="27"/>
      <c r="BC245" s="27"/>
      <c r="BD245" s="27"/>
      <c r="BE245" s="27"/>
      <c r="BF245" s="27"/>
      <c r="BG245" s="27"/>
      <c r="BH245" s="27" t="s">
        <v>145</v>
      </c>
      <c r="BI245" s="27"/>
      <c r="BJ245" s="27"/>
      <c r="BK245" s="27"/>
      <c r="BL245" s="27"/>
    </row>
    <row r="246" spans="1:79" ht="63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74"/>
      <c r="W246" s="74"/>
      <c r="X246" s="74"/>
      <c r="Y246" s="74"/>
      <c r="Z246" s="27" t="s">
        <v>17</v>
      </c>
      <c r="AA246" s="27"/>
      <c r="AB246" s="27"/>
      <c r="AC246" s="27"/>
      <c r="AD246" s="27"/>
      <c r="AE246" s="27" t="s">
        <v>16</v>
      </c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74"/>
      <c r="AU246" s="74"/>
      <c r="AV246" s="74"/>
      <c r="AW246" s="74"/>
      <c r="AX246" s="27" t="s">
        <v>17</v>
      </c>
      <c r="AY246" s="27"/>
      <c r="AZ246" s="27"/>
      <c r="BA246" s="27"/>
      <c r="BB246" s="27"/>
      <c r="BC246" s="27" t="s">
        <v>16</v>
      </c>
      <c r="BD246" s="27"/>
      <c r="BE246" s="27"/>
      <c r="BF246" s="27"/>
      <c r="BG246" s="27"/>
      <c r="BH246" s="27"/>
      <c r="BI246" s="27"/>
      <c r="BJ246" s="27"/>
      <c r="BK246" s="27"/>
      <c r="BL246" s="27"/>
    </row>
    <row r="247" spans="1:79" ht="15" customHeight="1">
      <c r="A247" s="27">
        <v>1</v>
      </c>
      <c r="B247" s="27"/>
      <c r="C247" s="27"/>
      <c r="D247" s="27"/>
      <c r="E247" s="27"/>
      <c r="F247" s="27"/>
      <c r="G247" s="27">
        <v>2</v>
      </c>
      <c r="H247" s="27"/>
      <c r="I247" s="27"/>
      <c r="J247" s="27"/>
      <c r="K247" s="27"/>
      <c r="L247" s="27"/>
      <c r="M247" s="27"/>
      <c r="N247" s="27"/>
      <c r="O247" s="27"/>
      <c r="P247" s="27"/>
      <c r="Q247" s="27">
        <v>3</v>
      </c>
      <c r="R247" s="27"/>
      <c r="S247" s="27"/>
      <c r="T247" s="27"/>
      <c r="U247" s="27"/>
      <c r="V247" s="27">
        <v>4</v>
      </c>
      <c r="W247" s="27"/>
      <c r="X247" s="27"/>
      <c r="Y247" s="27"/>
      <c r="Z247" s="27">
        <v>5</v>
      </c>
      <c r="AA247" s="27"/>
      <c r="AB247" s="27"/>
      <c r="AC247" s="27"/>
      <c r="AD247" s="27"/>
      <c r="AE247" s="27">
        <v>6</v>
      </c>
      <c r="AF247" s="27"/>
      <c r="AG247" s="27"/>
      <c r="AH247" s="27"/>
      <c r="AI247" s="27"/>
      <c r="AJ247" s="27">
        <v>7</v>
      </c>
      <c r="AK247" s="27"/>
      <c r="AL247" s="27"/>
      <c r="AM247" s="27"/>
      <c r="AN247" s="27"/>
      <c r="AO247" s="27">
        <v>8</v>
      </c>
      <c r="AP247" s="27"/>
      <c r="AQ247" s="27"/>
      <c r="AR247" s="27"/>
      <c r="AS247" s="27"/>
      <c r="AT247" s="27">
        <v>9</v>
      </c>
      <c r="AU247" s="27"/>
      <c r="AV247" s="27"/>
      <c r="AW247" s="27"/>
      <c r="AX247" s="27">
        <v>10</v>
      </c>
      <c r="AY247" s="27"/>
      <c r="AZ247" s="27"/>
      <c r="BA247" s="27"/>
      <c r="BB247" s="27"/>
      <c r="BC247" s="27">
        <v>11</v>
      </c>
      <c r="BD247" s="27"/>
      <c r="BE247" s="27"/>
      <c r="BF247" s="27"/>
      <c r="BG247" s="27"/>
      <c r="BH247" s="27">
        <v>12</v>
      </c>
      <c r="BI247" s="27"/>
      <c r="BJ247" s="27"/>
      <c r="BK247" s="27"/>
      <c r="BL247" s="27"/>
    </row>
    <row r="248" spans="1:79" s="1" customFormat="1" ht="12" hidden="1" customHeight="1">
      <c r="A248" s="26" t="s">
        <v>64</v>
      </c>
      <c r="B248" s="26"/>
      <c r="C248" s="26"/>
      <c r="D248" s="26"/>
      <c r="E248" s="26"/>
      <c r="F248" s="26"/>
      <c r="G248" s="61" t="s">
        <v>57</v>
      </c>
      <c r="H248" s="61"/>
      <c r="I248" s="61"/>
      <c r="J248" s="61"/>
      <c r="K248" s="61"/>
      <c r="L248" s="61"/>
      <c r="M248" s="61"/>
      <c r="N248" s="61"/>
      <c r="O248" s="61"/>
      <c r="P248" s="61"/>
      <c r="Q248" s="30" t="s">
        <v>80</v>
      </c>
      <c r="R248" s="30"/>
      <c r="S248" s="30"/>
      <c r="T248" s="30"/>
      <c r="U248" s="30"/>
      <c r="V248" s="30" t="s">
        <v>81</v>
      </c>
      <c r="W248" s="30"/>
      <c r="X248" s="30"/>
      <c r="Y248" s="30"/>
      <c r="Z248" s="30" t="s">
        <v>82</v>
      </c>
      <c r="AA248" s="30"/>
      <c r="AB248" s="30"/>
      <c r="AC248" s="30"/>
      <c r="AD248" s="30"/>
      <c r="AE248" s="30" t="s">
        <v>83</v>
      </c>
      <c r="AF248" s="30"/>
      <c r="AG248" s="30"/>
      <c r="AH248" s="30"/>
      <c r="AI248" s="30"/>
      <c r="AJ248" s="78" t="s">
        <v>101</v>
      </c>
      <c r="AK248" s="30"/>
      <c r="AL248" s="30"/>
      <c r="AM248" s="30"/>
      <c r="AN248" s="30"/>
      <c r="AO248" s="30" t="s">
        <v>84</v>
      </c>
      <c r="AP248" s="30"/>
      <c r="AQ248" s="30"/>
      <c r="AR248" s="30"/>
      <c r="AS248" s="30"/>
      <c r="AT248" s="78" t="s">
        <v>102</v>
      </c>
      <c r="AU248" s="30"/>
      <c r="AV248" s="30"/>
      <c r="AW248" s="30"/>
      <c r="AX248" s="30" t="s">
        <v>85</v>
      </c>
      <c r="AY248" s="30"/>
      <c r="AZ248" s="30"/>
      <c r="BA248" s="30"/>
      <c r="BB248" s="30"/>
      <c r="BC248" s="30" t="s">
        <v>86</v>
      </c>
      <c r="BD248" s="30"/>
      <c r="BE248" s="30"/>
      <c r="BF248" s="30"/>
      <c r="BG248" s="30"/>
      <c r="BH248" s="78" t="s">
        <v>101</v>
      </c>
      <c r="BI248" s="30"/>
      <c r="BJ248" s="30"/>
      <c r="BK248" s="30"/>
      <c r="BL248" s="30"/>
      <c r="CA248" s="1" t="s">
        <v>52</v>
      </c>
    </row>
    <row r="249" spans="1:79" s="99" customFormat="1" ht="12.75" customHeight="1">
      <c r="A249" s="110">
        <v>2111</v>
      </c>
      <c r="B249" s="110"/>
      <c r="C249" s="110"/>
      <c r="D249" s="110"/>
      <c r="E249" s="110"/>
      <c r="F249" s="110"/>
      <c r="G249" s="92" t="s">
        <v>174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21">
        <v>1926490</v>
      </c>
      <c r="R249" s="121"/>
      <c r="S249" s="121"/>
      <c r="T249" s="121"/>
      <c r="U249" s="121"/>
      <c r="V249" s="121">
        <v>0</v>
      </c>
      <c r="W249" s="121"/>
      <c r="X249" s="121"/>
      <c r="Y249" s="121"/>
      <c r="Z249" s="121">
        <v>0</v>
      </c>
      <c r="AA249" s="121"/>
      <c r="AB249" s="121"/>
      <c r="AC249" s="121"/>
      <c r="AD249" s="121"/>
      <c r="AE249" s="121">
        <v>0</v>
      </c>
      <c r="AF249" s="121"/>
      <c r="AG249" s="121"/>
      <c r="AH249" s="121"/>
      <c r="AI249" s="121"/>
      <c r="AJ249" s="121">
        <f>IF(ISNUMBER(Q249),Q249,0)-IF(ISNUMBER(Z249),Z249,0)</f>
        <v>1926490</v>
      </c>
      <c r="AK249" s="121"/>
      <c r="AL249" s="121"/>
      <c r="AM249" s="121"/>
      <c r="AN249" s="121"/>
      <c r="AO249" s="121">
        <v>2037565</v>
      </c>
      <c r="AP249" s="121"/>
      <c r="AQ249" s="121"/>
      <c r="AR249" s="121"/>
      <c r="AS249" s="121"/>
      <c r="AT249" s="121">
        <f>IF(ISNUMBER(V249),V249,0)-IF(ISNUMBER(Z249),Z249,0)-IF(ISNUMBER(AE249),AE249,0)</f>
        <v>0</v>
      </c>
      <c r="AU249" s="121"/>
      <c r="AV249" s="121"/>
      <c r="AW249" s="121"/>
      <c r="AX249" s="121">
        <v>0</v>
      </c>
      <c r="AY249" s="121"/>
      <c r="AZ249" s="121"/>
      <c r="BA249" s="121"/>
      <c r="BB249" s="121"/>
      <c r="BC249" s="121">
        <v>0</v>
      </c>
      <c r="BD249" s="121"/>
      <c r="BE249" s="121"/>
      <c r="BF249" s="121"/>
      <c r="BG249" s="121"/>
      <c r="BH249" s="121">
        <f>IF(ISNUMBER(AO249),AO249,0)-IF(ISNUMBER(AX249),AX249,0)</f>
        <v>2037565</v>
      </c>
      <c r="BI249" s="121"/>
      <c r="BJ249" s="121"/>
      <c r="BK249" s="121"/>
      <c r="BL249" s="121"/>
      <c r="CA249" s="99" t="s">
        <v>53</v>
      </c>
    </row>
    <row r="250" spans="1:79" s="99" customFormat="1" ht="12.75" customHeight="1">
      <c r="A250" s="110">
        <v>2120</v>
      </c>
      <c r="B250" s="110"/>
      <c r="C250" s="110"/>
      <c r="D250" s="110"/>
      <c r="E250" s="110"/>
      <c r="F250" s="110"/>
      <c r="G250" s="92" t="s">
        <v>175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21">
        <v>423828</v>
      </c>
      <c r="R250" s="121"/>
      <c r="S250" s="121"/>
      <c r="T250" s="121"/>
      <c r="U250" s="121"/>
      <c r="V250" s="121">
        <v>0</v>
      </c>
      <c r="W250" s="121"/>
      <c r="X250" s="121"/>
      <c r="Y250" s="121"/>
      <c r="Z250" s="121">
        <v>0</v>
      </c>
      <c r="AA250" s="121"/>
      <c r="AB250" s="121"/>
      <c r="AC250" s="121"/>
      <c r="AD250" s="121"/>
      <c r="AE250" s="121">
        <v>0</v>
      </c>
      <c r="AF250" s="121"/>
      <c r="AG250" s="121"/>
      <c r="AH250" s="121"/>
      <c r="AI250" s="121"/>
      <c r="AJ250" s="121">
        <f>IF(ISNUMBER(Q250),Q250,0)-IF(ISNUMBER(Z250),Z250,0)</f>
        <v>423828</v>
      </c>
      <c r="AK250" s="121"/>
      <c r="AL250" s="121"/>
      <c r="AM250" s="121"/>
      <c r="AN250" s="121"/>
      <c r="AO250" s="121">
        <v>448270</v>
      </c>
      <c r="AP250" s="121"/>
      <c r="AQ250" s="121"/>
      <c r="AR250" s="121"/>
      <c r="AS250" s="121"/>
      <c r="AT250" s="121">
        <f>IF(ISNUMBER(V250),V250,0)-IF(ISNUMBER(Z250),Z250,0)-IF(ISNUMBER(AE250),AE250,0)</f>
        <v>0</v>
      </c>
      <c r="AU250" s="121"/>
      <c r="AV250" s="121"/>
      <c r="AW250" s="121"/>
      <c r="AX250" s="121">
        <v>0</v>
      </c>
      <c r="AY250" s="121"/>
      <c r="AZ250" s="121"/>
      <c r="BA250" s="121"/>
      <c r="BB250" s="121"/>
      <c r="BC250" s="121">
        <v>0</v>
      </c>
      <c r="BD250" s="121"/>
      <c r="BE250" s="121"/>
      <c r="BF250" s="121"/>
      <c r="BG250" s="121"/>
      <c r="BH250" s="121">
        <f>IF(ISNUMBER(AO250),AO250,0)-IF(ISNUMBER(AX250),AX250,0)</f>
        <v>448270</v>
      </c>
      <c r="BI250" s="121"/>
      <c r="BJ250" s="121"/>
      <c r="BK250" s="121"/>
      <c r="BL250" s="121"/>
    </row>
    <row r="251" spans="1:79" s="99" customFormat="1" ht="25.5" customHeight="1">
      <c r="A251" s="110">
        <v>2210</v>
      </c>
      <c r="B251" s="110"/>
      <c r="C251" s="110"/>
      <c r="D251" s="110"/>
      <c r="E251" s="110"/>
      <c r="F251" s="110"/>
      <c r="G251" s="92" t="s">
        <v>176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21">
        <v>12000</v>
      </c>
      <c r="R251" s="121"/>
      <c r="S251" s="121"/>
      <c r="T251" s="121"/>
      <c r="U251" s="121"/>
      <c r="V251" s="121">
        <v>0</v>
      </c>
      <c r="W251" s="121"/>
      <c r="X251" s="121"/>
      <c r="Y251" s="121"/>
      <c r="Z251" s="121">
        <v>0</v>
      </c>
      <c r="AA251" s="121"/>
      <c r="AB251" s="121"/>
      <c r="AC251" s="121"/>
      <c r="AD251" s="121"/>
      <c r="AE251" s="121">
        <v>0</v>
      </c>
      <c r="AF251" s="121"/>
      <c r="AG251" s="121"/>
      <c r="AH251" s="121"/>
      <c r="AI251" s="121"/>
      <c r="AJ251" s="121">
        <f>IF(ISNUMBER(Q251),Q251,0)-IF(ISNUMBER(Z251),Z251,0)</f>
        <v>12000</v>
      </c>
      <c r="AK251" s="121"/>
      <c r="AL251" s="121"/>
      <c r="AM251" s="121"/>
      <c r="AN251" s="121"/>
      <c r="AO251" s="121">
        <v>20000</v>
      </c>
      <c r="AP251" s="121"/>
      <c r="AQ251" s="121"/>
      <c r="AR251" s="121"/>
      <c r="AS251" s="121"/>
      <c r="AT251" s="121">
        <f>IF(ISNUMBER(V251),V251,0)-IF(ISNUMBER(Z251),Z251,0)-IF(ISNUMBER(AE251),AE251,0)</f>
        <v>0</v>
      </c>
      <c r="AU251" s="121"/>
      <c r="AV251" s="121"/>
      <c r="AW251" s="121"/>
      <c r="AX251" s="121">
        <v>0</v>
      </c>
      <c r="AY251" s="121"/>
      <c r="AZ251" s="121"/>
      <c r="BA251" s="121"/>
      <c r="BB251" s="121"/>
      <c r="BC251" s="121">
        <v>0</v>
      </c>
      <c r="BD251" s="121"/>
      <c r="BE251" s="121"/>
      <c r="BF251" s="121"/>
      <c r="BG251" s="121"/>
      <c r="BH251" s="121">
        <f>IF(ISNUMBER(AO251),AO251,0)-IF(ISNUMBER(AX251),AX251,0)</f>
        <v>20000</v>
      </c>
      <c r="BI251" s="121"/>
      <c r="BJ251" s="121"/>
      <c r="BK251" s="121"/>
      <c r="BL251" s="121"/>
    </row>
    <row r="252" spans="1:79" s="99" customFormat="1" ht="25.5" customHeight="1">
      <c r="A252" s="110">
        <v>2240</v>
      </c>
      <c r="B252" s="110"/>
      <c r="C252" s="110"/>
      <c r="D252" s="110"/>
      <c r="E252" s="110"/>
      <c r="F252" s="110"/>
      <c r="G252" s="92" t="s">
        <v>177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21">
        <v>18000</v>
      </c>
      <c r="R252" s="121"/>
      <c r="S252" s="121"/>
      <c r="T252" s="121"/>
      <c r="U252" s="121"/>
      <c r="V252" s="121">
        <v>0</v>
      </c>
      <c r="W252" s="121"/>
      <c r="X252" s="121"/>
      <c r="Y252" s="121"/>
      <c r="Z252" s="121">
        <v>0</v>
      </c>
      <c r="AA252" s="121"/>
      <c r="AB252" s="121"/>
      <c r="AC252" s="121"/>
      <c r="AD252" s="121"/>
      <c r="AE252" s="121">
        <v>0</v>
      </c>
      <c r="AF252" s="121"/>
      <c r="AG252" s="121"/>
      <c r="AH252" s="121"/>
      <c r="AI252" s="121"/>
      <c r="AJ252" s="121">
        <f>IF(ISNUMBER(Q252),Q252,0)-IF(ISNUMBER(Z252),Z252,0)</f>
        <v>18000</v>
      </c>
      <c r="AK252" s="121"/>
      <c r="AL252" s="121"/>
      <c r="AM252" s="121"/>
      <c r="AN252" s="121"/>
      <c r="AO252" s="121">
        <v>18900</v>
      </c>
      <c r="AP252" s="121"/>
      <c r="AQ252" s="121"/>
      <c r="AR252" s="121"/>
      <c r="AS252" s="121"/>
      <c r="AT252" s="121">
        <f>IF(ISNUMBER(V252),V252,0)-IF(ISNUMBER(Z252),Z252,0)-IF(ISNUMBER(AE252),AE252,0)</f>
        <v>0</v>
      </c>
      <c r="AU252" s="121"/>
      <c r="AV252" s="121"/>
      <c r="AW252" s="121"/>
      <c r="AX252" s="121">
        <v>0</v>
      </c>
      <c r="AY252" s="121"/>
      <c r="AZ252" s="121"/>
      <c r="BA252" s="121"/>
      <c r="BB252" s="121"/>
      <c r="BC252" s="121">
        <v>0</v>
      </c>
      <c r="BD252" s="121"/>
      <c r="BE252" s="121"/>
      <c r="BF252" s="121"/>
      <c r="BG252" s="121"/>
      <c r="BH252" s="121">
        <f>IF(ISNUMBER(AO252),AO252,0)-IF(ISNUMBER(AX252),AX252,0)</f>
        <v>18900</v>
      </c>
      <c r="BI252" s="121"/>
      <c r="BJ252" s="121"/>
      <c r="BK252" s="121"/>
      <c r="BL252" s="121"/>
    </row>
    <row r="253" spans="1:79" s="99" customFormat="1" ht="12.75" customHeight="1">
      <c r="A253" s="110">
        <v>2250</v>
      </c>
      <c r="B253" s="110"/>
      <c r="C253" s="110"/>
      <c r="D253" s="110"/>
      <c r="E253" s="110"/>
      <c r="F253" s="110"/>
      <c r="G253" s="92" t="s">
        <v>178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21">
        <v>62000</v>
      </c>
      <c r="R253" s="121"/>
      <c r="S253" s="121"/>
      <c r="T253" s="121"/>
      <c r="U253" s="121"/>
      <c r="V253" s="121">
        <v>0</v>
      </c>
      <c r="W253" s="121"/>
      <c r="X253" s="121"/>
      <c r="Y253" s="121"/>
      <c r="Z253" s="121">
        <v>0</v>
      </c>
      <c r="AA253" s="121"/>
      <c r="AB253" s="121"/>
      <c r="AC253" s="121"/>
      <c r="AD253" s="121"/>
      <c r="AE253" s="121">
        <v>0</v>
      </c>
      <c r="AF253" s="121"/>
      <c r="AG253" s="121"/>
      <c r="AH253" s="121"/>
      <c r="AI253" s="121"/>
      <c r="AJ253" s="121">
        <f>IF(ISNUMBER(Q253),Q253,0)-IF(ISNUMBER(Z253),Z253,0)</f>
        <v>62000</v>
      </c>
      <c r="AK253" s="121"/>
      <c r="AL253" s="121"/>
      <c r="AM253" s="121"/>
      <c r="AN253" s="121"/>
      <c r="AO253" s="121">
        <v>62000</v>
      </c>
      <c r="AP253" s="121"/>
      <c r="AQ253" s="121"/>
      <c r="AR253" s="121"/>
      <c r="AS253" s="121"/>
      <c r="AT253" s="121">
        <f>IF(ISNUMBER(V253),V253,0)-IF(ISNUMBER(Z253),Z253,0)-IF(ISNUMBER(AE253),AE253,0)</f>
        <v>0</v>
      </c>
      <c r="AU253" s="121"/>
      <c r="AV253" s="121"/>
      <c r="AW253" s="121"/>
      <c r="AX253" s="121">
        <v>0</v>
      </c>
      <c r="AY253" s="121"/>
      <c r="AZ253" s="121"/>
      <c r="BA253" s="121"/>
      <c r="BB253" s="121"/>
      <c r="BC253" s="121">
        <v>0</v>
      </c>
      <c r="BD253" s="121"/>
      <c r="BE253" s="121"/>
      <c r="BF253" s="121"/>
      <c r="BG253" s="121"/>
      <c r="BH253" s="121">
        <f>IF(ISNUMBER(AO253),AO253,0)-IF(ISNUMBER(AX253),AX253,0)</f>
        <v>62000</v>
      </c>
      <c r="BI253" s="121"/>
      <c r="BJ253" s="121"/>
      <c r="BK253" s="121"/>
      <c r="BL253" s="121"/>
    </row>
    <row r="254" spans="1:79" s="99" customFormat="1" ht="12.75" customHeight="1">
      <c r="A254" s="110">
        <v>2273</v>
      </c>
      <c r="B254" s="110"/>
      <c r="C254" s="110"/>
      <c r="D254" s="110"/>
      <c r="E254" s="110"/>
      <c r="F254" s="110"/>
      <c r="G254" s="92" t="s">
        <v>276</v>
      </c>
      <c r="H254" s="93"/>
      <c r="I254" s="93"/>
      <c r="J254" s="93"/>
      <c r="K254" s="93"/>
      <c r="L254" s="93"/>
      <c r="M254" s="93"/>
      <c r="N254" s="93"/>
      <c r="O254" s="93"/>
      <c r="P254" s="94"/>
      <c r="Q254" s="121">
        <v>73050</v>
      </c>
      <c r="R254" s="121"/>
      <c r="S254" s="121"/>
      <c r="T254" s="121"/>
      <c r="U254" s="121"/>
      <c r="V254" s="121">
        <v>0</v>
      </c>
      <c r="W254" s="121"/>
      <c r="X254" s="121"/>
      <c r="Y254" s="121"/>
      <c r="Z254" s="121">
        <v>0</v>
      </c>
      <c r="AA254" s="121"/>
      <c r="AB254" s="121"/>
      <c r="AC254" s="121"/>
      <c r="AD254" s="121"/>
      <c r="AE254" s="121">
        <v>0</v>
      </c>
      <c r="AF254" s="121"/>
      <c r="AG254" s="121"/>
      <c r="AH254" s="121"/>
      <c r="AI254" s="121"/>
      <c r="AJ254" s="121">
        <f>IF(ISNUMBER(Q254),Q254,0)-IF(ISNUMBER(Z254),Z254,0)</f>
        <v>73050</v>
      </c>
      <c r="AK254" s="121"/>
      <c r="AL254" s="121"/>
      <c r="AM254" s="121"/>
      <c r="AN254" s="121"/>
      <c r="AO254" s="121">
        <v>101400</v>
      </c>
      <c r="AP254" s="121"/>
      <c r="AQ254" s="121"/>
      <c r="AR254" s="121"/>
      <c r="AS254" s="121"/>
      <c r="AT254" s="121">
        <f>IF(ISNUMBER(V254),V254,0)-IF(ISNUMBER(Z254),Z254,0)-IF(ISNUMBER(AE254),AE254,0)</f>
        <v>0</v>
      </c>
      <c r="AU254" s="121"/>
      <c r="AV254" s="121"/>
      <c r="AW254" s="121"/>
      <c r="AX254" s="121">
        <v>0</v>
      </c>
      <c r="AY254" s="121"/>
      <c r="AZ254" s="121"/>
      <c r="BA254" s="121"/>
      <c r="BB254" s="121"/>
      <c r="BC254" s="121">
        <v>0</v>
      </c>
      <c r="BD254" s="121"/>
      <c r="BE254" s="121"/>
      <c r="BF254" s="121"/>
      <c r="BG254" s="121"/>
      <c r="BH254" s="121">
        <f>IF(ISNUMBER(AO254),AO254,0)-IF(ISNUMBER(AX254),AX254,0)</f>
        <v>101400</v>
      </c>
      <c r="BI254" s="121"/>
      <c r="BJ254" s="121"/>
      <c r="BK254" s="121"/>
      <c r="BL254" s="121"/>
    </row>
    <row r="255" spans="1:79" s="99" customFormat="1" ht="12.75" customHeight="1">
      <c r="A255" s="110">
        <v>2274</v>
      </c>
      <c r="B255" s="110"/>
      <c r="C255" s="110"/>
      <c r="D255" s="110"/>
      <c r="E255" s="110"/>
      <c r="F255" s="110"/>
      <c r="G255" s="92" t="s">
        <v>277</v>
      </c>
      <c r="H255" s="93"/>
      <c r="I255" s="93"/>
      <c r="J255" s="93"/>
      <c r="K255" s="93"/>
      <c r="L255" s="93"/>
      <c r="M255" s="93"/>
      <c r="N255" s="93"/>
      <c r="O255" s="93"/>
      <c r="P255" s="94"/>
      <c r="Q255" s="121">
        <v>137416</v>
      </c>
      <c r="R255" s="121"/>
      <c r="S255" s="121"/>
      <c r="T255" s="121"/>
      <c r="U255" s="121"/>
      <c r="V255" s="121">
        <v>0</v>
      </c>
      <c r="W255" s="121"/>
      <c r="X255" s="121"/>
      <c r="Y255" s="121"/>
      <c r="Z255" s="121">
        <v>0</v>
      </c>
      <c r="AA255" s="121"/>
      <c r="AB255" s="121"/>
      <c r="AC255" s="121"/>
      <c r="AD255" s="121"/>
      <c r="AE255" s="121">
        <v>0</v>
      </c>
      <c r="AF255" s="121"/>
      <c r="AG255" s="121"/>
      <c r="AH255" s="121"/>
      <c r="AI255" s="121"/>
      <c r="AJ255" s="121">
        <f>IF(ISNUMBER(Q255),Q255,0)-IF(ISNUMBER(Z255),Z255,0)</f>
        <v>137416</v>
      </c>
      <c r="AK255" s="121"/>
      <c r="AL255" s="121"/>
      <c r="AM255" s="121"/>
      <c r="AN255" s="121"/>
      <c r="AO255" s="121">
        <v>138000</v>
      </c>
      <c r="AP255" s="121"/>
      <c r="AQ255" s="121"/>
      <c r="AR255" s="121"/>
      <c r="AS255" s="121"/>
      <c r="AT255" s="121">
        <f>IF(ISNUMBER(V255),V255,0)-IF(ISNUMBER(Z255),Z255,0)-IF(ISNUMBER(AE255),AE255,0)</f>
        <v>0</v>
      </c>
      <c r="AU255" s="121"/>
      <c r="AV255" s="121"/>
      <c r="AW255" s="121"/>
      <c r="AX255" s="121">
        <v>0</v>
      </c>
      <c r="AY255" s="121"/>
      <c r="AZ255" s="121"/>
      <c r="BA255" s="121"/>
      <c r="BB255" s="121"/>
      <c r="BC255" s="121">
        <v>0</v>
      </c>
      <c r="BD255" s="121"/>
      <c r="BE255" s="121"/>
      <c r="BF255" s="121"/>
      <c r="BG255" s="121"/>
      <c r="BH255" s="121">
        <f>IF(ISNUMBER(AO255),AO255,0)-IF(ISNUMBER(AX255),AX255,0)</f>
        <v>138000</v>
      </c>
      <c r="BI255" s="121"/>
      <c r="BJ255" s="121"/>
      <c r="BK255" s="121"/>
      <c r="BL255" s="121"/>
    </row>
    <row r="256" spans="1:79" s="99" customFormat="1" ht="25.5" customHeight="1">
      <c r="A256" s="110">
        <v>2275</v>
      </c>
      <c r="B256" s="110"/>
      <c r="C256" s="110"/>
      <c r="D256" s="110"/>
      <c r="E256" s="110"/>
      <c r="F256" s="110"/>
      <c r="G256" s="92" t="s">
        <v>278</v>
      </c>
      <c r="H256" s="93"/>
      <c r="I256" s="93"/>
      <c r="J256" s="93"/>
      <c r="K256" s="93"/>
      <c r="L256" s="93"/>
      <c r="M256" s="93"/>
      <c r="N256" s="93"/>
      <c r="O256" s="93"/>
      <c r="P256" s="94"/>
      <c r="Q256" s="121">
        <v>0</v>
      </c>
      <c r="R256" s="121"/>
      <c r="S256" s="121"/>
      <c r="T256" s="121"/>
      <c r="U256" s="121"/>
      <c r="V256" s="121">
        <v>0</v>
      </c>
      <c r="W256" s="121"/>
      <c r="X256" s="121"/>
      <c r="Y256" s="121"/>
      <c r="Z256" s="121">
        <v>0</v>
      </c>
      <c r="AA256" s="121"/>
      <c r="AB256" s="121"/>
      <c r="AC256" s="121"/>
      <c r="AD256" s="121"/>
      <c r="AE256" s="121">
        <v>0</v>
      </c>
      <c r="AF256" s="121"/>
      <c r="AG256" s="121"/>
      <c r="AH256" s="121"/>
      <c r="AI256" s="121"/>
      <c r="AJ256" s="121">
        <f>IF(ISNUMBER(Q256),Q256,0)-IF(ISNUMBER(Z256),Z256,0)</f>
        <v>0</v>
      </c>
      <c r="AK256" s="121"/>
      <c r="AL256" s="121"/>
      <c r="AM256" s="121"/>
      <c r="AN256" s="121"/>
      <c r="AO256" s="121">
        <v>15000</v>
      </c>
      <c r="AP256" s="121"/>
      <c r="AQ256" s="121"/>
      <c r="AR256" s="121"/>
      <c r="AS256" s="121"/>
      <c r="AT256" s="121">
        <f>IF(ISNUMBER(V256),V256,0)-IF(ISNUMBER(Z256),Z256,0)-IF(ISNUMBER(AE256),AE256,0)</f>
        <v>0</v>
      </c>
      <c r="AU256" s="121"/>
      <c r="AV256" s="121"/>
      <c r="AW256" s="121"/>
      <c r="AX256" s="121">
        <v>0</v>
      </c>
      <c r="AY256" s="121"/>
      <c r="AZ256" s="121"/>
      <c r="BA256" s="121"/>
      <c r="BB256" s="121"/>
      <c r="BC256" s="121">
        <v>0</v>
      </c>
      <c r="BD256" s="121"/>
      <c r="BE256" s="121"/>
      <c r="BF256" s="121"/>
      <c r="BG256" s="121"/>
      <c r="BH256" s="121">
        <f>IF(ISNUMBER(AO256),AO256,0)-IF(ISNUMBER(AX256),AX256,0)</f>
        <v>15000</v>
      </c>
      <c r="BI256" s="121"/>
      <c r="BJ256" s="121"/>
      <c r="BK256" s="121"/>
      <c r="BL256" s="121"/>
    </row>
    <row r="257" spans="1:79" s="6" customFormat="1" ht="12.75" customHeight="1">
      <c r="A257" s="85"/>
      <c r="B257" s="85"/>
      <c r="C257" s="85"/>
      <c r="D257" s="85"/>
      <c r="E257" s="85"/>
      <c r="F257" s="85"/>
      <c r="G257" s="100" t="s">
        <v>147</v>
      </c>
      <c r="H257" s="101"/>
      <c r="I257" s="101"/>
      <c r="J257" s="101"/>
      <c r="K257" s="101"/>
      <c r="L257" s="101"/>
      <c r="M257" s="101"/>
      <c r="N257" s="101"/>
      <c r="O257" s="101"/>
      <c r="P257" s="102"/>
      <c r="Q257" s="120">
        <v>2652784</v>
      </c>
      <c r="R257" s="120"/>
      <c r="S257" s="120"/>
      <c r="T257" s="120"/>
      <c r="U257" s="120"/>
      <c r="V257" s="120">
        <v>0</v>
      </c>
      <c r="W257" s="120"/>
      <c r="X257" s="120"/>
      <c r="Y257" s="120"/>
      <c r="Z257" s="120">
        <v>0</v>
      </c>
      <c r="AA257" s="120"/>
      <c r="AB257" s="120"/>
      <c r="AC257" s="120"/>
      <c r="AD257" s="120"/>
      <c r="AE257" s="120">
        <v>0</v>
      </c>
      <c r="AF257" s="120"/>
      <c r="AG257" s="120"/>
      <c r="AH257" s="120"/>
      <c r="AI257" s="120"/>
      <c r="AJ257" s="120">
        <f>IF(ISNUMBER(Q257),Q257,0)-IF(ISNUMBER(Z257),Z257,0)</f>
        <v>2652784</v>
      </c>
      <c r="AK257" s="120"/>
      <c r="AL257" s="120"/>
      <c r="AM257" s="120"/>
      <c r="AN257" s="120"/>
      <c r="AO257" s="120">
        <v>2841135</v>
      </c>
      <c r="AP257" s="120"/>
      <c r="AQ257" s="120"/>
      <c r="AR257" s="120"/>
      <c r="AS257" s="120"/>
      <c r="AT257" s="120">
        <f>IF(ISNUMBER(V257),V257,0)-IF(ISNUMBER(Z257),Z257,0)-IF(ISNUMBER(AE257),AE257,0)</f>
        <v>0</v>
      </c>
      <c r="AU257" s="120"/>
      <c r="AV257" s="120"/>
      <c r="AW257" s="120"/>
      <c r="AX257" s="120">
        <v>0</v>
      </c>
      <c r="AY257" s="120"/>
      <c r="AZ257" s="120"/>
      <c r="BA257" s="120"/>
      <c r="BB257" s="120"/>
      <c r="BC257" s="120">
        <v>0</v>
      </c>
      <c r="BD257" s="120"/>
      <c r="BE257" s="120"/>
      <c r="BF257" s="120"/>
      <c r="BG257" s="120"/>
      <c r="BH257" s="120">
        <f>IF(ISNUMBER(AO257),AO257,0)-IF(ISNUMBER(AX257),AX257,0)</f>
        <v>2841135</v>
      </c>
      <c r="BI257" s="120"/>
      <c r="BJ257" s="120"/>
      <c r="BK257" s="120"/>
      <c r="BL257" s="120"/>
    </row>
    <row r="259" spans="1:79" ht="14.25" customHeight="1">
      <c r="A259" s="29" t="s">
        <v>235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</row>
    <row r="260" spans="1:79" ht="15" customHeight="1">
      <c r="A260" s="31" t="s">
        <v>228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</row>
    <row r="261" spans="1:79" ht="42.95" customHeight="1">
      <c r="A261" s="74" t="s">
        <v>135</v>
      </c>
      <c r="B261" s="74"/>
      <c r="C261" s="74"/>
      <c r="D261" s="74"/>
      <c r="E261" s="74"/>
      <c r="F261" s="74"/>
      <c r="G261" s="27" t="s">
        <v>19</v>
      </c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 t="s">
        <v>15</v>
      </c>
      <c r="U261" s="27"/>
      <c r="V261" s="27"/>
      <c r="W261" s="27"/>
      <c r="X261" s="27"/>
      <c r="Y261" s="27"/>
      <c r="Z261" s="27" t="s">
        <v>14</v>
      </c>
      <c r="AA261" s="27"/>
      <c r="AB261" s="27"/>
      <c r="AC261" s="27"/>
      <c r="AD261" s="27"/>
      <c r="AE261" s="27" t="s">
        <v>231</v>
      </c>
      <c r="AF261" s="27"/>
      <c r="AG261" s="27"/>
      <c r="AH261" s="27"/>
      <c r="AI261" s="27"/>
      <c r="AJ261" s="27"/>
      <c r="AK261" s="27" t="s">
        <v>236</v>
      </c>
      <c r="AL261" s="27"/>
      <c r="AM261" s="27"/>
      <c r="AN261" s="27"/>
      <c r="AO261" s="27"/>
      <c r="AP261" s="27"/>
      <c r="AQ261" s="27" t="s">
        <v>248</v>
      </c>
      <c r="AR261" s="27"/>
      <c r="AS261" s="27"/>
      <c r="AT261" s="27"/>
      <c r="AU261" s="27"/>
      <c r="AV261" s="27"/>
      <c r="AW261" s="27" t="s">
        <v>18</v>
      </c>
      <c r="AX261" s="27"/>
      <c r="AY261" s="27"/>
      <c r="AZ261" s="27"/>
      <c r="BA261" s="27"/>
      <c r="BB261" s="27"/>
      <c r="BC261" s="27"/>
      <c r="BD261" s="27"/>
      <c r="BE261" s="27" t="s">
        <v>156</v>
      </c>
      <c r="BF261" s="27"/>
      <c r="BG261" s="27"/>
      <c r="BH261" s="27"/>
      <c r="BI261" s="27"/>
      <c r="BJ261" s="27"/>
      <c r="BK261" s="27"/>
      <c r="BL261" s="27"/>
    </row>
    <row r="262" spans="1:79" ht="21.75" customHeight="1">
      <c r="A262" s="74"/>
      <c r="B262" s="74"/>
      <c r="C262" s="74"/>
      <c r="D262" s="74"/>
      <c r="E262" s="74"/>
      <c r="F262" s="74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</row>
    <row r="263" spans="1:79" ht="15" customHeight="1">
      <c r="A263" s="27">
        <v>1</v>
      </c>
      <c r="B263" s="27"/>
      <c r="C263" s="27"/>
      <c r="D263" s="27"/>
      <c r="E263" s="27"/>
      <c r="F263" s="27"/>
      <c r="G263" s="27">
        <v>2</v>
      </c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>
        <v>3</v>
      </c>
      <c r="U263" s="27"/>
      <c r="V263" s="27"/>
      <c r="W263" s="27"/>
      <c r="X263" s="27"/>
      <c r="Y263" s="27"/>
      <c r="Z263" s="27">
        <v>4</v>
      </c>
      <c r="AA263" s="27"/>
      <c r="AB263" s="27"/>
      <c r="AC263" s="27"/>
      <c r="AD263" s="27"/>
      <c r="AE263" s="27">
        <v>5</v>
      </c>
      <c r="AF263" s="27"/>
      <c r="AG263" s="27"/>
      <c r="AH263" s="27"/>
      <c r="AI263" s="27"/>
      <c r="AJ263" s="27"/>
      <c r="AK263" s="27">
        <v>6</v>
      </c>
      <c r="AL263" s="27"/>
      <c r="AM263" s="27"/>
      <c r="AN263" s="27"/>
      <c r="AO263" s="27"/>
      <c r="AP263" s="27"/>
      <c r="AQ263" s="27">
        <v>7</v>
      </c>
      <c r="AR263" s="27"/>
      <c r="AS263" s="27"/>
      <c r="AT263" s="27"/>
      <c r="AU263" s="27"/>
      <c r="AV263" s="27"/>
      <c r="AW263" s="26">
        <v>8</v>
      </c>
      <c r="AX263" s="26"/>
      <c r="AY263" s="26"/>
      <c r="AZ263" s="26"/>
      <c r="BA263" s="26"/>
      <c r="BB263" s="26"/>
      <c r="BC263" s="26"/>
      <c r="BD263" s="26"/>
      <c r="BE263" s="26">
        <v>9</v>
      </c>
      <c r="BF263" s="26"/>
      <c r="BG263" s="26"/>
      <c r="BH263" s="26"/>
      <c r="BI263" s="26"/>
      <c r="BJ263" s="26"/>
      <c r="BK263" s="26"/>
      <c r="BL263" s="26"/>
    </row>
    <row r="264" spans="1:79" s="1" customFormat="1" ht="18.75" hidden="1" customHeight="1">
      <c r="A264" s="26" t="s">
        <v>64</v>
      </c>
      <c r="B264" s="26"/>
      <c r="C264" s="26"/>
      <c r="D264" s="26"/>
      <c r="E264" s="26"/>
      <c r="F264" s="26"/>
      <c r="G264" s="61" t="s">
        <v>57</v>
      </c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30" t="s">
        <v>80</v>
      </c>
      <c r="U264" s="30"/>
      <c r="V264" s="30"/>
      <c r="W264" s="30"/>
      <c r="X264" s="30"/>
      <c r="Y264" s="30"/>
      <c r="Z264" s="30" t="s">
        <v>81</v>
      </c>
      <c r="AA264" s="30"/>
      <c r="AB264" s="30"/>
      <c r="AC264" s="30"/>
      <c r="AD264" s="30"/>
      <c r="AE264" s="30" t="s">
        <v>82</v>
      </c>
      <c r="AF264" s="30"/>
      <c r="AG264" s="30"/>
      <c r="AH264" s="30"/>
      <c r="AI264" s="30"/>
      <c r="AJ264" s="30"/>
      <c r="AK264" s="30" t="s">
        <v>83</v>
      </c>
      <c r="AL264" s="30"/>
      <c r="AM264" s="30"/>
      <c r="AN264" s="30"/>
      <c r="AO264" s="30"/>
      <c r="AP264" s="30"/>
      <c r="AQ264" s="30" t="s">
        <v>84</v>
      </c>
      <c r="AR264" s="30"/>
      <c r="AS264" s="30"/>
      <c r="AT264" s="30"/>
      <c r="AU264" s="30"/>
      <c r="AV264" s="30"/>
      <c r="AW264" s="61" t="s">
        <v>87</v>
      </c>
      <c r="AX264" s="61"/>
      <c r="AY264" s="61"/>
      <c r="AZ264" s="61"/>
      <c r="BA264" s="61"/>
      <c r="BB264" s="61"/>
      <c r="BC264" s="61"/>
      <c r="BD264" s="61"/>
      <c r="BE264" s="61" t="s">
        <v>88</v>
      </c>
      <c r="BF264" s="61"/>
      <c r="BG264" s="61"/>
      <c r="BH264" s="61"/>
      <c r="BI264" s="61"/>
      <c r="BJ264" s="61"/>
      <c r="BK264" s="61"/>
      <c r="BL264" s="61"/>
      <c r="CA264" s="1" t="s">
        <v>54</v>
      </c>
    </row>
    <row r="265" spans="1:79" s="99" customFormat="1" ht="12.75" customHeight="1">
      <c r="A265" s="110">
        <v>2111</v>
      </c>
      <c r="B265" s="110"/>
      <c r="C265" s="110"/>
      <c r="D265" s="110"/>
      <c r="E265" s="110"/>
      <c r="F265" s="110"/>
      <c r="G265" s="92" t="s">
        <v>174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21">
        <v>1752203</v>
      </c>
      <c r="U265" s="121"/>
      <c r="V265" s="121"/>
      <c r="W265" s="121"/>
      <c r="X265" s="121"/>
      <c r="Y265" s="121"/>
      <c r="Z265" s="121">
        <v>1749067</v>
      </c>
      <c r="AA265" s="121"/>
      <c r="AB265" s="121"/>
      <c r="AC265" s="121"/>
      <c r="AD265" s="121"/>
      <c r="AE265" s="121">
        <v>0</v>
      </c>
      <c r="AF265" s="121"/>
      <c r="AG265" s="121"/>
      <c r="AH265" s="121"/>
      <c r="AI265" s="121"/>
      <c r="AJ265" s="121"/>
      <c r="AK265" s="121">
        <v>0</v>
      </c>
      <c r="AL265" s="121"/>
      <c r="AM265" s="121"/>
      <c r="AN265" s="121"/>
      <c r="AO265" s="121"/>
      <c r="AP265" s="121"/>
      <c r="AQ265" s="121">
        <v>0</v>
      </c>
      <c r="AR265" s="121"/>
      <c r="AS265" s="121"/>
      <c r="AT265" s="121"/>
      <c r="AU265" s="121"/>
      <c r="AV265" s="121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28"/>
      <c r="CA265" s="99" t="s">
        <v>55</v>
      </c>
    </row>
    <row r="266" spans="1:79" s="99" customFormat="1" ht="12.75" customHeight="1">
      <c r="A266" s="110">
        <v>2120</v>
      </c>
      <c r="B266" s="110"/>
      <c r="C266" s="110"/>
      <c r="D266" s="110"/>
      <c r="E266" s="110"/>
      <c r="F266" s="110"/>
      <c r="G266" s="92" t="s">
        <v>175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21">
        <v>391573</v>
      </c>
      <c r="U266" s="121"/>
      <c r="V266" s="121"/>
      <c r="W266" s="121"/>
      <c r="X266" s="121"/>
      <c r="Y266" s="121"/>
      <c r="Z266" s="121">
        <v>383116</v>
      </c>
      <c r="AA266" s="121"/>
      <c r="AB266" s="121"/>
      <c r="AC266" s="121"/>
      <c r="AD266" s="121"/>
      <c r="AE266" s="121">
        <v>0</v>
      </c>
      <c r="AF266" s="121"/>
      <c r="AG266" s="121"/>
      <c r="AH266" s="121"/>
      <c r="AI266" s="121"/>
      <c r="AJ266" s="121"/>
      <c r="AK266" s="121">
        <v>0</v>
      </c>
      <c r="AL266" s="121"/>
      <c r="AM266" s="121"/>
      <c r="AN266" s="121"/>
      <c r="AO266" s="121"/>
      <c r="AP266" s="121"/>
      <c r="AQ266" s="121">
        <v>0</v>
      </c>
      <c r="AR266" s="121"/>
      <c r="AS266" s="121"/>
      <c r="AT266" s="121"/>
      <c r="AU266" s="121"/>
      <c r="AV266" s="121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  <c r="BJ266" s="128"/>
      <c r="BK266" s="128"/>
      <c r="BL266" s="128"/>
    </row>
    <row r="267" spans="1:79" s="99" customFormat="1" ht="25.5" customHeight="1">
      <c r="A267" s="110">
        <v>2210</v>
      </c>
      <c r="B267" s="110"/>
      <c r="C267" s="110"/>
      <c r="D267" s="110"/>
      <c r="E267" s="110"/>
      <c r="F267" s="110"/>
      <c r="G267" s="92" t="s">
        <v>176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21">
        <v>45000</v>
      </c>
      <c r="U267" s="121"/>
      <c r="V267" s="121"/>
      <c r="W267" s="121"/>
      <c r="X267" s="121"/>
      <c r="Y267" s="121"/>
      <c r="Z267" s="121">
        <v>45000</v>
      </c>
      <c r="AA267" s="121"/>
      <c r="AB267" s="121"/>
      <c r="AC267" s="121"/>
      <c r="AD267" s="121"/>
      <c r="AE267" s="121">
        <v>0</v>
      </c>
      <c r="AF267" s="121"/>
      <c r="AG267" s="121"/>
      <c r="AH267" s="121"/>
      <c r="AI267" s="121"/>
      <c r="AJ267" s="121"/>
      <c r="AK267" s="121">
        <v>0</v>
      </c>
      <c r="AL267" s="121"/>
      <c r="AM267" s="121"/>
      <c r="AN267" s="121"/>
      <c r="AO267" s="121"/>
      <c r="AP267" s="121"/>
      <c r="AQ267" s="121">
        <v>0</v>
      </c>
      <c r="AR267" s="121"/>
      <c r="AS267" s="121"/>
      <c r="AT267" s="121"/>
      <c r="AU267" s="121"/>
      <c r="AV267" s="121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</row>
    <row r="268" spans="1:79" s="99" customFormat="1" ht="12.75" customHeight="1">
      <c r="A268" s="110">
        <v>2240</v>
      </c>
      <c r="B268" s="110"/>
      <c r="C268" s="110"/>
      <c r="D268" s="110"/>
      <c r="E268" s="110"/>
      <c r="F268" s="110"/>
      <c r="G268" s="92" t="s">
        <v>177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21">
        <v>215969</v>
      </c>
      <c r="U268" s="121"/>
      <c r="V268" s="121"/>
      <c r="W268" s="121"/>
      <c r="X268" s="121"/>
      <c r="Y268" s="121"/>
      <c r="Z268" s="121">
        <v>215965</v>
      </c>
      <c r="AA268" s="121"/>
      <c r="AB268" s="121"/>
      <c r="AC268" s="121"/>
      <c r="AD268" s="121"/>
      <c r="AE268" s="121">
        <v>0</v>
      </c>
      <c r="AF268" s="121"/>
      <c r="AG268" s="121"/>
      <c r="AH268" s="121"/>
      <c r="AI268" s="121"/>
      <c r="AJ268" s="121"/>
      <c r="AK268" s="121">
        <v>0</v>
      </c>
      <c r="AL268" s="121"/>
      <c r="AM268" s="121"/>
      <c r="AN268" s="121"/>
      <c r="AO268" s="121"/>
      <c r="AP268" s="121"/>
      <c r="AQ268" s="121">
        <v>0</v>
      </c>
      <c r="AR268" s="121"/>
      <c r="AS268" s="121"/>
      <c r="AT268" s="121"/>
      <c r="AU268" s="121"/>
      <c r="AV268" s="121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</row>
    <row r="269" spans="1:79" s="99" customFormat="1" ht="12.75" customHeight="1">
      <c r="A269" s="110">
        <v>2250</v>
      </c>
      <c r="B269" s="110"/>
      <c r="C269" s="110"/>
      <c r="D269" s="110"/>
      <c r="E269" s="110"/>
      <c r="F269" s="110"/>
      <c r="G269" s="92" t="s">
        <v>178</v>
      </c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4"/>
      <c r="T269" s="121">
        <v>59629</v>
      </c>
      <c r="U269" s="121"/>
      <c r="V269" s="121"/>
      <c r="W269" s="121"/>
      <c r="X269" s="121"/>
      <c r="Y269" s="121"/>
      <c r="Z269" s="121">
        <v>59629</v>
      </c>
      <c r="AA269" s="121"/>
      <c r="AB269" s="121"/>
      <c r="AC269" s="121"/>
      <c r="AD269" s="121"/>
      <c r="AE269" s="121">
        <v>0</v>
      </c>
      <c r="AF269" s="121"/>
      <c r="AG269" s="121"/>
      <c r="AH269" s="121"/>
      <c r="AI269" s="121"/>
      <c r="AJ269" s="121"/>
      <c r="AK269" s="121">
        <v>0</v>
      </c>
      <c r="AL269" s="121"/>
      <c r="AM269" s="121"/>
      <c r="AN269" s="121"/>
      <c r="AO269" s="121"/>
      <c r="AP269" s="121"/>
      <c r="AQ269" s="121">
        <v>0</v>
      </c>
      <c r="AR269" s="121"/>
      <c r="AS269" s="121"/>
      <c r="AT269" s="121"/>
      <c r="AU269" s="121"/>
      <c r="AV269" s="121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</row>
    <row r="270" spans="1:79" s="99" customFormat="1" ht="12.75" customHeight="1">
      <c r="A270" s="110">
        <v>2273</v>
      </c>
      <c r="B270" s="110"/>
      <c r="C270" s="110"/>
      <c r="D270" s="110"/>
      <c r="E270" s="110"/>
      <c r="F270" s="110"/>
      <c r="G270" s="92" t="s">
        <v>276</v>
      </c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4"/>
      <c r="T270" s="121">
        <v>37224</v>
      </c>
      <c r="U270" s="121"/>
      <c r="V270" s="121"/>
      <c r="W270" s="121"/>
      <c r="X270" s="121"/>
      <c r="Y270" s="121"/>
      <c r="Z270" s="121">
        <v>36541</v>
      </c>
      <c r="AA270" s="121"/>
      <c r="AB270" s="121"/>
      <c r="AC270" s="121"/>
      <c r="AD270" s="121"/>
      <c r="AE270" s="121">
        <v>0</v>
      </c>
      <c r="AF270" s="121"/>
      <c r="AG270" s="121"/>
      <c r="AH270" s="121"/>
      <c r="AI270" s="121"/>
      <c r="AJ270" s="121"/>
      <c r="AK270" s="121">
        <v>0</v>
      </c>
      <c r="AL270" s="121"/>
      <c r="AM270" s="121"/>
      <c r="AN270" s="121"/>
      <c r="AO270" s="121"/>
      <c r="AP270" s="121"/>
      <c r="AQ270" s="121">
        <v>0</v>
      </c>
      <c r="AR270" s="121"/>
      <c r="AS270" s="121"/>
      <c r="AT270" s="121"/>
      <c r="AU270" s="121"/>
      <c r="AV270" s="121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28"/>
    </row>
    <row r="271" spans="1:79" s="99" customFormat="1" ht="38.25" customHeight="1">
      <c r="A271" s="110">
        <v>2274</v>
      </c>
      <c r="B271" s="110"/>
      <c r="C271" s="110"/>
      <c r="D271" s="110"/>
      <c r="E271" s="110"/>
      <c r="F271" s="110"/>
      <c r="G271" s="92" t="s">
        <v>277</v>
      </c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4"/>
      <c r="T271" s="121">
        <v>75981</v>
      </c>
      <c r="U271" s="121"/>
      <c r="V271" s="121"/>
      <c r="W271" s="121"/>
      <c r="X271" s="121"/>
      <c r="Y271" s="121"/>
      <c r="Z271" s="121">
        <v>62999</v>
      </c>
      <c r="AA271" s="121"/>
      <c r="AB271" s="121"/>
      <c r="AC271" s="121"/>
      <c r="AD271" s="121"/>
      <c r="AE271" s="121">
        <v>0</v>
      </c>
      <c r="AF271" s="121"/>
      <c r="AG271" s="121"/>
      <c r="AH271" s="121"/>
      <c r="AI271" s="121"/>
      <c r="AJ271" s="121"/>
      <c r="AK271" s="121">
        <v>17399.13</v>
      </c>
      <c r="AL271" s="121"/>
      <c r="AM271" s="121"/>
      <c r="AN271" s="121"/>
      <c r="AO271" s="121"/>
      <c r="AP271" s="121"/>
      <c r="AQ271" s="121">
        <v>0</v>
      </c>
      <c r="AR271" s="121"/>
      <c r="AS271" s="121"/>
      <c r="AT271" s="121"/>
      <c r="AU271" s="121"/>
      <c r="AV271" s="121"/>
      <c r="AW271" s="92" t="s">
        <v>413</v>
      </c>
      <c r="AX271" s="93"/>
      <c r="AY271" s="93"/>
      <c r="AZ271" s="93"/>
      <c r="BA271" s="93"/>
      <c r="BB271" s="93"/>
      <c r="BC271" s="93"/>
      <c r="BD271" s="94"/>
      <c r="BE271" s="128"/>
      <c r="BF271" s="128"/>
      <c r="BG271" s="128"/>
      <c r="BH271" s="128"/>
      <c r="BI271" s="128"/>
      <c r="BJ271" s="128"/>
      <c r="BK271" s="128"/>
      <c r="BL271" s="128"/>
    </row>
    <row r="272" spans="1:79" s="99" customFormat="1" ht="12.75" customHeight="1">
      <c r="A272" s="110">
        <v>2800</v>
      </c>
      <c r="B272" s="110"/>
      <c r="C272" s="110"/>
      <c r="D272" s="110"/>
      <c r="E272" s="110"/>
      <c r="F272" s="110"/>
      <c r="G272" s="92" t="s">
        <v>279</v>
      </c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4"/>
      <c r="T272" s="121">
        <v>680</v>
      </c>
      <c r="U272" s="121"/>
      <c r="V272" s="121"/>
      <c r="W272" s="121"/>
      <c r="X272" s="121"/>
      <c r="Y272" s="121"/>
      <c r="Z272" s="121">
        <v>680</v>
      </c>
      <c r="AA272" s="121"/>
      <c r="AB272" s="121"/>
      <c r="AC272" s="121"/>
      <c r="AD272" s="121"/>
      <c r="AE272" s="121">
        <v>0</v>
      </c>
      <c r="AF272" s="121"/>
      <c r="AG272" s="121"/>
      <c r="AH272" s="121"/>
      <c r="AI272" s="121"/>
      <c r="AJ272" s="121"/>
      <c r="AK272" s="121">
        <v>0</v>
      </c>
      <c r="AL272" s="121"/>
      <c r="AM272" s="121"/>
      <c r="AN272" s="121"/>
      <c r="AO272" s="121"/>
      <c r="AP272" s="121"/>
      <c r="AQ272" s="121">
        <v>0</v>
      </c>
      <c r="AR272" s="121"/>
      <c r="AS272" s="121"/>
      <c r="AT272" s="121"/>
      <c r="AU272" s="121"/>
      <c r="AV272" s="121"/>
      <c r="AW272" s="92"/>
      <c r="AX272" s="93"/>
      <c r="AY272" s="93"/>
      <c r="AZ272" s="93"/>
      <c r="BA272" s="93"/>
      <c r="BB272" s="93"/>
      <c r="BC272" s="93"/>
      <c r="BD272" s="94"/>
      <c r="BE272" s="128"/>
      <c r="BF272" s="128"/>
      <c r="BG272" s="128"/>
      <c r="BH272" s="128"/>
      <c r="BI272" s="128"/>
      <c r="BJ272" s="128"/>
      <c r="BK272" s="128"/>
      <c r="BL272" s="128"/>
    </row>
    <row r="273" spans="1:64" s="6" customFormat="1" ht="12.75" customHeight="1">
      <c r="A273" s="85"/>
      <c r="B273" s="85"/>
      <c r="C273" s="85"/>
      <c r="D273" s="85"/>
      <c r="E273" s="85"/>
      <c r="F273" s="85"/>
      <c r="G273" s="100" t="s">
        <v>147</v>
      </c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2"/>
      <c r="T273" s="120">
        <v>2578259</v>
      </c>
      <c r="U273" s="120"/>
      <c r="V273" s="120"/>
      <c r="W273" s="120"/>
      <c r="X273" s="120"/>
      <c r="Y273" s="120"/>
      <c r="Z273" s="120">
        <v>2552997</v>
      </c>
      <c r="AA273" s="120"/>
      <c r="AB273" s="120"/>
      <c r="AC273" s="120"/>
      <c r="AD273" s="120"/>
      <c r="AE273" s="120">
        <v>0</v>
      </c>
      <c r="AF273" s="120"/>
      <c r="AG273" s="120"/>
      <c r="AH273" s="120"/>
      <c r="AI273" s="120"/>
      <c r="AJ273" s="120"/>
      <c r="AK273" s="120">
        <v>17399.13</v>
      </c>
      <c r="AL273" s="120"/>
      <c r="AM273" s="120"/>
      <c r="AN273" s="120"/>
      <c r="AO273" s="120"/>
      <c r="AP273" s="120"/>
      <c r="AQ273" s="120">
        <v>0</v>
      </c>
      <c r="AR273" s="120"/>
      <c r="AS273" s="120"/>
      <c r="AT273" s="120"/>
      <c r="AU273" s="120"/>
      <c r="AV273" s="120"/>
      <c r="AW273" s="100"/>
      <c r="AX273" s="101"/>
      <c r="AY273" s="101"/>
      <c r="AZ273" s="101"/>
      <c r="BA273" s="101"/>
      <c r="BB273" s="101"/>
      <c r="BC273" s="101"/>
      <c r="BD273" s="102"/>
      <c r="BE273" s="122"/>
      <c r="BF273" s="122"/>
      <c r="BG273" s="122"/>
      <c r="BH273" s="122"/>
      <c r="BI273" s="122"/>
      <c r="BJ273" s="122"/>
      <c r="BK273" s="122"/>
      <c r="BL273" s="122"/>
    </row>
    <row r="275" spans="1:64" ht="14.25" customHeight="1">
      <c r="A275" s="29" t="s">
        <v>249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</row>
    <row r="276" spans="1:64" ht="15" customHeight="1">
      <c r="A276" s="129" t="s">
        <v>416</v>
      </c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30"/>
      <c r="AK276" s="130"/>
      <c r="AL276" s="130"/>
      <c r="AM276" s="130"/>
      <c r="AN276" s="130"/>
      <c r="AO276" s="130"/>
      <c r="AP276" s="130"/>
      <c r="AQ276" s="130"/>
      <c r="AR276" s="130"/>
      <c r="AS276" s="130"/>
      <c r="AT276" s="130"/>
      <c r="AU276" s="130"/>
      <c r="AV276" s="130"/>
      <c r="AW276" s="130"/>
      <c r="AX276" s="130"/>
      <c r="AY276" s="130"/>
      <c r="AZ276" s="130"/>
      <c r="BA276" s="130"/>
      <c r="BB276" s="130"/>
      <c r="BC276" s="130"/>
      <c r="BD276" s="130"/>
      <c r="BE276" s="130"/>
      <c r="BF276" s="130"/>
      <c r="BG276" s="130"/>
      <c r="BH276" s="130"/>
      <c r="BI276" s="130"/>
      <c r="BJ276" s="130"/>
      <c r="BK276" s="130"/>
      <c r="BL276" s="130"/>
    </row>
    <row r="277" spans="1:6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</row>
    <row r="279" spans="1:64" ht="14.25">
      <c r="A279" s="29" t="s">
        <v>264</v>
      </c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</row>
    <row r="280" spans="1:64" ht="14.25">
      <c r="A280" s="29" t="s">
        <v>237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</row>
    <row r="281" spans="1:64" ht="1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</row>
    <row r="282" spans="1:6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</row>
    <row r="285" spans="1:64" ht="18.95" customHeight="1">
      <c r="A285" s="133" t="s">
        <v>222</v>
      </c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22"/>
      <c r="AC285" s="22"/>
      <c r="AD285" s="22"/>
      <c r="AE285" s="22"/>
      <c r="AF285" s="22"/>
      <c r="AG285" s="22"/>
      <c r="AH285" s="42"/>
      <c r="AI285" s="42"/>
      <c r="AJ285" s="42"/>
      <c r="AK285" s="42"/>
      <c r="AL285" s="42"/>
      <c r="AM285" s="42"/>
      <c r="AN285" s="42"/>
      <c r="AO285" s="42"/>
      <c r="AP285" s="42"/>
      <c r="AQ285" s="22"/>
      <c r="AR285" s="22"/>
      <c r="AS285" s="22"/>
      <c r="AT285" s="22"/>
      <c r="AU285" s="134" t="s">
        <v>224</v>
      </c>
      <c r="AV285" s="132"/>
      <c r="AW285" s="132"/>
      <c r="AX285" s="132"/>
      <c r="AY285" s="132"/>
      <c r="AZ285" s="132"/>
      <c r="BA285" s="132"/>
      <c r="BB285" s="132"/>
      <c r="BC285" s="132"/>
      <c r="BD285" s="132"/>
      <c r="BE285" s="132"/>
      <c r="BF285" s="132"/>
    </row>
    <row r="286" spans="1:64" ht="12.75" customHeight="1">
      <c r="AB286" s="23"/>
      <c r="AC286" s="23"/>
      <c r="AD286" s="23"/>
      <c r="AE286" s="23"/>
      <c r="AF286" s="23"/>
      <c r="AG286" s="23"/>
      <c r="AH286" s="28" t="s">
        <v>1</v>
      </c>
      <c r="AI286" s="28"/>
      <c r="AJ286" s="28"/>
      <c r="AK286" s="28"/>
      <c r="AL286" s="28"/>
      <c r="AM286" s="28"/>
      <c r="AN286" s="28"/>
      <c r="AO286" s="28"/>
      <c r="AP286" s="28"/>
      <c r="AQ286" s="23"/>
      <c r="AR286" s="23"/>
      <c r="AS286" s="23"/>
      <c r="AT286" s="23"/>
      <c r="AU286" s="28" t="s">
        <v>160</v>
      </c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</row>
    <row r="287" spans="1:64" ht="15">
      <c r="AB287" s="23"/>
      <c r="AC287" s="23"/>
      <c r="AD287" s="23"/>
      <c r="AE287" s="23"/>
      <c r="AF287" s="23"/>
      <c r="AG287" s="23"/>
      <c r="AH287" s="24"/>
      <c r="AI287" s="24"/>
      <c r="AJ287" s="24"/>
      <c r="AK287" s="24"/>
      <c r="AL287" s="24"/>
      <c r="AM287" s="24"/>
      <c r="AN287" s="24"/>
      <c r="AO287" s="24"/>
      <c r="AP287" s="24"/>
      <c r="AQ287" s="23"/>
      <c r="AR287" s="23"/>
      <c r="AS287" s="23"/>
      <c r="AT287" s="23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</row>
    <row r="288" spans="1:64" ht="18" customHeight="1">
      <c r="A288" s="133" t="s">
        <v>223</v>
      </c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23"/>
      <c r="AC288" s="23"/>
      <c r="AD288" s="23"/>
      <c r="AE288" s="23"/>
      <c r="AF288" s="23"/>
      <c r="AG288" s="23"/>
      <c r="AH288" s="43"/>
      <c r="AI288" s="43"/>
      <c r="AJ288" s="43"/>
      <c r="AK288" s="43"/>
      <c r="AL288" s="43"/>
      <c r="AM288" s="43"/>
      <c r="AN288" s="43"/>
      <c r="AO288" s="43"/>
      <c r="AP288" s="43"/>
      <c r="AQ288" s="23"/>
      <c r="AR288" s="23"/>
      <c r="AS288" s="23"/>
      <c r="AT288" s="23"/>
      <c r="AU288" s="135" t="s">
        <v>225</v>
      </c>
      <c r="AV288" s="132"/>
      <c r="AW288" s="132"/>
      <c r="AX288" s="132"/>
      <c r="AY288" s="132"/>
      <c r="AZ288" s="132"/>
      <c r="BA288" s="132"/>
      <c r="BB288" s="132"/>
      <c r="BC288" s="132"/>
      <c r="BD288" s="132"/>
      <c r="BE288" s="132"/>
      <c r="BF288" s="132"/>
    </row>
    <row r="289" spans="28:58" ht="12" customHeight="1">
      <c r="AB289" s="23"/>
      <c r="AC289" s="23"/>
      <c r="AD289" s="23"/>
      <c r="AE289" s="23"/>
      <c r="AF289" s="23"/>
      <c r="AG289" s="23"/>
      <c r="AH289" s="28" t="s">
        <v>1</v>
      </c>
      <c r="AI289" s="28"/>
      <c r="AJ289" s="28"/>
      <c r="AK289" s="28"/>
      <c r="AL289" s="28"/>
      <c r="AM289" s="28"/>
      <c r="AN289" s="28"/>
      <c r="AO289" s="28"/>
      <c r="AP289" s="28"/>
      <c r="AQ289" s="23"/>
      <c r="AR289" s="23"/>
      <c r="AS289" s="23"/>
      <c r="AT289" s="23"/>
      <c r="AU289" s="28" t="s">
        <v>160</v>
      </c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</row>
  </sheetData>
  <mergeCells count="2048">
    <mergeCell ref="AW273:BD273"/>
    <mergeCell ref="BE273:BL273"/>
    <mergeCell ref="AQ272:AV272"/>
    <mergeCell ref="AW272:BD272"/>
    <mergeCell ref="BE272:BL272"/>
    <mergeCell ref="A273:F273"/>
    <mergeCell ref="G273:S273"/>
    <mergeCell ref="T273:Y273"/>
    <mergeCell ref="Z273:AD273"/>
    <mergeCell ref="AE273:AJ273"/>
    <mergeCell ref="AK273:AP273"/>
    <mergeCell ref="AQ273:AV273"/>
    <mergeCell ref="A272:F272"/>
    <mergeCell ref="G272:S272"/>
    <mergeCell ref="T272:Y272"/>
    <mergeCell ref="Z272:AD272"/>
    <mergeCell ref="AE272:AJ272"/>
    <mergeCell ref="AK272:AP272"/>
    <mergeCell ref="BE270:BL270"/>
    <mergeCell ref="A271:F271"/>
    <mergeCell ref="G271:S271"/>
    <mergeCell ref="T271:Y271"/>
    <mergeCell ref="Z271:AD271"/>
    <mergeCell ref="AE271:AJ271"/>
    <mergeCell ref="AK271:AP271"/>
    <mergeCell ref="AQ271:AV271"/>
    <mergeCell ref="AW271:BD271"/>
    <mergeCell ref="BE271:BL271"/>
    <mergeCell ref="AW269:BD269"/>
    <mergeCell ref="BE269:BL269"/>
    <mergeCell ref="A270:F270"/>
    <mergeCell ref="G270:S270"/>
    <mergeCell ref="T270:Y270"/>
    <mergeCell ref="Z270:AD270"/>
    <mergeCell ref="AE270:AJ270"/>
    <mergeCell ref="AK270:AP270"/>
    <mergeCell ref="AQ270:AV270"/>
    <mergeCell ref="AW270:BD270"/>
    <mergeCell ref="AQ268:AV268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K267:AP267"/>
    <mergeCell ref="AQ267:AV267"/>
    <mergeCell ref="AW267:BD267"/>
    <mergeCell ref="BE267:BL267"/>
    <mergeCell ref="A268:F268"/>
    <mergeCell ref="G268:S268"/>
    <mergeCell ref="T268:Y268"/>
    <mergeCell ref="Z268:AD268"/>
    <mergeCell ref="AE268:AJ268"/>
    <mergeCell ref="AK268:AP268"/>
    <mergeCell ref="AE266:AJ266"/>
    <mergeCell ref="AK266:AP266"/>
    <mergeCell ref="AQ266:AV266"/>
    <mergeCell ref="AW266:BD266"/>
    <mergeCell ref="BE266:BL266"/>
    <mergeCell ref="A267:F267"/>
    <mergeCell ref="G267:S267"/>
    <mergeCell ref="T267:Y267"/>
    <mergeCell ref="Z267:AD267"/>
    <mergeCell ref="AE267:AJ267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J254:AN254"/>
    <mergeCell ref="AO254:AS254"/>
    <mergeCell ref="AT254:AW254"/>
    <mergeCell ref="AX254:BB254"/>
    <mergeCell ref="BC254:BG254"/>
    <mergeCell ref="BH254:BL254"/>
    <mergeCell ref="A254:F254"/>
    <mergeCell ref="G254:P254"/>
    <mergeCell ref="Q254:U254"/>
    <mergeCell ref="V254:Y254"/>
    <mergeCell ref="Z254:AD254"/>
    <mergeCell ref="AE254:AI254"/>
    <mergeCell ref="AJ253:AN253"/>
    <mergeCell ref="AO253:AS253"/>
    <mergeCell ref="AT253:AW253"/>
    <mergeCell ref="AX253:BB253"/>
    <mergeCell ref="BC253:BG253"/>
    <mergeCell ref="BH253:BL253"/>
    <mergeCell ref="A253:F253"/>
    <mergeCell ref="G253:P253"/>
    <mergeCell ref="Q253:U253"/>
    <mergeCell ref="V253:Y253"/>
    <mergeCell ref="Z253:AD253"/>
    <mergeCell ref="AE253:AI253"/>
    <mergeCell ref="AJ252:AN252"/>
    <mergeCell ref="AO252:AS252"/>
    <mergeCell ref="AT252:AW252"/>
    <mergeCell ref="AX252:BB252"/>
    <mergeCell ref="BC252:BG252"/>
    <mergeCell ref="BH252:BL252"/>
    <mergeCell ref="A252:F252"/>
    <mergeCell ref="G252:P252"/>
    <mergeCell ref="Q252:U252"/>
    <mergeCell ref="V252:Y252"/>
    <mergeCell ref="Z252:AD252"/>
    <mergeCell ref="AE252:AI252"/>
    <mergeCell ref="AJ251:AN251"/>
    <mergeCell ref="AO251:AS251"/>
    <mergeCell ref="AT251:AW251"/>
    <mergeCell ref="AX251:BB251"/>
    <mergeCell ref="BC251:BG251"/>
    <mergeCell ref="BH251:BL251"/>
    <mergeCell ref="A251:F251"/>
    <mergeCell ref="G251:P251"/>
    <mergeCell ref="Q251:U251"/>
    <mergeCell ref="V251:Y251"/>
    <mergeCell ref="Z251:AD251"/>
    <mergeCell ref="AE251:AI251"/>
    <mergeCell ref="AJ250:AN250"/>
    <mergeCell ref="AO250:AS250"/>
    <mergeCell ref="AT250:AW250"/>
    <mergeCell ref="AX250:BB250"/>
    <mergeCell ref="BC250:BG250"/>
    <mergeCell ref="BH250:BL250"/>
    <mergeCell ref="A250:F250"/>
    <mergeCell ref="G250:P250"/>
    <mergeCell ref="Q250:U250"/>
    <mergeCell ref="V250:Y250"/>
    <mergeCell ref="Z250:AD250"/>
    <mergeCell ref="AE250:AI250"/>
    <mergeCell ref="AQ240:AV240"/>
    <mergeCell ref="AW240:BA240"/>
    <mergeCell ref="BB240:BF240"/>
    <mergeCell ref="BG240:BL240"/>
    <mergeCell ref="AQ239:AV239"/>
    <mergeCell ref="AW239:BA239"/>
    <mergeCell ref="BB239:BF239"/>
    <mergeCell ref="BG239:BL239"/>
    <mergeCell ref="A240:F240"/>
    <mergeCell ref="G240:S240"/>
    <mergeCell ref="T240:Y240"/>
    <mergeCell ref="Z240:AD240"/>
    <mergeCell ref="AE240:AJ240"/>
    <mergeCell ref="AK240:AP240"/>
    <mergeCell ref="AQ238:AV238"/>
    <mergeCell ref="AW238:BA238"/>
    <mergeCell ref="BB238:BF238"/>
    <mergeCell ref="BG238:BL238"/>
    <mergeCell ref="A239:F239"/>
    <mergeCell ref="G239:S239"/>
    <mergeCell ref="T239:Y239"/>
    <mergeCell ref="Z239:AD239"/>
    <mergeCell ref="AE239:AJ239"/>
    <mergeCell ref="AK239:AP239"/>
    <mergeCell ref="AQ237:AV237"/>
    <mergeCell ref="AW237:BA237"/>
    <mergeCell ref="BB237:BF237"/>
    <mergeCell ref="BG237:BL237"/>
    <mergeCell ref="A238:F238"/>
    <mergeCell ref="G238:S238"/>
    <mergeCell ref="T238:Y238"/>
    <mergeCell ref="Z238:AD238"/>
    <mergeCell ref="AE238:AJ238"/>
    <mergeCell ref="AK238:AP238"/>
    <mergeCell ref="AQ236:AV236"/>
    <mergeCell ref="AW236:BA236"/>
    <mergeCell ref="BB236:BF236"/>
    <mergeCell ref="BG236:BL236"/>
    <mergeCell ref="A237:F237"/>
    <mergeCell ref="G237:S237"/>
    <mergeCell ref="T237:Y237"/>
    <mergeCell ref="Z237:AD237"/>
    <mergeCell ref="AE237:AJ237"/>
    <mergeCell ref="AK237:AP237"/>
    <mergeCell ref="AQ235:AV235"/>
    <mergeCell ref="AW235:BA235"/>
    <mergeCell ref="BB235:BF235"/>
    <mergeCell ref="BG235:BL235"/>
    <mergeCell ref="A236:F236"/>
    <mergeCell ref="G236:S236"/>
    <mergeCell ref="T236:Y236"/>
    <mergeCell ref="Z236:AD236"/>
    <mergeCell ref="AE236:AJ236"/>
    <mergeCell ref="AK236:AP236"/>
    <mergeCell ref="AQ234:AV234"/>
    <mergeCell ref="AW234:BA234"/>
    <mergeCell ref="BB234:BF234"/>
    <mergeCell ref="BG234:BL234"/>
    <mergeCell ref="A235:F235"/>
    <mergeCell ref="G235:S235"/>
    <mergeCell ref="T235:Y235"/>
    <mergeCell ref="Z235:AD235"/>
    <mergeCell ref="AE235:AJ235"/>
    <mergeCell ref="AK235:AP235"/>
    <mergeCell ref="A234:F234"/>
    <mergeCell ref="G234:S234"/>
    <mergeCell ref="T234:Y234"/>
    <mergeCell ref="Z234:AD234"/>
    <mergeCell ref="AE234:AJ234"/>
    <mergeCell ref="AK234:AP234"/>
    <mergeCell ref="A233:F233"/>
    <mergeCell ref="G233:S233"/>
    <mergeCell ref="T233:Y233"/>
    <mergeCell ref="Z233:AD233"/>
    <mergeCell ref="AE233:AJ233"/>
    <mergeCell ref="AK233:AP233"/>
    <mergeCell ref="BP218:BS218"/>
    <mergeCell ref="A218:M218"/>
    <mergeCell ref="N218:U218"/>
    <mergeCell ref="V218:Z218"/>
    <mergeCell ref="AA218:AE218"/>
    <mergeCell ref="AF218:AI218"/>
    <mergeCell ref="AJ218:AN218"/>
    <mergeCell ref="AO218:AR218"/>
    <mergeCell ref="AS218:AW218"/>
    <mergeCell ref="BJ190:BL190"/>
    <mergeCell ref="AR190:AT190"/>
    <mergeCell ref="AU190:AW190"/>
    <mergeCell ref="AX190:AZ190"/>
    <mergeCell ref="BA190:BC190"/>
    <mergeCell ref="BD190:BF190"/>
    <mergeCell ref="BG190:BI190"/>
    <mergeCell ref="BJ189:BL189"/>
    <mergeCell ref="A190:C190"/>
    <mergeCell ref="D190:V190"/>
    <mergeCell ref="W190:Y190"/>
    <mergeCell ref="Z190:AB190"/>
    <mergeCell ref="AC190:AE190"/>
    <mergeCell ref="AF190:AH190"/>
    <mergeCell ref="AI190:AK190"/>
    <mergeCell ref="AL190:AN190"/>
    <mergeCell ref="AO190:AQ190"/>
    <mergeCell ref="AR189:AT189"/>
    <mergeCell ref="AU189:AW189"/>
    <mergeCell ref="AX189:AZ189"/>
    <mergeCell ref="BA189:BC189"/>
    <mergeCell ref="BD189:BF189"/>
    <mergeCell ref="BG189:BI189"/>
    <mergeCell ref="BJ188:BL188"/>
    <mergeCell ref="A189:C189"/>
    <mergeCell ref="D189:V189"/>
    <mergeCell ref="W189:Y189"/>
    <mergeCell ref="Z189:AB189"/>
    <mergeCell ref="AC189:AE189"/>
    <mergeCell ref="AF189:AH189"/>
    <mergeCell ref="AI189:AK189"/>
    <mergeCell ref="AL189:AN189"/>
    <mergeCell ref="AO189:AQ189"/>
    <mergeCell ref="AR188:AT188"/>
    <mergeCell ref="AU188:AW188"/>
    <mergeCell ref="AX188:AZ188"/>
    <mergeCell ref="BA188:BC188"/>
    <mergeCell ref="BD188:BF188"/>
    <mergeCell ref="BG188:BI188"/>
    <mergeCell ref="BJ187:BL187"/>
    <mergeCell ref="A188:C188"/>
    <mergeCell ref="D188:V188"/>
    <mergeCell ref="W188:Y188"/>
    <mergeCell ref="Z188:AB188"/>
    <mergeCell ref="AC188:AE188"/>
    <mergeCell ref="AF188:AH188"/>
    <mergeCell ref="AI188:AK188"/>
    <mergeCell ref="AL188:AN188"/>
    <mergeCell ref="AO188:AQ188"/>
    <mergeCell ref="AR187:AT187"/>
    <mergeCell ref="AU187:AW187"/>
    <mergeCell ref="AX187:AZ187"/>
    <mergeCell ref="BA187:BC187"/>
    <mergeCell ref="BD187:BF187"/>
    <mergeCell ref="BG187:BI187"/>
    <mergeCell ref="BJ186:BL186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AO187:AQ187"/>
    <mergeCell ref="AR186:AT186"/>
    <mergeCell ref="AU186:AW186"/>
    <mergeCell ref="AX186:AZ186"/>
    <mergeCell ref="BA186:BC186"/>
    <mergeCell ref="BD186:BF186"/>
    <mergeCell ref="BG186:BI186"/>
    <mergeCell ref="A186:C186"/>
    <mergeCell ref="D186:V186"/>
    <mergeCell ref="W186:Y186"/>
    <mergeCell ref="Z186:AB186"/>
    <mergeCell ref="AC186:AE186"/>
    <mergeCell ref="AO176:AS176"/>
    <mergeCell ref="AT176:AX176"/>
    <mergeCell ref="AY176:BC176"/>
    <mergeCell ref="BD176:BH176"/>
    <mergeCell ref="BI176:BM176"/>
    <mergeCell ref="BN176:BR176"/>
    <mergeCell ref="AT175:AX175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175:T175"/>
    <mergeCell ref="U175:Y175"/>
    <mergeCell ref="Z175:AD175"/>
    <mergeCell ref="AE175:AI175"/>
    <mergeCell ref="AJ175:AN175"/>
    <mergeCell ref="AO175:AS175"/>
    <mergeCell ref="AO174:AS174"/>
    <mergeCell ref="AT174:AX174"/>
    <mergeCell ref="AY174:BC174"/>
    <mergeCell ref="BD174:BH174"/>
    <mergeCell ref="BI174:BM174"/>
    <mergeCell ref="BN174:BR174"/>
    <mergeCell ref="AT173:AX173"/>
    <mergeCell ref="AY173:BC173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173:T173"/>
    <mergeCell ref="U173:Y173"/>
    <mergeCell ref="Z173:AD173"/>
    <mergeCell ref="AE173:AI173"/>
    <mergeCell ref="AJ173:AN173"/>
    <mergeCell ref="AO173:AS173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T170:AX170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AY168:BC168"/>
    <mergeCell ref="BD168:BH168"/>
    <mergeCell ref="A167:T167"/>
    <mergeCell ref="U167:Y167"/>
    <mergeCell ref="Z167:AD167"/>
    <mergeCell ref="AE167:AI167"/>
    <mergeCell ref="AJ167:AN167"/>
    <mergeCell ref="AO167:AS167"/>
    <mergeCell ref="AP158:AT158"/>
    <mergeCell ref="AU158:AY158"/>
    <mergeCell ref="AZ158:BD158"/>
    <mergeCell ref="BE158:BI158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148:C148"/>
    <mergeCell ref="D148:P148"/>
    <mergeCell ref="Q148:U148"/>
    <mergeCell ref="V148:AE148"/>
    <mergeCell ref="AF148:AJ148"/>
    <mergeCell ref="AK148:AO148"/>
    <mergeCell ref="A147:C147"/>
    <mergeCell ref="D147:P147"/>
    <mergeCell ref="Q147:U147"/>
    <mergeCell ref="V147:AE147"/>
    <mergeCell ref="AF147:AJ147"/>
    <mergeCell ref="AK147:AO147"/>
    <mergeCell ref="BT139:BX139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BE128:BI128"/>
    <mergeCell ref="BJ128:BN128"/>
    <mergeCell ref="BO128:BS128"/>
    <mergeCell ref="BT128:BX128"/>
    <mergeCell ref="A128:C128"/>
    <mergeCell ref="D128:P128"/>
    <mergeCell ref="Q128:U128"/>
    <mergeCell ref="V128:AE128"/>
    <mergeCell ref="AF128:AJ128"/>
    <mergeCell ref="AK128:AO128"/>
    <mergeCell ref="AP128:AT128"/>
    <mergeCell ref="A118:C118"/>
    <mergeCell ref="D118:T118"/>
    <mergeCell ref="U118:Y118"/>
    <mergeCell ref="Z118:AD118"/>
    <mergeCell ref="AE118:AI118"/>
    <mergeCell ref="AJ118:AN118"/>
    <mergeCell ref="AO118:AS118"/>
    <mergeCell ref="BB109:BF109"/>
    <mergeCell ref="BG109:BK109"/>
    <mergeCell ref="BL109:BP109"/>
    <mergeCell ref="BQ109:BT109"/>
    <mergeCell ref="BU109:BY109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X109:BA109"/>
    <mergeCell ref="BG90:BK90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C82:AG82"/>
    <mergeCell ref="AH82:AL82"/>
    <mergeCell ref="AM82:AQ82"/>
    <mergeCell ref="AR82:AV82"/>
    <mergeCell ref="AW82:BA82"/>
    <mergeCell ref="BB82:BF82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B64:BF64"/>
    <mergeCell ref="BG64:BK64"/>
    <mergeCell ref="BL64:BP64"/>
    <mergeCell ref="BQ64:BT64"/>
    <mergeCell ref="BU64:BY64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8:AA288"/>
    <mergeCell ref="AH288:AP288"/>
    <mergeCell ref="AU288:BF288"/>
    <mergeCell ref="AH289:AP289"/>
    <mergeCell ref="AU289:BF289"/>
    <mergeCell ref="A31:D31"/>
    <mergeCell ref="E31:T31"/>
    <mergeCell ref="U31:Y31"/>
    <mergeCell ref="Z31:AD31"/>
    <mergeCell ref="AE31:AH31"/>
    <mergeCell ref="A281:BL281"/>
    <mergeCell ref="A285:AA285"/>
    <mergeCell ref="AH285:AP285"/>
    <mergeCell ref="AU285:BF285"/>
    <mergeCell ref="AH286:AP286"/>
    <mergeCell ref="AU286:BF286"/>
    <mergeCell ref="AW265:BD265"/>
    <mergeCell ref="BE265:BL265"/>
    <mergeCell ref="A275:BL275"/>
    <mergeCell ref="A276:BL276"/>
    <mergeCell ref="A279:BL279"/>
    <mergeCell ref="A280:BL280"/>
    <mergeCell ref="A266:F266"/>
    <mergeCell ref="G266:S266"/>
    <mergeCell ref="T266:Y266"/>
    <mergeCell ref="Z266:AD266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264:F264"/>
    <mergeCell ref="G264:S264"/>
    <mergeCell ref="T264:Y264"/>
    <mergeCell ref="Z264:AD264"/>
    <mergeCell ref="AE264:AJ264"/>
    <mergeCell ref="AK264:AP264"/>
    <mergeCell ref="BE261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A259:BL259"/>
    <mergeCell ref="A260:BL260"/>
    <mergeCell ref="A261:F262"/>
    <mergeCell ref="G261:S262"/>
    <mergeCell ref="T261:Y262"/>
    <mergeCell ref="Z261:AD262"/>
    <mergeCell ref="AE261:AJ262"/>
    <mergeCell ref="AK261:AP262"/>
    <mergeCell ref="AQ261:AV262"/>
    <mergeCell ref="AW261:BD262"/>
    <mergeCell ref="AJ249:AN249"/>
    <mergeCell ref="AO249:AS249"/>
    <mergeCell ref="AT249:AW249"/>
    <mergeCell ref="AX249:BB249"/>
    <mergeCell ref="BC249:BG249"/>
    <mergeCell ref="BH249:BL249"/>
    <mergeCell ref="A249:F249"/>
    <mergeCell ref="G249:P249"/>
    <mergeCell ref="Q249:U249"/>
    <mergeCell ref="V249:Y249"/>
    <mergeCell ref="Z249:AD249"/>
    <mergeCell ref="AE249:AI249"/>
    <mergeCell ref="AJ248:AN248"/>
    <mergeCell ref="AO248:AS248"/>
    <mergeCell ref="AT248:AW248"/>
    <mergeCell ref="AX248:BB248"/>
    <mergeCell ref="BC248:BG248"/>
    <mergeCell ref="BH248:BL248"/>
    <mergeCell ref="A248:F248"/>
    <mergeCell ref="G248:P248"/>
    <mergeCell ref="Q248:U248"/>
    <mergeCell ref="V248:Y248"/>
    <mergeCell ref="Z248:AD248"/>
    <mergeCell ref="AE248:AI248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T245:AW246"/>
    <mergeCell ref="AX245:BG245"/>
    <mergeCell ref="BH245:BL246"/>
    <mergeCell ref="Z246:AD246"/>
    <mergeCell ref="AE246:AI246"/>
    <mergeCell ref="AX246:BB246"/>
    <mergeCell ref="BC246:BG246"/>
    <mergeCell ref="A243:BL243"/>
    <mergeCell ref="A244:F246"/>
    <mergeCell ref="G244:P246"/>
    <mergeCell ref="Q244:AN244"/>
    <mergeCell ref="AO244:BL244"/>
    <mergeCell ref="Q245:U246"/>
    <mergeCell ref="V245:Y246"/>
    <mergeCell ref="Z245:AI245"/>
    <mergeCell ref="AJ245:AN246"/>
    <mergeCell ref="AO245:AS246"/>
    <mergeCell ref="AK232:AP232"/>
    <mergeCell ref="AQ232:AV232"/>
    <mergeCell ref="AW232:BA232"/>
    <mergeCell ref="BB232:BF232"/>
    <mergeCell ref="BG232:BL232"/>
    <mergeCell ref="A242:BL242"/>
    <mergeCell ref="AQ233:AV233"/>
    <mergeCell ref="AW233:BA233"/>
    <mergeCell ref="BB233:BF233"/>
    <mergeCell ref="BG233:BL233"/>
    <mergeCell ref="AK231:AP231"/>
    <mergeCell ref="AQ231:AV231"/>
    <mergeCell ref="AW231:BA231"/>
    <mergeCell ref="BB231:BF231"/>
    <mergeCell ref="BG231:BL231"/>
    <mergeCell ref="A232:F232"/>
    <mergeCell ref="G232:S232"/>
    <mergeCell ref="T232:Y232"/>
    <mergeCell ref="Z232:AD232"/>
    <mergeCell ref="AE232:AJ232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Q228:AV229"/>
    <mergeCell ref="AW228:BF228"/>
    <mergeCell ref="BG228:BL229"/>
    <mergeCell ref="AW229:BA229"/>
    <mergeCell ref="BB229:BF229"/>
    <mergeCell ref="A230:F230"/>
    <mergeCell ref="G230:S230"/>
    <mergeCell ref="T230:Y230"/>
    <mergeCell ref="Z230:AD230"/>
    <mergeCell ref="AE230:AJ230"/>
    <mergeCell ref="A228:F229"/>
    <mergeCell ref="G228:S229"/>
    <mergeCell ref="T228:Y229"/>
    <mergeCell ref="Z228:AD229"/>
    <mergeCell ref="AE228:AJ229"/>
    <mergeCell ref="AK228:AP229"/>
    <mergeCell ref="BP217:BS217"/>
    <mergeCell ref="A221:BL221"/>
    <mergeCell ref="A222:BL222"/>
    <mergeCell ref="A225:BL225"/>
    <mergeCell ref="A226:BL226"/>
    <mergeCell ref="A227:BL227"/>
    <mergeCell ref="AX218:BA218"/>
    <mergeCell ref="BB218:BF218"/>
    <mergeCell ref="BG218:BJ218"/>
    <mergeCell ref="BK218:BO218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P205:AT205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202:BL202"/>
    <mergeCell ref="A203:BD203"/>
    <mergeCell ref="A204:F205"/>
    <mergeCell ref="G204:S205"/>
    <mergeCell ref="T204:Z205"/>
    <mergeCell ref="AA204:AO204"/>
    <mergeCell ref="AP204:BD204"/>
    <mergeCell ref="AA205:AE205"/>
    <mergeCell ref="AF205:AJ205"/>
    <mergeCell ref="AK205:AO205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5:BS195"/>
    <mergeCell ref="A196:F197"/>
    <mergeCell ref="G196:S197"/>
    <mergeCell ref="T196:Z197"/>
    <mergeCell ref="AA196:AO196"/>
    <mergeCell ref="AP196:BD196"/>
    <mergeCell ref="BE196:BS196"/>
    <mergeCell ref="AA197:AE197"/>
    <mergeCell ref="AF197:AJ197"/>
    <mergeCell ref="AK197:AO197"/>
    <mergeCell ref="BA185:BC185"/>
    <mergeCell ref="BD185:BF185"/>
    <mergeCell ref="BG185:BI185"/>
    <mergeCell ref="BJ185:BL185"/>
    <mergeCell ref="A193:BL193"/>
    <mergeCell ref="A194:BS194"/>
    <mergeCell ref="AF186:AH186"/>
    <mergeCell ref="AI186:AK186"/>
    <mergeCell ref="AL186:AN186"/>
    <mergeCell ref="AO186:AQ186"/>
    <mergeCell ref="AI185:AK185"/>
    <mergeCell ref="AL185:AN185"/>
    <mergeCell ref="AO185:AQ185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A183:C183"/>
    <mergeCell ref="D183:V183"/>
    <mergeCell ref="W183:Y183"/>
    <mergeCell ref="Z183:AB183"/>
    <mergeCell ref="AC183:AE183"/>
    <mergeCell ref="AF183:AH183"/>
    <mergeCell ref="BJ181:BL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BG180:BL180"/>
    <mergeCell ref="W181:AB181"/>
    <mergeCell ref="AC181:AH181"/>
    <mergeCell ref="AI181:AN181"/>
    <mergeCell ref="AO181:AT181"/>
    <mergeCell ref="AU181:AW182"/>
    <mergeCell ref="AX181:AZ182"/>
    <mergeCell ref="BA181:BC182"/>
    <mergeCell ref="BD181:BF182"/>
    <mergeCell ref="BG181:BI182"/>
    <mergeCell ref="A180:C182"/>
    <mergeCell ref="D180:V182"/>
    <mergeCell ref="W180:AH180"/>
    <mergeCell ref="AI180:AT180"/>
    <mergeCell ref="AU180:AZ180"/>
    <mergeCell ref="BA180:BF180"/>
    <mergeCell ref="AT166:AX166"/>
    <mergeCell ref="AY166:BC166"/>
    <mergeCell ref="BD166:BH166"/>
    <mergeCell ref="BI166:BM166"/>
    <mergeCell ref="BN166:BR166"/>
    <mergeCell ref="A179:BL179"/>
    <mergeCell ref="AT167:AX167"/>
    <mergeCell ref="AY167:BC167"/>
    <mergeCell ref="BD167:BH167"/>
    <mergeCell ref="BI167:BM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6:AT146"/>
    <mergeCell ref="AU146:AY146"/>
    <mergeCell ref="AZ146:BD146"/>
    <mergeCell ref="BE146:BI146"/>
    <mergeCell ref="A160:BL160"/>
    <mergeCell ref="A161:BR161"/>
    <mergeCell ref="AP147:AT147"/>
    <mergeCell ref="AU147:AY147"/>
    <mergeCell ref="AZ147:BD147"/>
    <mergeCell ref="BE147:BI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BT127:BX127"/>
    <mergeCell ref="A141:BL141"/>
    <mergeCell ref="A142:C143"/>
    <mergeCell ref="D142:P143"/>
    <mergeCell ref="Q142:U143"/>
    <mergeCell ref="V142:AE143"/>
    <mergeCell ref="AF142:AT142"/>
    <mergeCell ref="AU142:BI142"/>
    <mergeCell ref="AF143:AJ143"/>
    <mergeCell ref="AK143:AO143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7:AS117"/>
    <mergeCell ref="AT117:AX117"/>
    <mergeCell ref="AY117:BC117"/>
    <mergeCell ref="BD117:BH117"/>
    <mergeCell ref="A121:BL121"/>
    <mergeCell ref="A122:BL122"/>
    <mergeCell ref="AT118:AX118"/>
    <mergeCell ref="AY118:BC118"/>
    <mergeCell ref="BD118:BH118"/>
    <mergeCell ref="AO116:AS116"/>
    <mergeCell ref="AT116:AX116"/>
    <mergeCell ref="AY116:BC116"/>
    <mergeCell ref="BD116:BH116"/>
    <mergeCell ref="A117:C117"/>
    <mergeCell ref="D117:T117"/>
    <mergeCell ref="U117:Y117"/>
    <mergeCell ref="Z117:AD117"/>
    <mergeCell ref="AE117:AI117"/>
    <mergeCell ref="AJ117:AN117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115:C115"/>
    <mergeCell ref="D115:T115"/>
    <mergeCell ref="U115:Y115"/>
    <mergeCell ref="Z115:AD115"/>
    <mergeCell ref="AE115:AI115"/>
    <mergeCell ref="AJ115:AN115"/>
    <mergeCell ref="AE114:AI114"/>
    <mergeCell ref="AJ114:AN114"/>
    <mergeCell ref="AO114:AS114"/>
    <mergeCell ref="AT114:AX114"/>
    <mergeCell ref="AY114:BC114"/>
    <mergeCell ref="BD114:BH114"/>
    <mergeCell ref="BQ108:BT108"/>
    <mergeCell ref="BU108:BY108"/>
    <mergeCell ref="A111:BL111"/>
    <mergeCell ref="A112:BH112"/>
    <mergeCell ref="A113:C114"/>
    <mergeCell ref="D113:T114"/>
    <mergeCell ref="U113:AN113"/>
    <mergeCell ref="AO113:BH113"/>
    <mergeCell ref="U114:Y114"/>
    <mergeCell ref="Z114:AD114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BQ106:BT106"/>
    <mergeCell ref="BU106:BY106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U105:Y105"/>
    <mergeCell ref="Z105:AD105"/>
    <mergeCell ref="AE105:AH105"/>
    <mergeCell ref="AI105:AM105"/>
    <mergeCell ref="AN105:AR105"/>
    <mergeCell ref="AS105:AW105"/>
    <mergeCell ref="BB98:BF98"/>
    <mergeCell ref="BG98:BK98"/>
    <mergeCell ref="A101:BL101"/>
    <mergeCell ref="A102:BL102"/>
    <mergeCell ref="A103:BY103"/>
    <mergeCell ref="A104:C105"/>
    <mergeCell ref="D104:T105"/>
    <mergeCell ref="U104:AM104"/>
    <mergeCell ref="AN104:BF104"/>
    <mergeCell ref="BG104:BY104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BB96:BF96"/>
    <mergeCell ref="BG96:BK96"/>
    <mergeCell ref="A97:E97"/>
    <mergeCell ref="F97:W97"/>
    <mergeCell ref="X97:AB97"/>
    <mergeCell ref="AC97:AG97"/>
    <mergeCell ref="AH97:AL97"/>
    <mergeCell ref="AM97:AQ97"/>
    <mergeCell ref="AR97:AV97"/>
    <mergeCell ref="AW97:BA97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A94:E95"/>
    <mergeCell ref="F94:W95"/>
    <mergeCell ref="X94:AQ94"/>
    <mergeCell ref="AR94:BK94"/>
    <mergeCell ref="X95:AB95"/>
    <mergeCell ref="AC95:AG95"/>
    <mergeCell ref="AH95:AL95"/>
    <mergeCell ref="AM95:AQ95"/>
    <mergeCell ref="AR95:AV95"/>
    <mergeCell ref="AW95:BA95"/>
    <mergeCell ref="AR80:AV80"/>
    <mergeCell ref="AW80:BA80"/>
    <mergeCell ref="BB80:BF80"/>
    <mergeCell ref="BG80:BK80"/>
    <mergeCell ref="A92:BL92"/>
    <mergeCell ref="A93:BK93"/>
    <mergeCell ref="BG81:BK81"/>
    <mergeCell ref="A82:D82"/>
    <mergeCell ref="E82:W82"/>
    <mergeCell ref="X82:AB82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78:AV78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78:D78"/>
    <mergeCell ref="E78:W78"/>
    <mergeCell ref="X78:AB78"/>
    <mergeCell ref="AC78:AG78"/>
    <mergeCell ref="AH78:AL78"/>
    <mergeCell ref="AM78:AQ78"/>
    <mergeCell ref="AH77:AL77"/>
    <mergeCell ref="AM77:AQ77"/>
    <mergeCell ref="AR77:AV77"/>
    <mergeCell ref="AW77:BA77"/>
    <mergeCell ref="BB77:BF77"/>
    <mergeCell ref="BG77:BK77"/>
    <mergeCell ref="BQ72:BT72"/>
    <mergeCell ref="BU72:BY72"/>
    <mergeCell ref="A74:BL74"/>
    <mergeCell ref="A75:BK75"/>
    <mergeCell ref="A76:D77"/>
    <mergeCell ref="E76:W77"/>
    <mergeCell ref="X76:AQ76"/>
    <mergeCell ref="AR76:BK76"/>
    <mergeCell ref="X77:AB77"/>
    <mergeCell ref="AC77:AG77"/>
    <mergeCell ref="AN72:AR72"/>
    <mergeCell ref="AS72:AW72"/>
    <mergeCell ref="AX72:BA72"/>
    <mergeCell ref="BB72:BF72"/>
    <mergeCell ref="BG72:BK72"/>
    <mergeCell ref="BL72:BP72"/>
    <mergeCell ref="A72:E72"/>
    <mergeCell ref="F72:T72"/>
    <mergeCell ref="U72:Y72"/>
    <mergeCell ref="Z72:AD72"/>
    <mergeCell ref="AE72:AH72"/>
    <mergeCell ref="AI72:AM72"/>
    <mergeCell ref="AX71:BA71"/>
    <mergeCell ref="BB71:BF71"/>
    <mergeCell ref="BG71:BK71"/>
    <mergeCell ref="BL71:BP71"/>
    <mergeCell ref="BQ71:BT71"/>
    <mergeCell ref="BU71:BY71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N71:AR71"/>
    <mergeCell ref="AS71:AW71"/>
    <mergeCell ref="AN70:AR70"/>
    <mergeCell ref="AS70:AW70"/>
    <mergeCell ref="AX70:BA70"/>
    <mergeCell ref="BB70:BF70"/>
    <mergeCell ref="BG70:BK70"/>
    <mergeCell ref="BL70:BP70"/>
    <mergeCell ref="BG69:BK69"/>
    <mergeCell ref="BL69:BP69"/>
    <mergeCell ref="BQ69:BT69"/>
    <mergeCell ref="BU69:BY69"/>
    <mergeCell ref="A70:E70"/>
    <mergeCell ref="F70:T70"/>
    <mergeCell ref="U70:Y70"/>
    <mergeCell ref="Z70:AD70"/>
    <mergeCell ref="AE70:AH70"/>
    <mergeCell ref="AI70:AM70"/>
    <mergeCell ref="AE69:AH69"/>
    <mergeCell ref="AI69:AM69"/>
    <mergeCell ref="AN69:AR69"/>
    <mergeCell ref="AS69:AW69"/>
    <mergeCell ref="AX69:BA69"/>
    <mergeCell ref="BB69:BF69"/>
    <mergeCell ref="BU54:BY54"/>
    <mergeCell ref="A66:BL66"/>
    <mergeCell ref="A67:BY67"/>
    <mergeCell ref="A68:E69"/>
    <mergeCell ref="F68:T69"/>
    <mergeCell ref="U68:AM68"/>
    <mergeCell ref="AN68:BF68"/>
    <mergeCell ref="BG68:BY68"/>
    <mergeCell ref="U69:Y69"/>
    <mergeCell ref="Z69:AD69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8:A109 A117:A118 A185:A190">
    <cfRule type="cellIs" dxfId="11" priority="3" stopIfTrue="1" operator="equal">
      <formula>A107</formula>
    </cfRule>
  </conditionalFormatting>
  <conditionalFormatting sqref="A127:C139 A146:C158">
    <cfRule type="cellIs" dxfId="10" priority="1" stopIfTrue="1" operator="equal">
      <formula>A126</formula>
    </cfRule>
    <cfRule type="cellIs" dxfId="9" priority="2" stopIfTrue="1" operator="equal">
      <formula>0</formula>
    </cfRule>
  </conditionalFormatting>
  <conditionalFormatting sqref="A119">
    <cfRule type="cellIs" dxfId="8" priority="5" stopIfTrue="1" operator="equal">
      <formula>A117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5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438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439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419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440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434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435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436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746691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746691</v>
      </c>
      <c r="AJ30" s="97"/>
      <c r="AK30" s="97"/>
      <c r="AL30" s="97"/>
      <c r="AM30" s="98"/>
      <c r="AN30" s="96">
        <v>678317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678317</v>
      </c>
      <c r="BC30" s="97"/>
      <c r="BD30" s="97"/>
      <c r="BE30" s="97"/>
      <c r="BF30" s="98"/>
      <c r="BG30" s="96">
        <v>732262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732262</v>
      </c>
      <c r="BV30" s="97"/>
      <c r="BW30" s="97"/>
      <c r="BX30" s="97"/>
      <c r="BY30" s="98"/>
      <c r="CA30" s="99" t="s">
        <v>22</v>
      </c>
    </row>
    <row r="31" spans="1:79" s="99" customFormat="1" ht="25.5" customHeight="1">
      <c r="A31" s="89"/>
      <c r="B31" s="90"/>
      <c r="C31" s="90"/>
      <c r="D31" s="91"/>
      <c r="E31" s="92" t="s">
        <v>273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1325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1325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12.75" customHeight="1">
      <c r="A32" s="89">
        <v>602100</v>
      </c>
      <c r="B32" s="90"/>
      <c r="C32" s="90"/>
      <c r="D32" s="91"/>
      <c r="E32" s="92" t="s">
        <v>274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1325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1325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746691</v>
      </c>
      <c r="V33" s="103"/>
      <c r="W33" s="103"/>
      <c r="X33" s="103"/>
      <c r="Y33" s="103"/>
      <c r="Z33" s="103">
        <v>1325</v>
      </c>
      <c r="AA33" s="103"/>
      <c r="AB33" s="103"/>
      <c r="AC33" s="103"/>
      <c r="AD33" s="103"/>
      <c r="AE33" s="104">
        <v>0</v>
      </c>
      <c r="AF33" s="105"/>
      <c r="AG33" s="105"/>
      <c r="AH33" s="106"/>
      <c r="AI33" s="104">
        <f>IF(ISNUMBER(U33),U33,0)+IF(ISNUMBER(Z33),Z33,0)</f>
        <v>748016</v>
      </c>
      <c r="AJ33" s="105"/>
      <c r="AK33" s="105"/>
      <c r="AL33" s="105"/>
      <c r="AM33" s="106"/>
      <c r="AN33" s="104">
        <v>678317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678317</v>
      </c>
      <c r="BC33" s="105"/>
      <c r="BD33" s="105"/>
      <c r="BE33" s="105"/>
      <c r="BF33" s="106"/>
      <c r="BG33" s="104">
        <v>732262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732262</v>
      </c>
      <c r="BV33" s="105"/>
      <c r="BW33" s="105"/>
      <c r="BX33" s="105"/>
      <c r="BY33" s="106"/>
    </row>
    <row r="35" spans="1:79" ht="14.25" customHeight="1">
      <c r="A35" s="79" t="s">
        <v>254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>
      <c r="A36" s="44" t="s">
        <v>228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250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255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>
      <c r="A42" s="89"/>
      <c r="B42" s="90"/>
      <c r="C42" s="90"/>
      <c r="D42" s="91"/>
      <c r="E42" s="92" t="s">
        <v>273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12.75" customHeight="1">
      <c r="A43" s="89">
        <v>602100</v>
      </c>
      <c r="B43" s="90"/>
      <c r="C43" s="90"/>
      <c r="D43" s="91"/>
      <c r="E43" s="92" t="s">
        <v>274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>
      <c r="A48" s="29" t="s">
        <v>240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>
      <c r="A49" s="31" t="s">
        <v>228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229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232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239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12.75" customHeight="1">
      <c r="A54" s="89">
        <v>2111</v>
      </c>
      <c r="B54" s="90"/>
      <c r="C54" s="90"/>
      <c r="D54" s="91"/>
      <c r="E54" s="92" t="s">
        <v>174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578516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578516</v>
      </c>
      <c r="AJ54" s="97"/>
      <c r="AK54" s="97"/>
      <c r="AL54" s="97"/>
      <c r="AM54" s="98"/>
      <c r="AN54" s="96">
        <v>526129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526129</v>
      </c>
      <c r="BC54" s="97"/>
      <c r="BD54" s="97"/>
      <c r="BE54" s="97"/>
      <c r="BF54" s="98"/>
      <c r="BG54" s="96">
        <v>570313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570313</v>
      </c>
      <c r="BV54" s="97"/>
      <c r="BW54" s="97"/>
      <c r="BX54" s="97"/>
      <c r="BY54" s="98"/>
      <c r="CA54" s="99" t="s">
        <v>26</v>
      </c>
    </row>
    <row r="55" spans="1:79" s="99" customFormat="1" ht="12.75" customHeight="1">
      <c r="A55" s="89">
        <v>2120</v>
      </c>
      <c r="B55" s="90"/>
      <c r="C55" s="90"/>
      <c r="D55" s="91"/>
      <c r="E55" s="92" t="s">
        <v>175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113814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113814</v>
      </c>
      <c r="AJ55" s="97"/>
      <c r="AK55" s="97"/>
      <c r="AL55" s="97"/>
      <c r="AM55" s="98"/>
      <c r="AN55" s="96">
        <v>115748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115748</v>
      </c>
      <c r="BC55" s="97"/>
      <c r="BD55" s="97"/>
      <c r="BE55" s="97"/>
      <c r="BF55" s="98"/>
      <c r="BG55" s="96">
        <v>125469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125469</v>
      </c>
      <c r="BV55" s="97"/>
      <c r="BW55" s="97"/>
      <c r="BX55" s="97"/>
      <c r="BY55" s="98"/>
    </row>
    <row r="56" spans="1:79" s="99" customFormat="1" ht="12.75" customHeight="1">
      <c r="A56" s="89">
        <v>2210</v>
      </c>
      <c r="B56" s="90"/>
      <c r="C56" s="90"/>
      <c r="D56" s="91"/>
      <c r="E56" s="92" t="s">
        <v>176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31060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31060</v>
      </c>
      <c r="AJ56" s="97"/>
      <c r="AK56" s="97"/>
      <c r="AL56" s="97"/>
      <c r="AM56" s="98"/>
      <c r="AN56" s="96">
        <v>11900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11900</v>
      </c>
      <c r="BC56" s="97"/>
      <c r="BD56" s="97"/>
      <c r="BE56" s="97"/>
      <c r="BF56" s="98"/>
      <c r="BG56" s="96">
        <v>6000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6000</v>
      </c>
      <c r="BV56" s="97"/>
      <c r="BW56" s="97"/>
      <c r="BX56" s="97"/>
      <c r="BY56" s="98"/>
    </row>
    <row r="57" spans="1:79" s="99" customFormat="1" ht="12.75" customHeight="1">
      <c r="A57" s="89">
        <v>2240</v>
      </c>
      <c r="B57" s="90"/>
      <c r="C57" s="90"/>
      <c r="D57" s="91"/>
      <c r="E57" s="92" t="s">
        <v>177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8498</v>
      </c>
      <c r="V57" s="97"/>
      <c r="W57" s="97"/>
      <c r="X57" s="97"/>
      <c r="Y57" s="98"/>
      <c r="Z57" s="96">
        <v>1325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9823</v>
      </c>
      <c r="AJ57" s="97"/>
      <c r="AK57" s="97"/>
      <c r="AL57" s="97"/>
      <c r="AM57" s="98"/>
      <c r="AN57" s="96">
        <v>10400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10400</v>
      </c>
      <c r="BC57" s="97"/>
      <c r="BD57" s="97"/>
      <c r="BE57" s="97"/>
      <c r="BF57" s="98"/>
      <c r="BG57" s="96">
        <v>7500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7500</v>
      </c>
      <c r="BV57" s="97"/>
      <c r="BW57" s="97"/>
      <c r="BX57" s="97"/>
      <c r="BY57" s="98"/>
    </row>
    <row r="58" spans="1:79" s="99" customFormat="1" ht="12.75" customHeight="1">
      <c r="A58" s="89">
        <v>2273</v>
      </c>
      <c r="B58" s="90"/>
      <c r="C58" s="90"/>
      <c r="D58" s="91"/>
      <c r="E58" s="92" t="s">
        <v>276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1777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1777</v>
      </c>
      <c r="AJ58" s="97"/>
      <c r="AK58" s="97"/>
      <c r="AL58" s="97"/>
      <c r="AM58" s="98"/>
      <c r="AN58" s="96">
        <v>3013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3013</v>
      </c>
      <c r="BC58" s="97"/>
      <c r="BD58" s="97"/>
      <c r="BE58" s="97"/>
      <c r="BF58" s="98"/>
      <c r="BG58" s="96">
        <v>4680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4680</v>
      </c>
      <c r="BV58" s="97"/>
      <c r="BW58" s="97"/>
      <c r="BX58" s="97"/>
      <c r="BY58" s="98"/>
    </row>
    <row r="59" spans="1:79" s="99" customFormat="1" ht="12.75" customHeight="1">
      <c r="A59" s="89">
        <v>2274</v>
      </c>
      <c r="B59" s="90"/>
      <c r="C59" s="90"/>
      <c r="D59" s="91"/>
      <c r="E59" s="92" t="s">
        <v>277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12346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12346</v>
      </c>
      <c r="AJ59" s="97"/>
      <c r="AK59" s="97"/>
      <c r="AL59" s="97"/>
      <c r="AM59" s="98"/>
      <c r="AN59" s="96">
        <v>11127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11127</v>
      </c>
      <c r="BC59" s="97"/>
      <c r="BD59" s="97"/>
      <c r="BE59" s="97"/>
      <c r="BF59" s="98"/>
      <c r="BG59" s="96">
        <v>13300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13300</v>
      </c>
      <c r="BV59" s="97"/>
      <c r="BW59" s="97"/>
      <c r="BX59" s="97"/>
      <c r="BY59" s="98"/>
    </row>
    <row r="60" spans="1:79" s="99" customFormat="1" ht="25.5" customHeight="1">
      <c r="A60" s="89">
        <v>2275</v>
      </c>
      <c r="B60" s="90"/>
      <c r="C60" s="90"/>
      <c r="D60" s="91"/>
      <c r="E60" s="92" t="s">
        <v>278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0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0</v>
      </c>
      <c r="AJ60" s="97"/>
      <c r="AK60" s="97"/>
      <c r="AL60" s="97"/>
      <c r="AM60" s="98"/>
      <c r="AN60" s="96">
        <v>0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0</v>
      </c>
      <c r="BC60" s="97"/>
      <c r="BD60" s="97"/>
      <c r="BE60" s="97"/>
      <c r="BF60" s="98"/>
      <c r="BG60" s="96">
        <v>5000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5000</v>
      </c>
      <c r="BV60" s="97"/>
      <c r="BW60" s="97"/>
      <c r="BX60" s="97"/>
      <c r="BY60" s="98"/>
    </row>
    <row r="61" spans="1:79" s="99" customFormat="1" ht="12.75" customHeight="1">
      <c r="A61" s="89">
        <v>2800</v>
      </c>
      <c r="B61" s="90"/>
      <c r="C61" s="90"/>
      <c r="D61" s="91"/>
      <c r="E61" s="92" t="s">
        <v>279</v>
      </c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4"/>
      <c r="U61" s="96">
        <v>680</v>
      </c>
      <c r="V61" s="97"/>
      <c r="W61" s="97"/>
      <c r="X61" s="97"/>
      <c r="Y61" s="98"/>
      <c r="Z61" s="96">
        <v>0</v>
      </c>
      <c r="AA61" s="97"/>
      <c r="AB61" s="97"/>
      <c r="AC61" s="97"/>
      <c r="AD61" s="98"/>
      <c r="AE61" s="96">
        <v>0</v>
      </c>
      <c r="AF61" s="97"/>
      <c r="AG61" s="97"/>
      <c r="AH61" s="98"/>
      <c r="AI61" s="96">
        <f>IF(ISNUMBER(U61),U61,0)+IF(ISNUMBER(Z61),Z61,0)</f>
        <v>680</v>
      </c>
      <c r="AJ61" s="97"/>
      <c r="AK61" s="97"/>
      <c r="AL61" s="97"/>
      <c r="AM61" s="98"/>
      <c r="AN61" s="96">
        <v>0</v>
      </c>
      <c r="AO61" s="97"/>
      <c r="AP61" s="97"/>
      <c r="AQ61" s="97"/>
      <c r="AR61" s="98"/>
      <c r="AS61" s="96">
        <v>0</v>
      </c>
      <c r="AT61" s="97"/>
      <c r="AU61" s="97"/>
      <c r="AV61" s="97"/>
      <c r="AW61" s="98"/>
      <c r="AX61" s="96">
        <v>0</v>
      </c>
      <c r="AY61" s="97"/>
      <c r="AZ61" s="97"/>
      <c r="BA61" s="98"/>
      <c r="BB61" s="96">
        <f>IF(ISNUMBER(AN61),AN61,0)+IF(ISNUMBER(AS61),AS61,0)</f>
        <v>0</v>
      </c>
      <c r="BC61" s="97"/>
      <c r="BD61" s="97"/>
      <c r="BE61" s="97"/>
      <c r="BF61" s="98"/>
      <c r="BG61" s="96">
        <v>0</v>
      </c>
      <c r="BH61" s="97"/>
      <c r="BI61" s="97"/>
      <c r="BJ61" s="97"/>
      <c r="BK61" s="98"/>
      <c r="BL61" s="96">
        <v>0</v>
      </c>
      <c r="BM61" s="97"/>
      <c r="BN61" s="97"/>
      <c r="BO61" s="97"/>
      <c r="BP61" s="98"/>
      <c r="BQ61" s="96">
        <v>0</v>
      </c>
      <c r="BR61" s="97"/>
      <c r="BS61" s="97"/>
      <c r="BT61" s="98"/>
      <c r="BU61" s="96">
        <f>IF(ISNUMBER(BG61),BG61,0)+IF(ISNUMBER(BL61),BL61,0)</f>
        <v>0</v>
      </c>
      <c r="BV61" s="97"/>
      <c r="BW61" s="97"/>
      <c r="BX61" s="97"/>
      <c r="BY61" s="98"/>
    </row>
    <row r="62" spans="1:79" s="6" customFormat="1" ht="12.75" customHeight="1">
      <c r="A62" s="86"/>
      <c r="B62" s="87"/>
      <c r="C62" s="87"/>
      <c r="D62" s="88"/>
      <c r="E62" s="100" t="s">
        <v>147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2"/>
      <c r="U62" s="104">
        <v>746691</v>
      </c>
      <c r="V62" s="105"/>
      <c r="W62" s="105"/>
      <c r="X62" s="105"/>
      <c r="Y62" s="106"/>
      <c r="Z62" s="104">
        <v>1325</v>
      </c>
      <c r="AA62" s="105"/>
      <c r="AB62" s="105"/>
      <c r="AC62" s="105"/>
      <c r="AD62" s="106"/>
      <c r="AE62" s="104">
        <v>0</v>
      </c>
      <c r="AF62" s="105"/>
      <c r="AG62" s="105"/>
      <c r="AH62" s="106"/>
      <c r="AI62" s="104">
        <f>IF(ISNUMBER(U62),U62,0)+IF(ISNUMBER(Z62),Z62,0)</f>
        <v>748016</v>
      </c>
      <c r="AJ62" s="105"/>
      <c r="AK62" s="105"/>
      <c r="AL62" s="105"/>
      <c r="AM62" s="106"/>
      <c r="AN62" s="104">
        <v>678317</v>
      </c>
      <c r="AO62" s="105"/>
      <c r="AP62" s="105"/>
      <c r="AQ62" s="105"/>
      <c r="AR62" s="106"/>
      <c r="AS62" s="104">
        <v>0</v>
      </c>
      <c r="AT62" s="105"/>
      <c r="AU62" s="105"/>
      <c r="AV62" s="105"/>
      <c r="AW62" s="106"/>
      <c r="AX62" s="104">
        <v>0</v>
      </c>
      <c r="AY62" s="105"/>
      <c r="AZ62" s="105"/>
      <c r="BA62" s="106"/>
      <c r="BB62" s="104">
        <f>IF(ISNUMBER(AN62),AN62,0)+IF(ISNUMBER(AS62),AS62,0)</f>
        <v>678317</v>
      </c>
      <c r="BC62" s="105"/>
      <c r="BD62" s="105"/>
      <c r="BE62" s="105"/>
      <c r="BF62" s="106"/>
      <c r="BG62" s="104">
        <v>732262</v>
      </c>
      <c r="BH62" s="105"/>
      <c r="BI62" s="105"/>
      <c r="BJ62" s="105"/>
      <c r="BK62" s="106"/>
      <c r="BL62" s="104">
        <v>0</v>
      </c>
      <c r="BM62" s="105"/>
      <c r="BN62" s="105"/>
      <c r="BO62" s="105"/>
      <c r="BP62" s="106"/>
      <c r="BQ62" s="104">
        <v>0</v>
      </c>
      <c r="BR62" s="105"/>
      <c r="BS62" s="105"/>
      <c r="BT62" s="106"/>
      <c r="BU62" s="104">
        <f>IF(ISNUMBER(BG62),BG62,0)+IF(ISNUMBER(BL62),BL62,0)</f>
        <v>732262</v>
      </c>
      <c r="BV62" s="105"/>
      <c r="BW62" s="105"/>
      <c r="BX62" s="105"/>
      <c r="BY62" s="106"/>
    </row>
    <row r="64" spans="1:79" ht="14.25" customHeight="1">
      <c r="A64" s="29" t="s">
        <v>241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</row>
    <row r="65" spans="1:79" ht="15" customHeight="1">
      <c r="A65" s="44" t="s">
        <v>228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</row>
    <row r="66" spans="1:79" ht="23.1" customHeight="1">
      <c r="A66" s="62" t="s">
        <v>119</v>
      </c>
      <c r="B66" s="63"/>
      <c r="C66" s="63"/>
      <c r="D66" s="63"/>
      <c r="E66" s="64"/>
      <c r="F66" s="27" t="s">
        <v>19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229</v>
      </c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  <c r="AN66" s="36" t="s">
        <v>232</v>
      </c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8"/>
      <c r="BG66" s="36" t="s">
        <v>239</v>
      </c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8"/>
    </row>
    <row r="67" spans="1:79" ht="51.75" customHeight="1">
      <c r="A67" s="65"/>
      <c r="B67" s="66"/>
      <c r="C67" s="66"/>
      <c r="D67" s="66"/>
      <c r="E67" s="6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36" t="s">
        <v>4</v>
      </c>
      <c r="V67" s="37"/>
      <c r="W67" s="37"/>
      <c r="X67" s="37"/>
      <c r="Y67" s="38"/>
      <c r="Z67" s="36" t="s">
        <v>3</v>
      </c>
      <c r="AA67" s="37"/>
      <c r="AB67" s="37"/>
      <c r="AC67" s="37"/>
      <c r="AD67" s="38"/>
      <c r="AE67" s="51" t="s">
        <v>116</v>
      </c>
      <c r="AF67" s="52"/>
      <c r="AG67" s="52"/>
      <c r="AH67" s="53"/>
      <c r="AI67" s="36" t="s">
        <v>5</v>
      </c>
      <c r="AJ67" s="37"/>
      <c r="AK67" s="37"/>
      <c r="AL67" s="37"/>
      <c r="AM67" s="38"/>
      <c r="AN67" s="36" t="s">
        <v>4</v>
      </c>
      <c r="AO67" s="37"/>
      <c r="AP67" s="37"/>
      <c r="AQ67" s="37"/>
      <c r="AR67" s="38"/>
      <c r="AS67" s="36" t="s">
        <v>3</v>
      </c>
      <c r="AT67" s="37"/>
      <c r="AU67" s="37"/>
      <c r="AV67" s="37"/>
      <c r="AW67" s="38"/>
      <c r="AX67" s="51" t="s">
        <v>116</v>
      </c>
      <c r="AY67" s="52"/>
      <c r="AZ67" s="52"/>
      <c r="BA67" s="53"/>
      <c r="BB67" s="36" t="s">
        <v>96</v>
      </c>
      <c r="BC67" s="37"/>
      <c r="BD67" s="37"/>
      <c r="BE67" s="37"/>
      <c r="BF67" s="38"/>
      <c r="BG67" s="36" t="s">
        <v>4</v>
      </c>
      <c r="BH67" s="37"/>
      <c r="BI67" s="37"/>
      <c r="BJ67" s="37"/>
      <c r="BK67" s="38"/>
      <c r="BL67" s="36" t="s">
        <v>3</v>
      </c>
      <c r="BM67" s="37"/>
      <c r="BN67" s="37"/>
      <c r="BO67" s="37"/>
      <c r="BP67" s="38"/>
      <c r="BQ67" s="51" t="s">
        <v>116</v>
      </c>
      <c r="BR67" s="52"/>
      <c r="BS67" s="52"/>
      <c r="BT67" s="53"/>
      <c r="BU67" s="27" t="s">
        <v>97</v>
      </c>
      <c r="BV67" s="27"/>
      <c r="BW67" s="27"/>
      <c r="BX67" s="27"/>
      <c r="BY67" s="27"/>
    </row>
    <row r="68" spans="1:79" ht="15" customHeight="1">
      <c r="A68" s="36">
        <v>1</v>
      </c>
      <c r="B68" s="37"/>
      <c r="C68" s="37"/>
      <c r="D68" s="37"/>
      <c r="E68" s="38"/>
      <c r="F68" s="36">
        <v>2</v>
      </c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8"/>
      <c r="U68" s="36">
        <v>3</v>
      </c>
      <c r="V68" s="37"/>
      <c r="W68" s="37"/>
      <c r="X68" s="37"/>
      <c r="Y68" s="38"/>
      <c r="Z68" s="36">
        <v>4</v>
      </c>
      <c r="AA68" s="37"/>
      <c r="AB68" s="37"/>
      <c r="AC68" s="37"/>
      <c r="AD68" s="38"/>
      <c r="AE68" s="36">
        <v>5</v>
      </c>
      <c r="AF68" s="37"/>
      <c r="AG68" s="37"/>
      <c r="AH68" s="38"/>
      <c r="AI68" s="36">
        <v>6</v>
      </c>
      <c r="AJ68" s="37"/>
      <c r="AK68" s="37"/>
      <c r="AL68" s="37"/>
      <c r="AM68" s="38"/>
      <c r="AN68" s="36">
        <v>7</v>
      </c>
      <c r="AO68" s="37"/>
      <c r="AP68" s="37"/>
      <c r="AQ68" s="37"/>
      <c r="AR68" s="38"/>
      <c r="AS68" s="36">
        <v>8</v>
      </c>
      <c r="AT68" s="37"/>
      <c r="AU68" s="37"/>
      <c r="AV68" s="37"/>
      <c r="AW68" s="38"/>
      <c r="AX68" s="36">
        <v>9</v>
      </c>
      <c r="AY68" s="37"/>
      <c r="AZ68" s="37"/>
      <c r="BA68" s="38"/>
      <c r="BB68" s="36">
        <v>10</v>
      </c>
      <c r="BC68" s="37"/>
      <c r="BD68" s="37"/>
      <c r="BE68" s="37"/>
      <c r="BF68" s="38"/>
      <c r="BG68" s="36">
        <v>11</v>
      </c>
      <c r="BH68" s="37"/>
      <c r="BI68" s="37"/>
      <c r="BJ68" s="37"/>
      <c r="BK68" s="38"/>
      <c r="BL68" s="36">
        <v>12</v>
      </c>
      <c r="BM68" s="37"/>
      <c r="BN68" s="37"/>
      <c r="BO68" s="37"/>
      <c r="BP68" s="38"/>
      <c r="BQ68" s="36">
        <v>13</v>
      </c>
      <c r="BR68" s="37"/>
      <c r="BS68" s="37"/>
      <c r="BT68" s="38"/>
      <c r="BU68" s="27">
        <v>14</v>
      </c>
      <c r="BV68" s="27"/>
      <c r="BW68" s="27"/>
      <c r="BX68" s="27"/>
      <c r="BY68" s="27"/>
    </row>
    <row r="69" spans="1:79" s="1" customFormat="1" ht="13.5" hidden="1" customHeight="1">
      <c r="A69" s="39" t="s">
        <v>64</v>
      </c>
      <c r="B69" s="40"/>
      <c r="C69" s="40"/>
      <c r="D69" s="40"/>
      <c r="E69" s="41"/>
      <c r="F69" s="39" t="s">
        <v>57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1"/>
      <c r="U69" s="39" t="s">
        <v>65</v>
      </c>
      <c r="V69" s="40"/>
      <c r="W69" s="40"/>
      <c r="X69" s="40"/>
      <c r="Y69" s="41"/>
      <c r="Z69" s="39" t="s">
        <v>66</v>
      </c>
      <c r="AA69" s="40"/>
      <c r="AB69" s="40"/>
      <c r="AC69" s="40"/>
      <c r="AD69" s="41"/>
      <c r="AE69" s="39" t="s">
        <v>91</v>
      </c>
      <c r="AF69" s="40"/>
      <c r="AG69" s="40"/>
      <c r="AH69" s="41"/>
      <c r="AI69" s="47" t="s">
        <v>170</v>
      </c>
      <c r="AJ69" s="48"/>
      <c r="AK69" s="48"/>
      <c r="AL69" s="48"/>
      <c r="AM69" s="49"/>
      <c r="AN69" s="39" t="s">
        <v>67</v>
      </c>
      <c r="AO69" s="40"/>
      <c r="AP69" s="40"/>
      <c r="AQ69" s="40"/>
      <c r="AR69" s="41"/>
      <c r="AS69" s="39" t="s">
        <v>68</v>
      </c>
      <c r="AT69" s="40"/>
      <c r="AU69" s="40"/>
      <c r="AV69" s="40"/>
      <c r="AW69" s="41"/>
      <c r="AX69" s="39" t="s">
        <v>92</v>
      </c>
      <c r="AY69" s="40"/>
      <c r="AZ69" s="40"/>
      <c r="BA69" s="41"/>
      <c r="BB69" s="47" t="s">
        <v>170</v>
      </c>
      <c r="BC69" s="48"/>
      <c r="BD69" s="48"/>
      <c r="BE69" s="48"/>
      <c r="BF69" s="49"/>
      <c r="BG69" s="39" t="s">
        <v>58</v>
      </c>
      <c r="BH69" s="40"/>
      <c r="BI69" s="40"/>
      <c r="BJ69" s="40"/>
      <c r="BK69" s="41"/>
      <c r="BL69" s="39" t="s">
        <v>59</v>
      </c>
      <c r="BM69" s="40"/>
      <c r="BN69" s="40"/>
      <c r="BO69" s="40"/>
      <c r="BP69" s="41"/>
      <c r="BQ69" s="39" t="s">
        <v>93</v>
      </c>
      <c r="BR69" s="40"/>
      <c r="BS69" s="40"/>
      <c r="BT69" s="41"/>
      <c r="BU69" s="50" t="s">
        <v>170</v>
      </c>
      <c r="BV69" s="50"/>
      <c r="BW69" s="50"/>
      <c r="BX69" s="50"/>
      <c r="BY69" s="50"/>
      <c r="CA69" t="s">
        <v>27</v>
      </c>
    </row>
    <row r="70" spans="1:79" s="6" customFormat="1" ht="12.75" customHeight="1">
      <c r="A70" s="86"/>
      <c r="B70" s="87"/>
      <c r="C70" s="87"/>
      <c r="D70" s="87"/>
      <c r="E70" s="88"/>
      <c r="F70" s="86" t="s">
        <v>147</v>
      </c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8"/>
      <c r="U70" s="104"/>
      <c r="V70" s="105"/>
      <c r="W70" s="105"/>
      <c r="X70" s="105"/>
      <c r="Y70" s="106"/>
      <c r="Z70" s="104"/>
      <c r="AA70" s="105"/>
      <c r="AB70" s="105"/>
      <c r="AC70" s="105"/>
      <c r="AD70" s="106"/>
      <c r="AE70" s="104"/>
      <c r="AF70" s="105"/>
      <c r="AG70" s="105"/>
      <c r="AH70" s="106"/>
      <c r="AI70" s="104">
        <f>IF(ISNUMBER(U70),U70,0)+IF(ISNUMBER(Z70),Z70,0)</f>
        <v>0</v>
      </c>
      <c r="AJ70" s="105"/>
      <c r="AK70" s="105"/>
      <c r="AL70" s="105"/>
      <c r="AM70" s="106"/>
      <c r="AN70" s="104"/>
      <c r="AO70" s="105"/>
      <c r="AP70" s="105"/>
      <c r="AQ70" s="105"/>
      <c r="AR70" s="106"/>
      <c r="AS70" s="104"/>
      <c r="AT70" s="105"/>
      <c r="AU70" s="105"/>
      <c r="AV70" s="105"/>
      <c r="AW70" s="106"/>
      <c r="AX70" s="104"/>
      <c r="AY70" s="105"/>
      <c r="AZ70" s="105"/>
      <c r="BA70" s="106"/>
      <c r="BB70" s="104">
        <f>IF(ISNUMBER(AN70),AN70,0)+IF(ISNUMBER(AS70),AS70,0)</f>
        <v>0</v>
      </c>
      <c r="BC70" s="105"/>
      <c r="BD70" s="105"/>
      <c r="BE70" s="105"/>
      <c r="BF70" s="106"/>
      <c r="BG70" s="104"/>
      <c r="BH70" s="105"/>
      <c r="BI70" s="105"/>
      <c r="BJ70" s="105"/>
      <c r="BK70" s="106"/>
      <c r="BL70" s="104"/>
      <c r="BM70" s="105"/>
      <c r="BN70" s="105"/>
      <c r="BO70" s="105"/>
      <c r="BP70" s="106"/>
      <c r="BQ70" s="104"/>
      <c r="BR70" s="105"/>
      <c r="BS70" s="105"/>
      <c r="BT70" s="106"/>
      <c r="BU70" s="104">
        <f>IF(ISNUMBER(BG70),BG70,0)+IF(ISNUMBER(BL70),BL70,0)</f>
        <v>0</v>
      </c>
      <c r="BV70" s="105"/>
      <c r="BW70" s="105"/>
      <c r="BX70" s="105"/>
      <c r="BY70" s="106"/>
      <c r="CA70" s="6" t="s">
        <v>28</v>
      </c>
    </row>
    <row r="72" spans="1:79" ht="14.25" customHeight="1">
      <c r="A72" s="29" t="s">
        <v>256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228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118</v>
      </c>
      <c r="B74" s="63"/>
      <c r="C74" s="63"/>
      <c r="D74" s="64"/>
      <c r="E74" s="54" t="s">
        <v>19</v>
      </c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36" t="s">
        <v>250</v>
      </c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8"/>
      <c r="AR74" s="27" t="s">
        <v>255</v>
      </c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79" ht="48.75" customHeight="1">
      <c r="A75" s="65"/>
      <c r="B75" s="66"/>
      <c r="C75" s="66"/>
      <c r="D75" s="67"/>
      <c r="E75" s="57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54" t="s">
        <v>4</v>
      </c>
      <c r="Y75" s="55"/>
      <c r="Z75" s="55"/>
      <c r="AA75" s="55"/>
      <c r="AB75" s="56"/>
      <c r="AC75" s="54" t="s">
        <v>3</v>
      </c>
      <c r="AD75" s="55"/>
      <c r="AE75" s="55"/>
      <c r="AF75" s="55"/>
      <c r="AG75" s="56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51" t="s">
        <v>116</v>
      </c>
      <c r="BC75" s="52"/>
      <c r="BD75" s="52"/>
      <c r="BE75" s="52"/>
      <c r="BF75" s="53"/>
      <c r="BG75" s="36" t="s">
        <v>96</v>
      </c>
      <c r="BH75" s="37"/>
      <c r="BI75" s="37"/>
      <c r="BJ75" s="37"/>
      <c r="BK75" s="38"/>
    </row>
    <row r="76" spans="1:79" ht="12.75" customHeight="1">
      <c r="A76" s="36">
        <v>1</v>
      </c>
      <c r="B76" s="37"/>
      <c r="C76" s="37"/>
      <c r="D76" s="38"/>
      <c r="E76" s="36">
        <v>2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2.75" hidden="1" customHeight="1">
      <c r="A77" s="39" t="s">
        <v>64</v>
      </c>
      <c r="B77" s="40"/>
      <c r="C77" s="40"/>
      <c r="D77" s="41"/>
      <c r="E77" s="39" t="s">
        <v>57</v>
      </c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68" t="s">
        <v>60</v>
      </c>
      <c r="Y77" s="69"/>
      <c r="Z77" s="69"/>
      <c r="AA77" s="69"/>
      <c r="AB77" s="70"/>
      <c r="AC77" s="68" t="s">
        <v>61</v>
      </c>
      <c r="AD77" s="69"/>
      <c r="AE77" s="69"/>
      <c r="AF77" s="69"/>
      <c r="AG77" s="70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29</v>
      </c>
    </row>
    <row r="78" spans="1:79" s="99" customFormat="1" ht="12.75" customHeight="1">
      <c r="A78" s="89">
        <v>2111</v>
      </c>
      <c r="B78" s="90"/>
      <c r="C78" s="90"/>
      <c r="D78" s="91"/>
      <c r="E78" s="92" t="s">
        <v>174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  <c r="CA78" s="99" t="s">
        <v>30</v>
      </c>
    </row>
    <row r="79" spans="1:79" s="99" customFormat="1" ht="12.75" customHeight="1">
      <c r="A79" s="89">
        <v>2120</v>
      </c>
      <c r="B79" s="90"/>
      <c r="C79" s="90"/>
      <c r="D79" s="91"/>
      <c r="E79" s="92" t="s">
        <v>175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2.75" customHeight="1">
      <c r="A80" s="89">
        <v>2210</v>
      </c>
      <c r="B80" s="90"/>
      <c r="C80" s="90"/>
      <c r="D80" s="91"/>
      <c r="E80" s="92" t="s">
        <v>176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>
      <c r="A81" s="89">
        <v>2240</v>
      </c>
      <c r="B81" s="90"/>
      <c r="C81" s="90"/>
      <c r="D81" s="91"/>
      <c r="E81" s="92" t="s">
        <v>177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12.75" customHeight="1">
      <c r="A82" s="89">
        <v>2273</v>
      </c>
      <c r="B82" s="90"/>
      <c r="C82" s="90"/>
      <c r="D82" s="91"/>
      <c r="E82" s="92" t="s">
        <v>276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>
      <c r="A83" s="89">
        <v>2274</v>
      </c>
      <c r="B83" s="90"/>
      <c r="C83" s="90"/>
      <c r="D83" s="91"/>
      <c r="E83" s="92" t="s">
        <v>277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12.75" customHeight="1">
      <c r="A84" s="89">
        <v>2275</v>
      </c>
      <c r="B84" s="90"/>
      <c r="C84" s="90"/>
      <c r="D84" s="91"/>
      <c r="E84" s="92" t="s">
        <v>278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12.75" customHeight="1">
      <c r="A85" s="89">
        <v>2800</v>
      </c>
      <c r="B85" s="90"/>
      <c r="C85" s="90"/>
      <c r="D85" s="91"/>
      <c r="E85" s="92" t="s">
        <v>279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6" customFormat="1" ht="12.75" customHeight="1">
      <c r="A86" s="86"/>
      <c r="B86" s="87"/>
      <c r="C86" s="87"/>
      <c r="D86" s="88"/>
      <c r="E86" s="100" t="s">
        <v>147</v>
      </c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2"/>
      <c r="X86" s="104">
        <v>0</v>
      </c>
      <c r="Y86" s="105"/>
      <c r="Z86" s="105"/>
      <c r="AA86" s="105"/>
      <c r="AB86" s="106"/>
      <c r="AC86" s="104">
        <v>0</v>
      </c>
      <c r="AD86" s="105"/>
      <c r="AE86" s="105"/>
      <c r="AF86" s="105"/>
      <c r="AG86" s="106"/>
      <c r="AH86" s="104">
        <v>0</v>
      </c>
      <c r="AI86" s="105"/>
      <c r="AJ86" s="105"/>
      <c r="AK86" s="105"/>
      <c r="AL86" s="106"/>
      <c r="AM86" s="104">
        <f>IF(ISNUMBER(X86),X86,0)+IF(ISNUMBER(AC86),AC86,0)</f>
        <v>0</v>
      </c>
      <c r="AN86" s="105"/>
      <c r="AO86" s="105"/>
      <c r="AP86" s="105"/>
      <c r="AQ86" s="106"/>
      <c r="AR86" s="104">
        <v>0</v>
      </c>
      <c r="AS86" s="105"/>
      <c r="AT86" s="105"/>
      <c r="AU86" s="105"/>
      <c r="AV86" s="106"/>
      <c r="AW86" s="104">
        <v>0</v>
      </c>
      <c r="AX86" s="105"/>
      <c r="AY86" s="105"/>
      <c r="AZ86" s="105"/>
      <c r="BA86" s="106"/>
      <c r="BB86" s="104">
        <v>0</v>
      </c>
      <c r="BC86" s="105"/>
      <c r="BD86" s="105"/>
      <c r="BE86" s="105"/>
      <c r="BF86" s="106"/>
      <c r="BG86" s="103">
        <f>IF(ISNUMBER(AR86),AR86,0)+IF(ISNUMBER(AW86),AW86,0)</f>
        <v>0</v>
      </c>
      <c r="BH86" s="103"/>
      <c r="BI86" s="103"/>
      <c r="BJ86" s="103"/>
      <c r="BK86" s="103"/>
    </row>
    <row r="88" spans="1:79" ht="14.25" customHeight="1">
      <c r="A88" s="29" t="s">
        <v>257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228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</row>
    <row r="90" spans="1:79" ht="23.1" customHeight="1">
      <c r="A90" s="62" t="s">
        <v>119</v>
      </c>
      <c r="B90" s="63"/>
      <c r="C90" s="63"/>
      <c r="D90" s="63"/>
      <c r="E90" s="64"/>
      <c r="F90" s="54" t="s">
        <v>19</v>
      </c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6"/>
      <c r="X90" s="27" t="s">
        <v>250</v>
      </c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36" t="s">
        <v>255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8"/>
    </row>
    <row r="91" spans="1:79" ht="53.25" customHeight="1">
      <c r="A91" s="65"/>
      <c r="B91" s="66"/>
      <c r="C91" s="66"/>
      <c r="D91" s="66"/>
      <c r="E91" s="67"/>
      <c r="F91" s="57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9"/>
      <c r="X91" s="36" t="s">
        <v>4</v>
      </c>
      <c r="Y91" s="37"/>
      <c r="Z91" s="37"/>
      <c r="AA91" s="37"/>
      <c r="AB91" s="38"/>
      <c r="AC91" s="36" t="s">
        <v>3</v>
      </c>
      <c r="AD91" s="37"/>
      <c r="AE91" s="37"/>
      <c r="AF91" s="37"/>
      <c r="AG91" s="38"/>
      <c r="AH91" s="51" t="s">
        <v>116</v>
      </c>
      <c r="AI91" s="52"/>
      <c r="AJ91" s="52"/>
      <c r="AK91" s="52"/>
      <c r="AL91" s="53"/>
      <c r="AM91" s="36" t="s">
        <v>5</v>
      </c>
      <c r="AN91" s="37"/>
      <c r="AO91" s="37"/>
      <c r="AP91" s="37"/>
      <c r="AQ91" s="38"/>
      <c r="AR91" s="36" t="s">
        <v>4</v>
      </c>
      <c r="AS91" s="37"/>
      <c r="AT91" s="37"/>
      <c r="AU91" s="37"/>
      <c r="AV91" s="38"/>
      <c r="AW91" s="36" t="s">
        <v>3</v>
      </c>
      <c r="AX91" s="37"/>
      <c r="AY91" s="37"/>
      <c r="AZ91" s="37"/>
      <c r="BA91" s="38"/>
      <c r="BB91" s="74" t="s">
        <v>116</v>
      </c>
      <c r="BC91" s="74"/>
      <c r="BD91" s="74"/>
      <c r="BE91" s="74"/>
      <c r="BF91" s="74"/>
      <c r="BG91" s="36" t="s">
        <v>96</v>
      </c>
      <c r="BH91" s="37"/>
      <c r="BI91" s="37"/>
      <c r="BJ91" s="37"/>
      <c r="BK91" s="38"/>
    </row>
    <row r="92" spans="1:79" ht="15" customHeight="1">
      <c r="A92" s="36">
        <v>1</v>
      </c>
      <c r="B92" s="37"/>
      <c r="C92" s="37"/>
      <c r="D92" s="37"/>
      <c r="E92" s="38"/>
      <c r="F92" s="36">
        <v>2</v>
      </c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8"/>
      <c r="X92" s="36">
        <v>3</v>
      </c>
      <c r="Y92" s="37"/>
      <c r="Z92" s="37"/>
      <c r="AA92" s="37"/>
      <c r="AB92" s="38"/>
      <c r="AC92" s="36">
        <v>4</v>
      </c>
      <c r="AD92" s="37"/>
      <c r="AE92" s="37"/>
      <c r="AF92" s="37"/>
      <c r="AG92" s="38"/>
      <c r="AH92" s="36">
        <v>5</v>
      </c>
      <c r="AI92" s="37"/>
      <c r="AJ92" s="37"/>
      <c r="AK92" s="37"/>
      <c r="AL92" s="38"/>
      <c r="AM92" s="36">
        <v>6</v>
      </c>
      <c r="AN92" s="37"/>
      <c r="AO92" s="37"/>
      <c r="AP92" s="37"/>
      <c r="AQ92" s="38"/>
      <c r="AR92" s="36">
        <v>7</v>
      </c>
      <c r="AS92" s="37"/>
      <c r="AT92" s="37"/>
      <c r="AU92" s="37"/>
      <c r="AV92" s="38"/>
      <c r="AW92" s="36">
        <v>8</v>
      </c>
      <c r="AX92" s="37"/>
      <c r="AY92" s="37"/>
      <c r="AZ92" s="37"/>
      <c r="BA92" s="38"/>
      <c r="BB92" s="36">
        <v>9</v>
      </c>
      <c r="BC92" s="37"/>
      <c r="BD92" s="37"/>
      <c r="BE92" s="37"/>
      <c r="BF92" s="38"/>
      <c r="BG92" s="36">
        <v>10</v>
      </c>
      <c r="BH92" s="37"/>
      <c r="BI92" s="37"/>
      <c r="BJ92" s="37"/>
      <c r="BK92" s="38"/>
    </row>
    <row r="93" spans="1:79" s="1" customFormat="1" ht="15" hidden="1" customHeight="1">
      <c r="A93" s="39" t="s">
        <v>64</v>
      </c>
      <c r="B93" s="40"/>
      <c r="C93" s="40"/>
      <c r="D93" s="40"/>
      <c r="E93" s="41"/>
      <c r="F93" s="39" t="s">
        <v>57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1"/>
      <c r="X93" s="39" t="s">
        <v>60</v>
      </c>
      <c r="Y93" s="40"/>
      <c r="Z93" s="40"/>
      <c r="AA93" s="40"/>
      <c r="AB93" s="41"/>
      <c r="AC93" s="39" t="s">
        <v>61</v>
      </c>
      <c r="AD93" s="40"/>
      <c r="AE93" s="40"/>
      <c r="AF93" s="40"/>
      <c r="AG93" s="41"/>
      <c r="AH93" s="39" t="s">
        <v>94</v>
      </c>
      <c r="AI93" s="40"/>
      <c r="AJ93" s="40"/>
      <c r="AK93" s="40"/>
      <c r="AL93" s="41"/>
      <c r="AM93" s="47" t="s">
        <v>171</v>
      </c>
      <c r="AN93" s="48"/>
      <c r="AO93" s="48"/>
      <c r="AP93" s="48"/>
      <c r="AQ93" s="49"/>
      <c r="AR93" s="39" t="s">
        <v>62</v>
      </c>
      <c r="AS93" s="40"/>
      <c r="AT93" s="40"/>
      <c r="AU93" s="40"/>
      <c r="AV93" s="41"/>
      <c r="AW93" s="39" t="s">
        <v>63</v>
      </c>
      <c r="AX93" s="40"/>
      <c r="AY93" s="40"/>
      <c r="AZ93" s="40"/>
      <c r="BA93" s="41"/>
      <c r="BB93" s="39" t="s">
        <v>95</v>
      </c>
      <c r="BC93" s="40"/>
      <c r="BD93" s="40"/>
      <c r="BE93" s="40"/>
      <c r="BF93" s="41"/>
      <c r="BG93" s="47" t="s">
        <v>171</v>
      </c>
      <c r="BH93" s="48"/>
      <c r="BI93" s="48"/>
      <c r="BJ93" s="48"/>
      <c r="BK93" s="49"/>
      <c r="CA93" t="s">
        <v>31</v>
      </c>
    </row>
    <row r="94" spans="1:79" s="6" customFormat="1" ht="12.75" customHeight="1">
      <c r="A94" s="86"/>
      <c r="B94" s="87"/>
      <c r="C94" s="87"/>
      <c r="D94" s="87"/>
      <c r="E94" s="88"/>
      <c r="F94" s="86" t="s">
        <v>147</v>
      </c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8"/>
      <c r="X94" s="107"/>
      <c r="Y94" s="108"/>
      <c r="Z94" s="108"/>
      <c r="AA94" s="108"/>
      <c r="AB94" s="109"/>
      <c r="AC94" s="107"/>
      <c r="AD94" s="108"/>
      <c r="AE94" s="108"/>
      <c r="AF94" s="108"/>
      <c r="AG94" s="109"/>
      <c r="AH94" s="103"/>
      <c r="AI94" s="103"/>
      <c r="AJ94" s="103"/>
      <c r="AK94" s="103"/>
      <c r="AL94" s="103"/>
      <c r="AM94" s="103">
        <f>IF(ISNUMBER(X94),X94,0)+IF(ISNUMBER(AC94),AC94,0)</f>
        <v>0</v>
      </c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>
        <f>IF(ISNUMBER(AR94),AR94,0)+IF(ISNUMBER(AW94),AW94,0)</f>
        <v>0</v>
      </c>
      <c r="BH94" s="103"/>
      <c r="BI94" s="103"/>
      <c r="BJ94" s="103"/>
      <c r="BK94" s="103"/>
      <c r="CA94" s="6" t="s">
        <v>32</v>
      </c>
    </row>
    <row r="97" spans="1:79" ht="14.25" customHeight="1">
      <c r="A97" s="29" t="s">
        <v>120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4.25" customHeight="1">
      <c r="A98" s="29" t="s">
        <v>242</v>
      </c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</row>
    <row r="99" spans="1:79" ht="15" customHeight="1">
      <c r="A99" s="44" t="s">
        <v>228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</row>
    <row r="100" spans="1:79" ht="23.1" customHeight="1">
      <c r="A100" s="54" t="s">
        <v>6</v>
      </c>
      <c r="B100" s="55"/>
      <c r="C100" s="55"/>
      <c r="D100" s="54" t="s">
        <v>121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6"/>
      <c r="U100" s="36" t="s">
        <v>229</v>
      </c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8"/>
      <c r="AN100" s="36" t="s">
        <v>232</v>
      </c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/>
      <c r="BG100" s="27" t="s">
        <v>239</v>
      </c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1:79" ht="52.5" customHeight="1">
      <c r="A101" s="57"/>
      <c r="B101" s="58"/>
      <c r="C101" s="58"/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9"/>
      <c r="U101" s="36" t="s">
        <v>4</v>
      </c>
      <c r="V101" s="37"/>
      <c r="W101" s="37"/>
      <c r="X101" s="37"/>
      <c r="Y101" s="38"/>
      <c r="Z101" s="36" t="s">
        <v>3</v>
      </c>
      <c r="AA101" s="37"/>
      <c r="AB101" s="37"/>
      <c r="AC101" s="37"/>
      <c r="AD101" s="38"/>
      <c r="AE101" s="51" t="s">
        <v>116</v>
      </c>
      <c r="AF101" s="52"/>
      <c r="AG101" s="52"/>
      <c r="AH101" s="53"/>
      <c r="AI101" s="36" t="s">
        <v>5</v>
      </c>
      <c r="AJ101" s="37"/>
      <c r="AK101" s="37"/>
      <c r="AL101" s="37"/>
      <c r="AM101" s="38"/>
      <c r="AN101" s="36" t="s">
        <v>4</v>
      </c>
      <c r="AO101" s="37"/>
      <c r="AP101" s="37"/>
      <c r="AQ101" s="37"/>
      <c r="AR101" s="38"/>
      <c r="AS101" s="36" t="s">
        <v>3</v>
      </c>
      <c r="AT101" s="37"/>
      <c r="AU101" s="37"/>
      <c r="AV101" s="37"/>
      <c r="AW101" s="38"/>
      <c r="AX101" s="51" t="s">
        <v>116</v>
      </c>
      <c r="AY101" s="52"/>
      <c r="AZ101" s="52"/>
      <c r="BA101" s="53"/>
      <c r="BB101" s="36" t="s">
        <v>96</v>
      </c>
      <c r="BC101" s="37"/>
      <c r="BD101" s="37"/>
      <c r="BE101" s="37"/>
      <c r="BF101" s="38"/>
      <c r="BG101" s="36" t="s">
        <v>4</v>
      </c>
      <c r="BH101" s="37"/>
      <c r="BI101" s="37"/>
      <c r="BJ101" s="37"/>
      <c r="BK101" s="38"/>
      <c r="BL101" s="27" t="s">
        <v>3</v>
      </c>
      <c r="BM101" s="27"/>
      <c r="BN101" s="27"/>
      <c r="BO101" s="27"/>
      <c r="BP101" s="27"/>
      <c r="BQ101" s="74" t="s">
        <v>116</v>
      </c>
      <c r="BR101" s="74"/>
      <c r="BS101" s="74"/>
      <c r="BT101" s="74"/>
      <c r="BU101" s="36" t="s">
        <v>97</v>
      </c>
      <c r="BV101" s="37"/>
      <c r="BW101" s="37"/>
      <c r="BX101" s="37"/>
      <c r="BY101" s="38"/>
    </row>
    <row r="102" spans="1:79" ht="15" customHeight="1">
      <c r="A102" s="36">
        <v>1</v>
      </c>
      <c r="B102" s="37"/>
      <c r="C102" s="37"/>
      <c r="D102" s="36">
        <v>2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8"/>
      <c r="U102" s="36">
        <v>3</v>
      </c>
      <c r="V102" s="37"/>
      <c r="W102" s="37"/>
      <c r="X102" s="37"/>
      <c r="Y102" s="38"/>
      <c r="Z102" s="36">
        <v>4</v>
      </c>
      <c r="AA102" s="37"/>
      <c r="AB102" s="37"/>
      <c r="AC102" s="37"/>
      <c r="AD102" s="38"/>
      <c r="AE102" s="36">
        <v>5</v>
      </c>
      <c r="AF102" s="37"/>
      <c r="AG102" s="37"/>
      <c r="AH102" s="38"/>
      <c r="AI102" s="36">
        <v>6</v>
      </c>
      <c r="AJ102" s="37"/>
      <c r="AK102" s="37"/>
      <c r="AL102" s="37"/>
      <c r="AM102" s="38"/>
      <c r="AN102" s="36">
        <v>7</v>
      </c>
      <c r="AO102" s="37"/>
      <c r="AP102" s="37"/>
      <c r="AQ102" s="37"/>
      <c r="AR102" s="38"/>
      <c r="AS102" s="36">
        <v>8</v>
      </c>
      <c r="AT102" s="37"/>
      <c r="AU102" s="37"/>
      <c r="AV102" s="37"/>
      <c r="AW102" s="38"/>
      <c r="AX102" s="27">
        <v>9</v>
      </c>
      <c r="AY102" s="27"/>
      <c r="AZ102" s="27"/>
      <c r="BA102" s="27"/>
      <c r="BB102" s="36">
        <v>10</v>
      </c>
      <c r="BC102" s="37"/>
      <c r="BD102" s="37"/>
      <c r="BE102" s="37"/>
      <c r="BF102" s="38"/>
      <c r="BG102" s="36">
        <v>11</v>
      </c>
      <c r="BH102" s="37"/>
      <c r="BI102" s="37"/>
      <c r="BJ102" s="37"/>
      <c r="BK102" s="38"/>
      <c r="BL102" s="27">
        <v>12</v>
      </c>
      <c r="BM102" s="27"/>
      <c r="BN102" s="27"/>
      <c r="BO102" s="27"/>
      <c r="BP102" s="27"/>
      <c r="BQ102" s="36">
        <v>13</v>
      </c>
      <c r="BR102" s="37"/>
      <c r="BS102" s="37"/>
      <c r="BT102" s="38"/>
      <c r="BU102" s="36">
        <v>14</v>
      </c>
      <c r="BV102" s="37"/>
      <c r="BW102" s="37"/>
      <c r="BX102" s="37"/>
      <c r="BY102" s="38"/>
    </row>
    <row r="103" spans="1:79" s="1" customFormat="1" ht="14.25" hidden="1" customHeight="1">
      <c r="A103" s="39" t="s">
        <v>69</v>
      </c>
      <c r="B103" s="40"/>
      <c r="C103" s="40"/>
      <c r="D103" s="39" t="s">
        <v>57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1"/>
      <c r="U103" s="26" t="s">
        <v>65</v>
      </c>
      <c r="V103" s="26"/>
      <c r="W103" s="26"/>
      <c r="X103" s="26"/>
      <c r="Y103" s="26"/>
      <c r="Z103" s="26" t="s">
        <v>66</v>
      </c>
      <c r="AA103" s="26"/>
      <c r="AB103" s="26"/>
      <c r="AC103" s="26"/>
      <c r="AD103" s="26"/>
      <c r="AE103" s="26" t="s">
        <v>91</v>
      </c>
      <c r="AF103" s="26"/>
      <c r="AG103" s="26"/>
      <c r="AH103" s="26"/>
      <c r="AI103" s="50" t="s">
        <v>170</v>
      </c>
      <c r="AJ103" s="50"/>
      <c r="AK103" s="50"/>
      <c r="AL103" s="50"/>
      <c r="AM103" s="50"/>
      <c r="AN103" s="26" t="s">
        <v>67</v>
      </c>
      <c r="AO103" s="26"/>
      <c r="AP103" s="26"/>
      <c r="AQ103" s="26"/>
      <c r="AR103" s="26"/>
      <c r="AS103" s="26" t="s">
        <v>68</v>
      </c>
      <c r="AT103" s="26"/>
      <c r="AU103" s="26"/>
      <c r="AV103" s="26"/>
      <c r="AW103" s="26"/>
      <c r="AX103" s="26" t="s">
        <v>92</v>
      </c>
      <c r="AY103" s="26"/>
      <c r="AZ103" s="26"/>
      <c r="BA103" s="26"/>
      <c r="BB103" s="50" t="s">
        <v>170</v>
      </c>
      <c r="BC103" s="50"/>
      <c r="BD103" s="50"/>
      <c r="BE103" s="50"/>
      <c r="BF103" s="50"/>
      <c r="BG103" s="26" t="s">
        <v>58</v>
      </c>
      <c r="BH103" s="26"/>
      <c r="BI103" s="26"/>
      <c r="BJ103" s="26"/>
      <c r="BK103" s="26"/>
      <c r="BL103" s="26" t="s">
        <v>59</v>
      </c>
      <c r="BM103" s="26"/>
      <c r="BN103" s="26"/>
      <c r="BO103" s="26"/>
      <c r="BP103" s="26"/>
      <c r="BQ103" s="26" t="s">
        <v>93</v>
      </c>
      <c r="BR103" s="26"/>
      <c r="BS103" s="26"/>
      <c r="BT103" s="26"/>
      <c r="BU103" s="50" t="s">
        <v>170</v>
      </c>
      <c r="BV103" s="50"/>
      <c r="BW103" s="50"/>
      <c r="BX103" s="50"/>
      <c r="BY103" s="50"/>
      <c r="CA103" t="s">
        <v>33</v>
      </c>
    </row>
    <row r="104" spans="1:79" s="99" customFormat="1" ht="38.25" customHeight="1">
      <c r="A104" s="89">
        <v>1</v>
      </c>
      <c r="B104" s="90"/>
      <c r="C104" s="90"/>
      <c r="D104" s="92" t="s">
        <v>421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746691</v>
      </c>
      <c r="V104" s="97"/>
      <c r="W104" s="97"/>
      <c r="X104" s="97"/>
      <c r="Y104" s="98"/>
      <c r="Z104" s="96">
        <v>1325</v>
      </c>
      <c r="AA104" s="97"/>
      <c r="AB104" s="97"/>
      <c r="AC104" s="97"/>
      <c r="AD104" s="98"/>
      <c r="AE104" s="96">
        <v>0</v>
      </c>
      <c r="AF104" s="97"/>
      <c r="AG104" s="97"/>
      <c r="AH104" s="98"/>
      <c r="AI104" s="96">
        <f>IF(ISNUMBER(U104),U104,0)+IF(ISNUMBER(Z104),Z104,0)</f>
        <v>748016</v>
      </c>
      <c r="AJ104" s="97"/>
      <c r="AK104" s="97"/>
      <c r="AL104" s="97"/>
      <c r="AM104" s="98"/>
      <c r="AN104" s="96">
        <v>678317</v>
      </c>
      <c r="AO104" s="97"/>
      <c r="AP104" s="97"/>
      <c r="AQ104" s="97"/>
      <c r="AR104" s="98"/>
      <c r="AS104" s="96">
        <v>0</v>
      </c>
      <c r="AT104" s="97"/>
      <c r="AU104" s="97"/>
      <c r="AV104" s="97"/>
      <c r="AW104" s="98"/>
      <c r="AX104" s="96">
        <v>0</v>
      </c>
      <c r="AY104" s="97"/>
      <c r="AZ104" s="97"/>
      <c r="BA104" s="98"/>
      <c r="BB104" s="96">
        <f>IF(ISNUMBER(AN104),AN104,0)+IF(ISNUMBER(AS104),AS104,0)</f>
        <v>678317</v>
      </c>
      <c r="BC104" s="97"/>
      <c r="BD104" s="97"/>
      <c r="BE104" s="97"/>
      <c r="BF104" s="98"/>
      <c r="BG104" s="96">
        <v>732262</v>
      </c>
      <c r="BH104" s="97"/>
      <c r="BI104" s="97"/>
      <c r="BJ104" s="97"/>
      <c r="BK104" s="98"/>
      <c r="BL104" s="96">
        <v>0</v>
      </c>
      <c r="BM104" s="97"/>
      <c r="BN104" s="97"/>
      <c r="BO104" s="97"/>
      <c r="BP104" s="98"/>
      <c r="BQ104" s="96">
        <v>0</v>
      </c>
      <c r="BR104" s="97"/>
      <c r="BS104" s="97"/>
      <c r="BT104" s="98"/>
      <c r="BU104" s="96">
        <f>IF(ISNUMBER(BG104),BG104,0)+IF(ISNUMBER(BL104),BL104,0)</f>
        <v>732262</v>
      </c>
      <c r="BV104" s="97"/>
      <c r="BW104" s="97"/>
      <c r="BX104" s="97"/>
      <c r="BY104" s="98"/>
      <c r="CA104" s="99" t="s">
        <v>34</v>
      </c>
    </row>
    <row r="105" spans="1:79" s="6" customFormat="1" ht="12.75" customHeight="1">
      <c r="A105" s="86"/>
      <c r="B105" s="87"/>
      <c r="C105" s="87"/>
      <c r="D105" s="100" t="s">
        <v>147</v>
      </c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2"/>
      <c r="U105" s="104">
        <v>746691</v>
      </c>
      <c r="V105" s="105"/>
      <c r="W105" s="105"/>
      <c r="X105" s="105"/>
      <c r="Y105" s="106"/>
      <c r="Z105" s="104">
        <v>1325</v>
      </c>
      <c r="AA105" s="105"/>
      <c r="AB105" s="105"/>
      <c r="AC105" s="105"/>
      <c r="AD105" s="106"/>
      <c r="AE105" s="104">
        <v>0</v>
      </c>
      <c r="AF105" s="105"/>
      <c r="AG105" s="105"/>
      <c r="AH105" s="106"/>
      <c r="AI105" s="104">
        <f>IF(ISNUMBER(U105),U105,0)+IF(ISNUMBER(Z105),Z105,0)</f>
        <v>748016</v>
      </c>
      <c r="AJ105" s="105"/>
      <c r="AK105" s="105"/>
      <c r="AL105" s="105"/>
      <c r="AM105" s="106"/>
      <c r="AN105" s="104">
        <v>678317</v>
      </c>
      <c r="AO105" s="105"/>
      <c r="AP105" s="105"/>
      <c r="AQ105" s="105"/>
      <c r="AR105" s="106"/>
      <c r="AS105" s="104">
        <v>0</v>
      </c>
      <c r="AT105" s="105"/>
      <c r="AU105" s="105"/>
      <c r="AV105" s="105"/>
      <c r="AW105" s="106"/>
      <c r="AX105" s="104">
        <v>0</v>
      </c>
      <c r="AY105" s="105"/>
      <c r="AZ105" s="105"/>
      <c r="BA105" s="106"/>
      <c r="BB105" s="104">
        <f>IF(ISNUMBER(AN105),AN105,0)+IF(ISNUMBER(AS105),AS105,0)</f>
        <v>678317</v>
      </c>
      <c r="BC105" s="105"/>
      <c r="BD105" s="105"/>
      <c r="BE105" s="105"/>
      <c r="BF105" s="106"/>
      <c r="BG105" s="104">
        <v>732262</v>
      </c>
      <c r="BH105" s="105"/>
      <c r="BI105" s="105"/>
      <c r="BJ105" s="105"/>
      <c r="BK105" s="106"/>
      <c r="BL105" s="104">
        <v>0</v>
      </c>
      <c r="BM105" s="105"/>
      <c r="BN105" s="105"/>
      <c r="BO105" s="105"/>
      <c r="BP105" s="106"/>
      <c r="BQ105" s="104">
        <v>0</v>
      </c>
      <c r="BR105" s="105"/>
      <c r="BS105" s="105"/>
      <c r="BT105" s="106"/>
      <c r="BU105" s="104">
        <f>IF(ISNUMBER(BG105),BG105,0)+IF(ISNUMBER(BL105),BL105,0)</f>
        <v>732262</v>
      </c>
      <c r="BV105" s="105"/>
      <c r="BW105" s="105"/>
      <c r="BX105" s="105"/>
      <c r="BY105" s="106"/>
    </row>
    <row r="107" spans="1:79" ht="14.25" customHeight="1">
      <c r="A107" s="29" t="s">
        <v>258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5" customHeight="1">
      <c r="A108" s="75" t="s">
        <v>228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</row>
    <row r="109" spans="1:79" ht="23.1" customHeight="1">
      <c r="A109" s="54" t="s">
        <v>6</v>
      </c>
      <c r="B109" s="55"/>
      <c r="C109" s="55"/>
      <c r="D109" s="54" t="s">
        <v>121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6"/>
      <c r="U109" s="27" t="s">
        <v>250</v>
      </c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 t="s">
        <v>255</v>
      </c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</row>
    <row r="110" spans="1:79" ht="54" customHeight="1">
      <c r="A110" s="57"/>
      <c r="B110" s="58"/>
      <c r="C110" s="58"/>
      <c r="D110" s="57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9"/>
      <c r="U110" s="36" t="s">
        <v>4</v>
      </c>
      <c r="V110" s="37"/>
      <c r="W110" s="37"/>
      <c r="X110" s="37"/>
      <c r="Y110" s="38"/>
      <c r="Z110" s="36" t="s">
        <v>3</v>
      </c>
      <c r="AA110" s="37"/>
      <c r="AB110" s="37"/>
      <c r="AC110" s="37"/>
      <c r="AD110" s="38"/>
      <c r="AE110" s="51" t="s">
        <v>116</v>
      </c>
      <c r="AF110" s="52"/>
      <c r="AG110" s="52"/>
      <c r="AH110" s="52"/>
      <c r="AI110" s="53"/>
      <c r="AJ110" s="36" t="s">
        <v>5</v>
      </c>
      <c r="AK110" s="37"/>
      <c r="AL110" s="37"/>
      <c r="AM110" s="37"/>
      <c r="AN110" s="38"/>
      <c r="AO110" s="36" t="s">
        <v>4</v>
      </c>
      <c r="AP110" s="37"/>
      <c r="AQ110" s="37"/>
      <c r="AR110" s="37"/>
      <c r="AS110" s="38"/>
      <c r="AT110" s="36" t="s">
        <v>3</v>
      </c>
      <c r="AU110" s="37"/>
      <c r="AV110" s="37"/>
      <c r="AW110" s="37"/>
      <c r="AX110" s="38"/>
      <c r="AY110" s="51" t="s">
        <v>116</v>
      </c>
      <c r="AZ110" s="52"/>
      <c r="BA110" s="52"/>
      <c r="BB110" s="52"/>
      <c r="BC110" s="53"/>
      <c r="BD110" s="27" t="s">
        <v>96</v>
      </c>
      <c r="BE110" s="27"/>
      <c r="BF110" s="27"/>
      <c r="BG110" s="27"/>
      <c r="BH110" s="27"/>
    </row>
    <row r="111" spans="1:79" ht="15" customHeight="1">
      <c r="A111" s="36" t="s">
        <v>169</v>
      </c>
      <c r="B111" s="37"/>
      <c r="C111" s="37"/>
      <c r="D111" s="36">
        <v>2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8"/>
      <c r="U111" s="36">
        <v>3</v>
      </c>
      <c r="V111" s="37"/>
      <c r="W111" s="37"/>
      <c r="X111" s="37"/>
      <c r="Y111" s="38"/>
      <c r="Z111" s="36">
        <v>4</v>
      </c>
      <c r="AA111" s="37"/>
      <c r="AB111" s="37"/>
      <c r="AC111" s="37"/>
      <c r="AD111" s="38"/>
      <c r="AE111" s="36">
        <v>5</v>
      </c>
      <c r="AF111" s="37"/>
      <c r="AG111" s="37"/>
      <c r="AH111" s="37"/>
      <c r="AI111" s="38"/>
      <c r="AJ111" s="36">
        <v>6</v>
      </c>
      <c r="AK111" s="37"/>
      <c r="AL111" s="37"/>
      <c r="AM111" s="37"/>
      <c r="AN111" s="38"/>
      <c r="AO111" s="36">
        <v>7</v>
      </c>
      <c r="AP111" s="37"/>
      <c r="AQ111" s="37"/>
      <c r="AR111" s="37"/>
      <c r="AS111" s="38"/>
      <c r="AT111" s="36">
        <v>8</v>
      </c>
      <c r="AU111" s="37"/>
      <c r="AV111" s="37"/>
      <c r="AW111" s="37"/>
      <c r="AX111" s="38"/>
      <c r="AY111" s="36">
        <v>9</v>
      </c>
      <c r="AZ111" s="37"/>
      <c r="BA111" s="37"/>
      <c r="BB111" s="37"/>
      <c r="BC111" s="38"/>
      <c r="BD111" s="36">
        <v>10</v>
      </c>
      <c r="BE111" s="37"/>
      <c r="BF111" s="37"/>
      <c r="BG111" s="37"/>
      <c r="BH111" s="38"/>
    </row>
    <row r="112" spans="1:79" s="1" customFormat="1" ht="12.75" hidden="1" customHeight="1">
      <c r="A112" s="39" t="s">
        <v>69</v>
      </c>
      <c r="B112" s="40"/>
      <c r="C112" s="40"/>
      <c r="D112" s="39" t="s">
        <v>57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1"/>
      <c r="U112" s="39" t="s">
        <v>60</v>
      </c>
      <c r="V112" s="40"/>
      <c r="W112" s="40"/>
      <c r="X112" s="40"/>
      <c r="Y112" s="41"/>
      <c r="Z112" s="39" t="s">
        <v>61</v>
      </c>
      <c r="AA112" s="40"/>
      <c r="AB112" s="40"/>
      <c r="AC112" s="40"/>
      <c r="AD112" s="41"/>
      <c r="AE112" s="39" t="s">
        <v>94</v>
      </c>
      <c r="AF112" s="40"/>
      <c r="AG112" s="40"/>
      <c r="AH112" s="40"/>
      <c r="AI112" s="41"/>
      <c r="AJ112" s="47" t="s">
        <v>171</v>
      </c>
      <c r="AK112" s="48"/>
      <c r="AL112" s="48"/>
      <c r="AM112" s="48"/>
      <c r="AN112" s="49"/>
      <c r="AO112" s="39" t="s">
        <v>62</v>
      </c>
      <c r="AP112" s="40"/>
      <c r="AQ112" s="40"/>
      <c r="AR112" s="40"/>
      <c r="AS112" s="41"/>
      <c r="AT112" s="39" t="s">
        <v>63</v>
      </c>
      <c r="AU112" s="40"/>
      <c r="AV112" s="40"/>
      <c r="AW112" s="40"/>
      <c r="AX112" s="41"/>
      <c r="AY112" s="39" t="s">
        <v>95</v>
      </c>
      <c r="AZ112" s="40"/>
      <c r="BA112" s="40"/>
      <c r="BB112" s="40"/>
      <c r="BC112" s="41"/>
      <c r="BD112" s="50" t="s">
        <v>171</v>
      </c>
      <c r="BE112" s="50"/>
      <c r="BF112" s="50"/>
      <c r="BG112" s="50"/>
      <c r="BH112" s="50"/>
      <c r="CA112" s="1" t="s">
        <v>35</v>
      </c>
    </row>
    <row r="113" spans="1:79" s="99" customFormat="1" ht="38.25" customHeight="1">
      <c r="A113" s="89">
        <v>1</v>
      </c>
      <c r="B113" s="90"/>
      <c r="C113" s="90"/>
      <c r="D113" s="92" t="s">
        <v>421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4"/>
      <c r="U113" s="96">
        <v>0</v>
      </c>
      <c r="V113" s="97"/>
      <c r="W113" s="97"/>
      <c r="X113" s="97"/>
      <c r="Y113" s="98"/>
      <c r="Z113" s="96">
        <v>0</v>
      </c>
      <c r="AA113" s="97"/>
      <c r="AB113" s="97"/>
      <c r="AC113" s="97"/>
      <c r="AD113" s="98"/>
      <c r="AE113" s="95">
        <v>0</v>
      </c>
      <c r="AF113" s="95"/>
      <c r="AG113" s="95"/>
      <c r="AH113" s="95"/>
      <c r="AI113" s="95"/>
      <c r="AJ113" s="110">
        <f>IF(ISNUMBER(U113),U113,0)+IF(ISNUMBER(Z113),Z113,0)</f>
        <v>0</v>
      </c>
      <c r="AK113" s="110"/>
      <c r="AL113" s="110"/>
      <c r="AM113" s="110"/>
      <c r="AN113" s="110"/>
      <c r="AO113" s="95">
        <v>0</v>
      </c>
      <c r="AP113" s="95"/>
      <c r="AQ113" s="95"/>
      <c r="AR113" s="95"/>
      <c r="AS113" s="95"/>
      <c r="AT113" s="110">
        <v>0</v>
      </c>
      <c r="AU113" s="110"/>
      <c r="AV113" s="110"/>
      <c r="AW113" s="110"/>
      <c r="AX113" s="110"/>
      <c r="AY113" s="95">
        <v>0</v>
      </c>
      <c r="AZ113" s="95"/>
      <c r="BA113" s="95"/>
      <c r="BB113" s="95"/>
      <c r="BC113" s="95"/>
      <c r="BD113" s="110">
        <f>IF(ISNUMBER(AO113),AO113,0)+IF(ISNUMBER(AT113),AT113,0)</f>
        <v>0</v>
      </c>
      <c r="BE113" s="110"/>
      <c r="BF113" s="110"/>
      <c r="BG113" s="110"/>
      <c r="BH113" s="110"/>
      <c r="CA113" s="99" t="s">
        <v>36</v>
      </c>
    </row>
    <row r="114" spans="1:79" s="6" customFormat="1" ht="12.75" customHeight="1">
      <c r="A114" s="86"/>
      <c r="B114" s="87"/>
      <c r="C114" s="87"/>
      <c r="D114" s="100" t="s">
        <v>147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2"/>
      <c r="U114" s="104">
        <v>0</v>
      </c>
      <c r="V114" s="105"/>
      <c r="W114" s="105"/>
      <c r="X114" s="105"/>
      <c r="Y114" s="106"/>
      <c r="Z114" s="104">
        <v>0</v>
      </c>
      <c r="AA114" s="105"/>
      <c r="AB114" s="105"/>
      <c r="AC114" s="105"/>
      <c r="AD114" s="106"/>
      <c r="AE114" s="103">
        <v>0</v>
      </c>
      <c r="AF114" s="103"/>
      <c r="AG114" s="103"/>
      <c r="AH114" s="103"/>
      <c r="AI114" s="103"/>
      <c r="AJ114" s="85">
        <f>IF(ISNUMBER(U114),U114,0)+IF(ISNUMBER(Z114),Z114,0)</f>
        <v>0</v>
      </c>
      <c r="AK114" s="85"/>
      <c r="AL114" s="85"/>
      <c r="AM114" s="85"/>
      <c r="AN114" s="85"/>
      <c r="AO114" s="103">
        <v>0</v>
      </c>
      <c r="AP114" s="103"/>
      <c r="AQ114" s="103"/>
      <c r="AR114" s="103"/>
      <c r="AS114" s="103"/>
      <c r="AT114" s="85">
        <v>0</v>
      </c>
      <c r="AU114" s="85"/>
      <c r="AV114" s="85"/>
      <c r="AW114" s="85"/>
      <c r="AX114" s="85"/>
      <c r="AY114" s="103">
        <v>0</v>
      </c>
      <c r="AZ114" s="103"/>
      <c r="BA114" s="103"/>
      <c r="BB114" s="103"/>
      <c r="BC114" s="103"/>
      <c r="BD114" s="85">
        <f>IF(ISNUMBER(AO114),AO114,0)+IF(ISNUMBER(AT114),AT114,0)</f>
        <v>0</v>
      </c>
      <c r="BE114" s="85"/>
      <c r="BF114" s="85"/>
      <c r="BG114" s="85"/>
      <c r="BH114" s="85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29" t="s">
        <v>152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</row>
    <row r="118" spans="1:79" ht="14.25" customHeight="1">
      <c r="A118" s="29" t="s">
        <v>243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229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232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  <c r="BJ119" s="36" t="s">
        <v>239</v>
      </c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8"/>
    </row>
    <row r="120" spans="1:79" ht="32.25" customHeight="1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  <c r="BJ120" s="27" t="s">
        <v>4</v>
      </c>
      <c r="BK120" s="27"/>
      <c r="BL120" s="27"/>
      <c r="BM120" s="27"/>
      <c r="BN120" s="27"/>
      <c r="BO120" s="27" t="s">
        <v>3</v>
      </c>
      <c r="BP120" s="27"/>
      <c r="BQ120" s="27"/>
      <c r="BR120" s="27"/>
      <c r="BS120" s="27"/>
      <c r="BT120" s="27" t="s">
        <v>97</v>
      </c>
      <c r="BU120" s="27"/>
      <c r="BV120" s="27"/>
      <c r="BW120" s="27"/>
      <c r="BX120" s="27"/>
    </row>
    <row r="121" spans="1:79" ht="15" customHeight="1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  <c r="BJ121" s="27">
        <v>11</v>
      </c>
      <c r="BK121" s="27"/>
      <c r="BL121" s="27"/>
      <c r="BM121" s="27"/>
      <c r="BN121" s="27"/>
      <c r="BO121" s="27">
        <v>12</v>
      </c>
      <c r="BP121" s="27"/>
      <c r="BQ121" s="27"/>
      <c r="BR121" s="27"/>
      <c r="BS121" s="27"/>
      <c r="BT121" s="27">
        <v>13</v>
      </c>
      <c r="BU121" s="27"/>
      <c r="BV121" s="27"/>
      <c r="BW121" s="27"/>
      <c r="BX121" s="27"/>
    </row>
    <row r="122" spans="1:79" ht="10.5" hidden="1" customHeight="1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111</v>
      </c>
      <c r="AG122" s="26"/>
      <c r="AH122" s="26"/>
      <c r="AI122" s="26"/>
      <c r="AJ122" s="26"/>
      <c r="AK122" s="30" t="s">
        <v>112</v>
      </c>
      <c r="AL122" s="30"/>
      <c r="AM122" s="30"/>
      <c r="AN122" s="30"/>
      <c r="AO122" s="30"/>
      <c r="AP122" s="50" t="s">
        <v>181</v>
      </c>
      <c r="AQ122" s="50"/>
      <c r="AR122" s="50"/>
      <c r="AS122" s="50"/>
      <c r="AT122" s="50"/>
      <c r="AU122" s="26" t="s">
        <v>113</v>
      </c>
      <c r="AV122" s="26"/>
      <c r="AW122" s="26"/>
      <c r="AX122" s="26"/>
      <c r="AY122" s="26"/>
      <c r="AZ122" s="30" t="s">
        <v>114</v>
      </c>
      <c r="BA122" s="30"/>
      <c r="BB122" s="30"/>
      <c r="BC122" s="30"/>
      <c r="BD122" s="30"/>
      <c r="BE122" s="50" t="s">
        <v>181</v>
      </c>
      <c r="BF122" s="50"/>
      <c r="BG122" s="50"/>
      <c r="BH122" s="50"/>
      <c r="BI122" s="50"/>
      <c r="BJ122" s="26" t="s">
        <v>105</v>
      </c>
      <c r="BK122" s="26"/>
      <c r="BL122" s="26"/>
      <c r="BM122" s="26"/>
      <c r="BN122" s="26"/>
      <c r="BO122" s="30" t="s">
        <v>106</v>
      </c>
      <c r="BP122" s="30"/>
      <c r="BQ122" s="30"/>
      <c r="BR122" s="30"/>
      <c r="BS122" s="30"/>
      <c r="BT122" s="50" t="s">
        <v>181</v>
      </c>
      <c r="BU122" s="50"/>
      <c r="BV122" s="50"/>
      <c r="BW122" s="50"/>
      <c r="BX122" s="50"/>
      <c r="CA122" t="s">
        <v>37</v>
      </c>
    </row>
    <row r="123" spans="1:79" s="6" customFormat="1" ht="15" customHeight="1">
      <c r="A123" s="86">
        <v>0</v>
      </c>
      <c r="B123" s="87"/>
      <c r="C123" s="87"/>
      <c r="D123" s="111" t="s">
        <v>180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112"/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CA123" s="6" t="s">
        <v>38</v>
      </c>
    </row>
    <row r="124" spans="1:79" s="99" customFormat="1" ht="57" customHeight="1">
      <c r="A124" s="89">
        <v>1</v>
      </c>
      <c r="B124" s="90"/>
      <c r="C124" s="90"/>
      <c r="D124" s="116" t="s">
        <v>422</v>
      </c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8"/>
      <c r="Q124" s="27" t="s">
        <v>183</v>
      </c>
      <c r="R124" s="27"/>
      <c r="S124" s="27"/>
      <c r="T124" s="27"/>
      <c r="U124" s="27"/>
      <c r="V124" s="116" t="s">
        <v>320</v>
      </c>
      <c r="W124" s="117"/>
      <c r="X124" s="117"/>
      <c r="Y124" s="117"/>
      <c r="Z124" s="117"/>
      <c r="AA124" s="117"/>
      <c r="AB124" s="117"/>
      <c r="AC124" s="117"/>
      <c r="AD124" s="117"/>
      <c r="AE124" s="118"/>
      <c r="AF124" s="119">
        <v>1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1</v>
      </c>
      <c r="AQ124" s="119"/>
      <c r="AR124" s="119"/>
      <c r="AS124" s="119"/>
      <c r="AT124" s="119"/>
      <c r="AU124" s="119">
        <v>1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1</v>
      </c>
      <c r="BF124" s="119"/>
      <c r="BG124" s="119"/>
      <c r="BH124" s="119"/>
      <c r="BI124" s="119"/>
      <c r="BJ124" s="119">
        <v>1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1</v>
      </c>
      <c r="BU124" s="119"/>
      <c r="BV124" s="119"/>
      <c r="BW124" s="119"/>
      <c r="BX124" s="119"/>
    </row>
    <row r="125" spans="1:79" s="99" customFormat="1" ht="15" customHeight="1">
      <c r="A125" s="89">
        <v>2</v>
      </c>
      <c r="B125" s="90"/>
      <c r="C125" s="90"/>
      <c r="D125" s="116" t="s">
        <v>423</v>
      </c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27" t="s">
        <v>296</v>
      </c>
      <c r="R125" s="27"/>
      <c r="S125" s="27"/>
      <c r="T125" s="27"/>
      <c r="U125" s="27"/>
      <c r="V125" s="116" t="s">
        <v>288</v>
      </c>
      <c r="W125" s="93"/>
      <c r="X125" s="93"/>
      <c r="Y125" s="93"/>
      <c r="Z125" s="93"/>
      <c r="AA125" s="93"/>
      <c r="AB125" s="93"/>
      <c r="AC125" s="93"/>
      <c r="AD125" s="93"/>
      <c r="AE125" s="94"/>
      <c r="AF125" s="119">
        <v>746691</v>
      </c>
      <c r="AG125" s="119"/>
      <c r="AH125" s="119"/>
      <c r="AI125" s="119"/>
      <c r="AJ125" s="119"/>
      <c r="AK125" s="119">
        <v>1325</v>
      </c>
      <c r="AL125" s="119"/>
      <c r="AM125" s="119"/>
      <c r="AN125" s="119"/>
      <c r="AO125" s="119"/>
      <c r="AP125" s="119">
        <v>748016</v>
      </c>
      <c r="AQ125" s="119"/>
      <c r="AR125" s="119"/>
      <c r="AS125" s="119"/>
      <c r="AT125" s="119"/>
      <c r="AU125" s="119">
        <v>678317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678317</v>
      </c>
      <c r="BF125" s="119"/>
      <c r="BG125" s="119"/>
      <c r="BH125" s="119"/>
      <c r="BI125" s="119"/>
      <c r="BJ125" s="119">
        <v>732262</v>
      </c>
      <c r="BK125" s="119"/>
      <c r="BL125" s="119"/>
      <c r="BM125" s="119"/>
      <c r="BN125" s="119"/>
      <c r="BO125" s="119">
        <v>0</v>
      </c>
      <c r="BP125" s="119"/>
      <c r="BQ125" s="119"/>
      <c r="BR125" s="119"/>
      <c r="BS125" s="119"/>
      <c r="BT125" s="119">
        <v>732262</v>
      </c>
      <c r="BU125" s="119"/>
      <c r="BV125" s="119"/>
      <c r="BW125" s="119"/>
      <c r="BX125" s="119"/>
    </row>
    <row r="126" spans="1:79" s="99" customFormat="1" ht="60" customHeight="1">
      <c r="A126" s="89">
        <v>3</v>
      </c>
      <c r="B126" s="90"/>
      <c r="C126" s="90"/>
      <c r="D126" s="116" t="s">
        <v>424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292</v>
      </c>
      <c r="R126" s="27"/>
      <c r="S126" s="27"/>
      <c r="T126" s="27"/>
      <c r="U126" s="27"/>
      <c r="V126" s="116" t="s">
        <v>184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9">
        <v>7</v>
      </c>
      <c r="AG126" s="119"/>
      <c r="AH126" s="119"/>
      <c r="AI126" s="119"/>
      <c r="AJ126" s="119"/>
      <c r="AK126" s="119">
        <v>0</v>
      </c>
      <c r="AL126" s="119"/>
      <c r="AM126" s="119"/>
      <c r="AN126" s="119"/>
      <c r="AO126" s="119"/>
      <c r="AP126" s="119">
        <v>7</v>
      </c>
      <c r="AQ126" s="119"/>
      <c r="AR126" s="119"/>
      <c r="AS126" s="119"/>
      <c r="AT126" s="119"/>
      <c r="AU126" s="119">
        <v>6</v>
      </c>
      <c r="AV126" s="119"/>
      <c r="AW126" s="119"/>
      <c r="AX126" s="119"/>
      <c r="AY126" s="119"/>
      <c r="AZ126" s="119">
        <v>0</v>
      </c>
      <c r="BA126" s="119"/>
      <c r="BB126" s="119"/>
      <c r="BC126" s="119"/>
      <c r="BD126" s="119"/>
      <c r="BE126" s="119">
        <v>6</v>
      </c>
      <c r="BF126" s="119"/>
      <c r="BG126" s="119"/>
      <c r="BH126" s="119"/>
      <c r="BI126" s="119"/>
      <c r="BJ126" s="119">
        <v>6</v>
      </c>
      <c r="BK126" s="119"/>
      <c r="BL126" s="119"/>
      <c r="BM126" s="119"/>
      <c r="BN126" s="119"/>
      <c r="BO126" s="119">
        <v>0</v>
      </c>
      <c r="BP126" s="119"/>
      <c r="BQ126" s="119"/>
      <c r="BR126" s="119"/>
      <c r="BS126" s="119"/>
      <c r="BT126" s="119">
        <v>6</v>
      </c>
      <c r="BU126" s="119"/>
      <c r="BV126" s="119"/>
      <c r="BW126" s="119"/>
      <c r="BX126" s="119"/>
    </row>
    <row r="127" spans="1:79" s="99" customFormat="1" ht="15" customHeight="1">
      <c r="A127" s="89">
        <v>4</v>
      </c>
      <c r="B127" s="90"/>
      <c r="C127" s="90"/>
      <c r="D127" s="116" t="s">
        <v>425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296</v>
      </c>
      <c r="R127" s="27"/>
      <c r="S127" s="27"/>
      <c r="T127" s="27"/>
      <c r="U127" s="27"/>
      <c r="V127" s="116" t="s">
        <v>288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9">
        <v>578516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578516</v>
      </c>
      <c r="AQ127" s="119"/>
      <c r="AR127" s="119"/>
      <c r="AS127" s="119"/>
      <c r="AT127" s="119"/>
      <c r="AU127" s="119">
        <v>526129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526129</v>
      </c>
      <c r="BF127" s="119"/>
      <c r="BG127" s="119"/>
      <c r="BH127" s="119"/>
      <c r="BI127" s="119"/>
      <c r="BJ127" s="119">
        <v>570313</v>
      </c>
      <c r="BK127" s="119"/>
      <c r="BL127" s="119"/>
      <c r="BM127" s="119"/>
      <c r="BN127" s="119"/>
      <c r="BO127" s="119">
        <v>0</v>
      </c>
      <c r="BP127" s="119"/>
      <c r="BQ127" s="119"/>
      <c r="BR127" s="119"/>
      <c r="BS127" s="119"/>
      <c r="BT127" s="119">
        <v>570313</v>
      </c>
      <c r="BU127" s="119"/>
      <c r="BV127" s="119"/>
      <c r="BW127" s="119"/>
      <c r="BX127" s="119"/>
    </row>
    <row r="128" spans="1:79" s="6" customFormat="1" ht="15" customHeight="1">
      <c r="A128" s="86">
        <v>0</v>
      </c>
      <c r="B128" s="87"/>
      <c r="C128" s="87"/>
      <c r="D128" s="113" t="s">
        <v>185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/>
      <c r="R128" s="111"/>
      <c r="S128" s="111"/>
      <c r="T128" s="111"/>
      <c r="U128" s="111"/>
      <c r="V128" s="113"/>
      <c r="W128" s="101"/>
      <c r="X128" s="101"/>
      <c r="Y128" s="101"/>
      <c r="Z128" s="101"/>
      <c r="AA128" s="101"/>
      <c r="AB128" s="101"/>
      <c r="AC128" s="101"/>
      <c r="AD128" s="101"/>
      <c r="AE128" s="102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  <c r="BJ128" s="112"/>
      <c r="BK128" s="112"/>
      <c r="BL128" s="112"/>
      <c r="BM128" s="112"/>
      <c r="BN128" s="112"/>
      <c r="BO128" s="112"/>
      <c r="BP128" s="112"/>
      <c r="BQ128" s="112"/>
      <c r="BR128" s="112"/>
      <c r="BS128" s="112"/>
      <c r="BT128" s="112"/>
      <c r="BU128" s="112"/>
      <c r="BV128" s="112"/>
      <c r="BW128" s="112"/>
      <c r="BX128" s="112"/>
    </row>
    <row r="129" spans="1:79" s="99" customFormat="1" ht="28.5" customHeight="1">
      <c r="A129" s="89">
        <v>5</v>
      </c>
      <c r="B129" s="90"/>
      <c r="C129" s="90"/>
      <c r="D129" s="116" t="s">
        <v>426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427</v>
      </c>
      <c r="R129" s="27"/>
      <c r="S129" s="27"/>
      <c r="T129" s="27"/>
      <c r="U129" s="27"/>
      <c r="V129" s="116" t="s">
        <v>193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9">
        <v>4200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4200</v>
      </c>
      <c r="AQ129" s="119"/>
      <c r="AR129" s="119"/>
      <c r="AS129" s="119"/>
      <c r="AT129" s="119"/>
      <c r="AU129" s="119">
        <v>4200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4200</v>
      </c>
      <c r="BF129" s="119"/>
      <c r="BG129" s="119"/>
      <c r="BH129" s="119"/>
      <c r="BI129" s="119"/>
      <c r="BJ129" s="119">
        <v>4200</v>
      </c>
      <c r="BK129" s="119"/>
      <c r="BL129" s="119"/>
      <c r="BM129" s="119"/>
      <c r="BN129" s="119"/>
      <c r="BO129" s="119">
        <v>0</v>
      </c>
      <c r="BP129" s="119"/>
      <c r="BQ129" s="119"/>
      <c r="BR129" s="119"/>
      <c r="BS129" s="119"/>
      <c r="BT129" s="119">
        <v>4200</v>
      </c>
      <c r="BU129" s="119"/>
      <c r="BV129" s="119"/>
      <c r="BW129" s="119"/>
      <c r="BX129" s="119"/>
    </row>
    <row r="130" spans="1:79" s="99" customFormat="1" ht="30" customHeight="1">
      <c r="A130" s="89">
        <v>6</v>
      </c>
      <c r="B130" s="90"/>
      <c r="C130" s="90"/>
      <c r="D130" s="116" t="s">
        <v>428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296</v>
      </c>
      <c r="R130" s="27"/>
      <c r="S130" s="27"/>
      <c r="T130" s="27"/>
      <c r="U130" s="27"/>
      <c r="V130" s="116" t="s">
        <v>193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9">
        <v>746691</v>
      </c>
      <c r="AG130" s="119"/>
      <c r="AH130" s="119"/>
      <c r="AI130" s="119"/>
      <c r="AJ130" s="119"/>
      <c r="AK130" s="119">
        <v>1325</v>
      </c>
      <c r="AL130" s="119"/>
      <c r="AM130" s="119"/>
      <c r="AN130" s="119"/>
      <c r="AO130" s="119"/>
      <c r="AP130" s="119">
        <v>748016</v>
      </c>
      <c r="AQ130" s="119"/>
      <c r="AR130" s="119"/>
      <c r="AS130" s="119"/>
      <c r="AT130" s="119"/>
      <c r="AU130" s="119">
        <v>678317</v>
      </c>
      <c r="AV130" s="119"/>
      <c r="AW130" s="119"/>
      <c r="AX130" s="119"/>
      <c r="AY130" s="119"/>
      <c r="AZ130" s="119">
        <v>0</v>
      </c>
      <c r="BA130" s="119"/>
      <c r="BB130" s="119"/>
      <c r="BC130" s="119"/>
      <c r="BD130" s="119"/>
      <c r="BE130" s="119">
        <v>678317</v>
      </c>
      <c r="BF130" s="119"/>
      <c r="BG130" s="119"/>
      <c r="BH130" s="119"/>
      <c r="BI130" s="119"/>
      <c r="BJ130" s="119">
        <v>732262</v>
      </c>
      <c r="BK130" s="119"/>
      <c r="BL130" s="119"/>
      <c r="BM130" s="119"/>
      <c r="BN130" s="119"/>
      <c r="BO130" s="119">
        <v>0</v>
      </c>
      <c r="BP130" s="119"/>
      <c r="BQ130" s="119"/>
      <c r="BR130" s="119"/>
      <c r="BS130" s="119"/>
      <c r="BT130" s="119">
        <v>732262</v>
      </c>
      <c r="BU130" s="119"/>
      <c r="BV130" s="119"/>
      <c r="BW130" s="119"/>
      <c r="BX130" s="119"/>
    </row>
    <row r="131" spans="1:79" s="99" customFormat="1" ht="30" customHeight="1">
      <c r="A131" s="89">
        <v>7</v>
      </c>
      <c r="B131" s="90"/>
      <c r="C131" s="90"/>
      <c r="D131" s="116" t="s">
        <v>429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296</v>
      </c>
      <c r="R131" s="27"/>
      <c r="S131" s="27"/>
      <c r="T131" s="27"/>
      <c r="U131" s="27"/>
      <c r="V131" s="116" t="s">
        <v>193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9">
        <v>82645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82645</v>
      </c>
      <c r="AQ131" s="119"/>
      <c r="AR131" s="119"/>
      <c r="AS131" s="119"/>
      <c r="AT131" s="119"/>
      <c r="AU131" s="119">
        <v>87688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87688</v>
      </c>
      <c r="BF131" s="119"/>
      <c r="BG131" s="119"/>
      <c r="BH131" s="119"/>
      <c r="BI131" s="119"/>
      <c r="BJ131" s="119">
        <v>95052</v>
      </c>
      <c r="BK131" s="119"/>
      <c r="BL131" s="119"/>
      <c r="BM131" s="119"/>
      <c r="BN131" s="119"/>
      <c r="BO131" s="119">
        <v>0</v>
      </c>
      <c r="BP131" s="119"/>
      <c r="BQ131" s="119"/>
      <c r="BR131" s="119"/>
      <c r="BS131" s="119"/>
      <c r="BT131" s="119">
        <v>95052</v>
      </c>
      <c r="BU131" s="119"/>
      <c r="BV131" s="119"/>
      <c r="BW131" s="119"/>
      <c r="BX131" s="119"/>
    </row>
    <row r="132" spans="1:79" s="6" customFormat="1" ht="15" customHeight="1">
      <c r="A132" s="86">
        <v>0</v>
      </c>
      <c r="B132" s="87"/>
      <c r="C132" s="87"/>
      <c r="D132" s="113" t="s">
        <v>191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</row>
    <row r="133" spans="1:79" s="99" customFormat="1" ht="42.75" customHeight="1">
      <c r="A133" s="89">
        <v>8</v>
      </c>
      <c r="B133" s="90"/>
      <c r="C133" s="90"/>
      <c r="D133" s="116" t="s">
        <v>430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296</v>
      </c>
      <c r="R133" s="27"/>
      <c r="S133" s="27"/>
      <c r="T133" s="27"/>
      <c r="U133" s="27"/>
      <c r="V133" s="116" t="s">
        <v>193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9">
        <v>62224</v>
      </c>
      <c r="AG133" s="119"/>
      <c r="AH133" s="119"/>
      <c r="AI133" s="119"/>
      <c r="AJ133" s="119"/>
      <c r="AK133" s="119">
        <v>110.42</v>
      </c>
      <c r="AL133" s="119"/>
      <c r="AM133" s="119"/>
      <c r="AN133" s="119"/>
      <c r="AO133" s="119"/>
      <c r="AP133" s="119">
        <v>62334.42</v>
      </c>
      <c r="AQ133" s="119"/>
      <c r="AR133" s="119"/>
      <c r="AS133" s="119"/>
      <c r="AT133" s="119"/>
      <c r="AU133" s="119">
        <v>56526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56526</v>
      </c>
      <c r="BF133" s="119"/>
      <c r="BG133" s="119"/>
      <c r="BH133" s="119"/>
      <c r="BI133" s="119"/>
      <c r="BJ133" s="119">
        <v>61022</v>
      </c>
      <c r="BK133" s="119"/>
      <c r="BL133" s="119"/>
      <c r="BM133" s="119"/>
      <c r="BN133" s="119"/>
      <c r="BO133" s="119">
        <v>0</v>
      </c>
      <c r="BP133" s="119"/>
      <c r="BQ133" s="119"/>
      <c r="BR133" s="119"/>
      <c r="BS133" s="119"/>
      <c r="BT133" s="119">
        <v>61022</v>
      </c>
      <c r="BU133" s="119"/>
      <c r="BV133" s="119"/>
      <c r="BW133" s="119"/>
      <c r="BX133" s="119"/>
    </row>
    <row r="134" spans="1:79" s="99" customFormat="1" ht="75" customHeight="1">
      <c r="A134" s="89">
        <v>9</v>
      </c>
      <c r="B134" s="90"/>
      <c r="C134" s="90"/>
      <c r="D134" s="116" t="s">
        <v>431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296</v>
      </c>
      <c r="R134" s="27"/>
      <c r="S134" s="27"/>
      <c r="T134" s="27"/>
      <c r="U134" s="27"/>
      <c r="V134" s="116" t="s">
        <v>193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9">
        <v>6887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6887</v>
      </c>
      <c r="AQ134" s="119"/>
      <c r="AR134" s="119"/>
      <c r="AS134" s="119"/>
      <c r="AT134" s="119"/>
      <c r="AU134" s="119">
        <v>7307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7307</v>
      </c>
      <c r="BF134" s="119"/>
      <c r="BG134" s="119"/>
      <c r="BH134" s="119"/>
      <c r="BI134" s="119"/>
      <c r="BJ134" s="119">
        <v>7921</v>
      </c>
      <c r="BK134" s="119"/>
      <c r="BL134" s="119"/>
      <c r="BM134" s="119"/>
      <c r="BN134" s="119"/>
      <c r="BO134" s="119">
        <v>0</v>
      </c>
      <c r="BP134" s="119"/>
      <c r="BQ134" s="119"/>
      <c r="BR134" s="119"/>
      <c r="BS134" s="119"/>
      <c r="BT134" s="119">
        <v>7921</v>
      </c>
      <c r="BU134" s="119"/>
      <c r="BV134" s="119"/>
      <c r="BW134" s="119"/>
      <c r="BX134" s="119"/>
    </row>
    <row r="135" spans="1:79" s="6" customFormat="1" ht="15" customHeight="1">
      <c r="A135" s="86">
        <v>0</v>
      </c>
      <c r="B135" s="87"/>
      <c r="C135" s="87"/>
      <c r="D135" s="113" t="s">
        <v>198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2"/>
      <c r="BK135" s="112"/>
      <c r="BL135" s="112"/>
      <c r="BM135" s="112"/>
      <c r="BN135" s="112"/>
      <c r="BO135" s="112"/>
      <c r="BP135" s="112"/>
      <c r="BQ135" s="112"/>
      <c r="BR135" s="112"/>
      <c r="BS135" s="112"/>
      <c r="BT135" s="112"/>
      <c r="BU135" s="112"/>
      <c r="BV135" s="112"/>
      <c r="BW135" s="112"/>
      <c r="BX135" s="112"/>
    </row>
    <row r="136" spans="1:79" s="99" customFormat="1" ht="42.75" customHeight="1">
      <c r="A136" s="89">
        <v>10</v>
      </c>
      <c r="B136" s="90"/>
      <c r="C136" s="90"/>
      <c r="D136" s="116" t="s">
        <v>432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200</v>
      </c>
      <c r="R136" s="27"/>
      <c r="S136" s="27"/>
      <c r="T136" s="27"/>
      <c r="U136" s="27"/>
      <c r="V136" s="116" t="s">
        <v>323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2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2</v>
      </c>
      <c r="AQ136" s="119"/>
      <c r="AR136" s="119"/>
      <c r="AS136" s="119"/>
      <c r="AT136" s="119"/>
      <c r="AU136" s="119">
        <v>2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2</v>
      </c>
      <c r="BF136" s="119"/>
      <c r="BG136" s="119"/>
      <c r="BH136" s="119"/>
      <c r="BI136" s="119"/>
      <c r="BJ136" s="119">
        <v>2</v>
      </c>
      <c r="BK136" s="119"/>
      <c r="BL136" s="119"/>
      <c r="BM136" s="119"/>
      <c r="BN136" s="119"/>
      <c r="BO136" s="119">
        <v>0</v>
      </c>
      <c r="BP136" s="119"/>
      <c r="BQ136" s="119"/>
      <c r="BR136" s="119"/>
      <c r="BS136" s="119"/>
      <c r="BT136" s="119">
        <v>2</v>
      </c>
      <c r="BU136" s="119"/>
      <c r="BV136" s="119"/>
      <c r="BW136" s="119"/>
      <c r="BX136" s="119"/>
    </row>
    <row r="137" spans="1:79" s="99" customFormat="1" ht="45" customHeight="1">
      <c r="A137" s="89">
        <v>11</v>
      </c>
      <c r="B137" s="90"/>
      <c r="C137" s="90"/>
      <c r="D137" s="116" t="s">
        <v>433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183</v>
      </c>
      <c r="R137" s="27"/>
      <c r="S137" s="27"/>
      <c r="T137" s="27"/>
      <c r="U137" s="27"/>
      <c r="V137" s="116" t="s">
        <v>193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9">
        <v>2</v>
      </c>
      <c r="AG137" s="119"/>
      <c r="AH137" s="119"/>
      <c r="AI137" s="119"/>
      <c r="AJ137" s="119"/>
      <c r="AK137" s="119">
        <v>0</v>
      </c>
      <c r="AL137" s="119"/>
      <c r="AM137" s="119"/>
      <c r="AN137" s="119"/>
      <c r="AO137" s="119"/>
      <c r="AP137" s="119">
        <v>2</v>
      </c>
      <c r="AQ137" s="119"/>
      <c r="AR137" s="119"/>
      <c r="AS137" s="119"/>
      <c r="AT137" s="119"/>
      <c r="AU137" s="119">
        <v>2</v>
      </c>
      <c r="AV137" s="119"/>
      <c r="AW137" s="119"/>
      <c r="AX137" s="119"/>
      <c r="AY137" s="119"/>
      <c r="AZ137" s="119">
        <v>0</v>
      </c>
      <c r="BA137" s="119"/>
      <c r="BB137" s="119"/>
      <c r="BC137" s="119"/>
      <c r="BD137" s="119"/>
      <c r="BE137" s="119">
        <v>2</v>
      </c>
      <c r="BF137" s="119"/>
      <c r="BG137" s="119"/>
      <c r="BH137" s="119"/>
      <c r="BI137" s="119"/>
      <c r="BJ137" s="119">
        <v>2</v>
      </c>
      <c r="BK137" s="119"/>
      <c r="BL137" s="119"/>
      <c r="BM137" s="119"/>
      <c r="BN137" s="119"/>
      <c r="BO137" s="119">
        <v>0</v>
      </c>
      <c r="BP137" s="119"/>
      <c r="BQ137" s="119"/>
      <c r="BR137" s="119"/>
      <c r="BS137" s="119"/>
      <c r="BT137" s="119">
        <v>2</v>
      </c>
      <c r="BU137" s="119"/>
      <c r="BV137" s="119"/>
      <c r="BW137" s="119"/>
      <c r="BX137" s="119"/>
    </row>
    <row r="139" spans="1:79" ht="14.25" customHeight="1">
      <c r="A139" s="29" t="s">
        <v>259</v>
      </c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</row>
    <row r="140" spans="1:79" ht="23.1" customHeight="1">
      <c r="A140" s="54" t="s">
        <v>6</v>
      </c>
      <c r="B140" s="55"/>
      <c r="C140" s="55"/>
      <c r="D140" s="27" t="s">
        <v>9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8</v>
      </c>
      <c r="R140" s="27"/>
      <c r="S140" s="27"/>
      <c r="T140" s="27"/>
      <c r="U140" s="27"/>
      <c r="V140" s="27" t="s">
        <v>7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36" t="s">
        <v>250</v>
      </c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8"/>
      <c r="AU140" s="36" t="s">
        <v>255</v>
      </c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8"/>
    </row>
    <row r="141" spans="1:79" ht="28.5" customHeight="1">
      <c r="A141" s="57"/>
      <c r="B141" s="58"/>
      <c r="C141" s="5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 t="s">
        <v>4</v>
      </c>
      <c r="AG141" s="27"/>
      <c r="AH141" s="27"/>
      <c r="AI141" s="27"/>
      <c r="AJ141" s="27"/>
      <c r="AK141" s="27" t="s">
        <v>3</v>
      </c>
      <c r="AL141" s="27"/>
      <c r="AM141" s="27"/>
      <c r="AN141" s="27"/>
      <c r="AO141" s="27"/>
      <c r="AP141" s="27" t="s">
        <v>123</v>
      </c>
      <c r="AQ141" s="27"/>
      <c r="AR141" s="27"/>
      <c r="AS141" s="27"/>
      <c r="AT141" s="27"/>
      <c r="AU141" s="27" t="s">
        <v>4</v>
      </c>
      <c r="AV141" s="27"/>
      <c r="AW141" s="27"/>
      <c r="AX141" s="27"/>
      <c r="AY141" s="27"/>
      <c r="AZ141" s="27" t="s">
        <v>3</v>
      </c>
      <c r="BA141" s="27"/>
      <c r="BB141" s="27"/>
      <c r="BC141" s="27"/>
      <c r="BD141" s="27"/>
      <c r="BE141" s="27" t="s">
        <v>90</v>
      </c>
      <c r="BF141" s="27"/>
      <c r="BG141" s="27"/>
      <c r="BH141" s="27"/>
      <c r="BI141" s="27"/>
    </row>
    <row r="142" spans="1:79" ht="15" customHeight="1">
      <c r="A142" s="36">
        <v>1</v>
      </c>
      <c r="B142" s="37"/>
      <c r="C142" s="37"/>
      <c r="D142" s="27">
        <v>2</v>
      </c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>
        <v>3</v>
      </c>
      <c r="R142" s="27"/>
      <c r="S142" s="27"/>
      <c r="T142" s="27"/>
      <c r="U142" s="27"/>
      <c r="V142" s="27">
        <v>4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27">
        <v>5</v>
      </c>
      <c r="AG142" s="27"/>
      <c r="AH142" s="27"/>
      <c r="AI142" s="27"/>
      <c r="AJ142" s="27"/>
      <c r="AK142" s="27">
        <v>6</v>
      </c>
      <c r="AL142" s="27"/>
      <c r="AM142" s="27"/>
      <c r="AN142" s="27"/>
      <c r="AO142" s="27"/>
      <c r="AP142" s="27">
        <v>7</v>
      </c>
      <c r="AQ142" s="27"/>
      <c r="AR142" s="27"/>
      <c r="AS142" s="27"/>
      <c r="AT142" s="27"/>
      <c r="AU142" s="27">
        <v>8</v>
      </c>
      <c r="AV142" s="27"/>
      <c r="AW142" s="27"/>
      <c r="AX142" s="27"/>
      <c r="AY142" s="27"/>
      <c r="AZ142" s="27">
        <v>9</v>
      </c>
      <c r="BA142" s="27"/>
      <c r="BB142" s="27"/>
      <c r="BC142" s="27"/>
      <c r="BD142" s="27"/>
      <c r="BE142" s="27">
        <v>10</v>
      </c>
      <c r="BF142" s="27"/>
      <c r="BG142" s="27"/>
      <c r="BH142" s="27"/>
      <c r="BI142" s="27"/>
    </row>
    <row r="143" spans="1:79" ht="15.75" hidden="1" customHeight="1">
      <c r="A143" s="39" t="s">
        <v>154</v>
      </c>
      <c r="B143" s="40"/>
      <c r="C143" s="40"/>
      <c r="D143" s="27" t="s">
        <v>57</v>
      </c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 t="s">
        <v>70</v>
      </c>
      <c r="R143" s="27"/>
      <c r="S143" s="27"/>
      <c r="T143" s="27"/>
      <c r="U143" s="27"/>
      <c r="V143" s="27" t="s">
        <v>71</v>
      </c>
      <c r="W143" s="27"/>
      <c r="X143" s="27"/>
      <c r="Y143" s="27"/>
      <c r="Z143" s="27"/>
      <c r="AA143" s="27"/>
      <c r="AB143" s="27"/>
      <c r="AC143" s="27"/>
      <c r="AD143" s="27"/>
      <c r="AE143" s="27"/>
      <c r="AF143" s="26" t="s">
        <v>107</v>
      </c>
      <c r="AG143" s="26"/>
      <c r="AH143" s="26"/>
      <c r="AI143" s="26"/>
      <c r="AJ143" s="26"/>
      <c r="AK143" s="30" t="s">
        <v>108</v>
      </c>
      <c r="AL143" s="30"/>
      <c r="AM143" s="30"/>
      <c r="AN143" s="30"/>
      <c r="AO143" s="30"/>
      <c r="AP143" s="50" t="s">
        <v>181</v>
      </c>
      <c r="AQ143" s="50"/>
      <c r="AR143" s="50"/>
      <c r="AS143" s="50"/>
      <c r="AT143" s="50"/>
      <c r="AU143" s="26" t="s">
        <v>109</v>
      </c>
      <c r="AV143" s="26"/>
      <c r="AW143" s="26"/>
      <c r="AX143" s="26"/>
      <c r="AY143" s="26"/>
      <c r="AZ143" s="30" t="s">
        <v>110</v>
      </c>
      <c r="BA143" s="30"/>
      <c r="BB143" s="30"/>
      <c r="BC143" s="30"/>
      <c r="BD143" s="30"/>
      <c r="BE143" s="50" t="s">
        <v>181</v>
      </c>
      <c r="BF143" s="50"/>
      <c r="BG143" s="50"/>
      <c r="BH143" s="50"/>
      <c r="BI143" s="50"/>
      <c r="CA143" t="s">
        <v>39</v>
      </c>
    </row>
    <row r="144" spans="1:79" s="6" customFormat="1" ht="14.25">
      <c r="A144" s="86">
        <v>0</v>
      </c>
      <c r="B144" s="87"/>
      <c r="C144" s="87"/>
      <c r="D144" s="111" t="s">
        <v>180</v>
      </c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CA144" s="6" t="s">
        <v>40</v>
      </c>
    </row>
    <row r="145" spans="1:64" s="99" customFormat="1" ht="57" customHeight="1">
      <c r="A145" s="89">
        <v>1</v>
      </c>
      <c r="B145" s="90"/>
      <c r="C145" s="90"/>
      <c r="D145" s="116" t="s">
        <v>422</v>
      </c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8"/>
      <c r="Q145" s="27" t="s">
        <v>183</v>
      </c>
      <c r="R145" s="27"/>
      <c r="S145" s="27"/>
      <c r="T145" s="27"/>
      <c r="U145" s="27"/>
      <c r="V145" s="116" t="s">
        <v>320</v>
      </c>
      <c r="W145" s="117"/>
      <c r="X145" s="117"/>
      <c r="Y145" s="117"/>
      <c r="Z145" s="117"/>
      <c r="AA145" s="117"/>
      <c r="AB145" s="117"/>
      <c r="AC145" s="117"/>
      <c r="AD145" s="117"/>
      <c r="AE145" s="118"/>
      <c r="AF145" s="119">
        <v>0</v>
      </c>
      <c r="AG145" s="119"/>
      <c r="AH145" s="119"/>
      <c r="AI145" s="119"/>
      <c r="AJ145" s="119"/>
      <c r="AK145" s="119">
        <v>0</v>
      </c>
      <c r="AL145" s="119"/>
      <c r="AM145" s="119"/>
      <c r="AN145" s="119"/>
      <c r="AO145" s="119"/>
      <c r="AP145" s="119">
        <v>0</v>
      </c>
      <c r="AQ145" s="119"/>
      <c r="AR145" s="119"/>
      <c r="AS145" s="119"/>
      <c r="AT145" s="119"/>
      <c r="AU145" s="119">
        <v>0</v>
      </c>
      <c r="AV145" s="119"/>
      <c r="AW145" s="119"/>
      <c r="AX145" s="119"/>
      <c r="AY145" s="119"/>
      <c r="AZ145" s="119">
        <v>0</v>
      </c>
      <c r="BA145" s="119"/>
      <c r="BB145" s="119"/>
      <c r="BC145" s="119"/>
      <c r="BD145" s="119"/>
      <c r="BE145" s="119">
        <v>0</v>
      </c>
      <c r="BF145" s="119"/>
      <c r="BG145" s="119"/>
      <c r="BH145" s="119"/>
      <c r="BI145" s="119"/>
    </row>
    <row r="146" spans="1:64" s="99" customFormat="1" ht="15" customHeight="1">
      <c r="A146" s="89">
        <v>2</v>
      </c>
      <c r="B146" s="90"/>
      <c r="C146" s="90"/>
      <c r="D146" s="116" t="s">
        <v>423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296</v>
      </c>
      <c r="R146" s="27"/>
      <c r="S146" s="27"/>
      <c r="T146" s="27"/>
      <c r="U146" s="27"/>
      <c r="V146" s="116" t="s">
        <v>288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9">
        <v>0</v>
      </c>
      <c r="AG146" s="119"/>
      <c r="AH146" s="119"/>
      <c r="AI146" s="119"/>
      <c r="AJ146" s="119"/>
      <c r="AK146" s="119">
        <v>0</v>
      </c>
      <c r="AL146" s="119"/>
      <c r="AM146" s="119"/>
      <c r="AN146" s="119"/>
      <c r="AO146" s="119"/>
      <c r="AP146" s="119">
        <v>0</v>
      </c>
      <c r="AQ146" s="119"/>
      <c r="AR146" s="119"/>
      <c r="AS146" s="119"/>
      <c r="AT146" s="119"/>
      <c r="AU146" s="119">
        <v>0</v>
      </c>
      <c r="AV146" s="119"/>
      <c r="AW146" s="119"/>
      <c r="AX146" s="119"/>
      <c r="AY146" s="119"/>
      <c r="AZ146" s="119">
        <v>0</v>
      </c>
      <c r="BA146" s="119"/>
      <c r="BB146" s="119"/>
      <c r="BC146" s="119"/>
      <c r="BD146" s="119"/>
      <c r="BE146" s="119">
        <v>0</v>
      </c>
      <c r="BF146" s="119"/>
      <c r="BG146" s="119"/>
      <c r="BH146" s="119"/>
      <c r="BI146" s="119"/>
    </row>
    <row r="147" spans="1:64" s="99" customFormat="1" ht="60" customHeight="1">
      <c r="A147" s="89">
        <v>3</v>
      </c>
      <c r="B147" s="90"/>
      <c r="C147" s="90"/>
      <c r="D147" s="116" t="s">
        <v>424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292</v>
      </c>
      <c r="R147" s="27"/>
      <c r="S147" s="27"/>
      <c r="T147" s="27"/>
      <c r="U147" s="27"/>
      <c r="V147" s="116" t="s">
        <v>184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9">
        <v>0</v>
      </c>
      <c r="AG147" s="119"/>
      <c r="AH147" s="119"/>
      <c r="AI147" s="119"/>
      <c r="AJ147" s="119"/>
      <c r="AK147" s="119">
        <v>0</v>
      </c>
      <c r="AL147" s="119"/>
      <c r="AM147" s="119"/>
      <c r="AN147" s="119"/>
      <c r="AO147" s="119"/>
      <c r="AP147" s="119">
        <v>0</v>
      </c>
      <c r="AQ147" s="119"/>
      <c r="AR147" s="119"/>
      <c r="AS147" s="119"/>
      <c r="AT147" s="119"/>
      <c r="AU147" s="119">
        <v>0</v>
      </c>
      <c r="AV147" s="119"/>
      <c r="AW147" s="119"/>
      <c r="AX147" s="119"/>
      <c r="AY147" s="119"/>
      <c r="AZ147" s="119">
        <v>0</v>
      </c>
      <c r="BA147" s="119"/>
      <c r="BB147" s="119"/>
      <c r="BC147" s="119"/>
      <c r="BD147" s="119"/>
      <c r="BE147" s="119">
        <v>0</v>
      </c>
      <c r="BF147" s="119"/>
      <c r="BG147" s="119"/>
      <c r="BH147" s="119"/>
      <c r="BI147" s="119"/>
    </row>
    <row r="148" spans="1:64" s="99" customFormat="1" ht="15" customHeight="1">
      <c r="A148" s="89">
        <v>4</v>
      </c>
      <c r="B148" s="90"/>
      <c r="C148" s="90"/>
      <c r="D148" s="116" t="s">
        <v>425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296</v>
      </c>
      <c r="R148" s="27"/>
      <c r="S148" s="27"/>
      <c r="T148" s="27"/>
      <c r="U148" s="27"/>
      <c r="V148" s="116" t="s">
        <v>288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9">
        <v>0</v>
      </c>
      <c r="AG148" s="119"/>
      <c r="AH148" s="119"/>
      <c r="AI148" s="119"/>
      <c r="AJ148" s="119"/>
      <c r="AK148" s="119">
        <v>0</v>
      </c>
      <c r="AL148" s="119"/>
      <c r="AM148" s="119"/>
      <c r="AN148" s="119"/>
      <c r="AO148" s="119"/>
      <c r="AP148" s="119">
        <v>0</v>
      </c>
      <c r="AQ148" s="119"/>
      <c r="AR148" s="119"/>
      <c r="AS148" s="119"/>
      <c r="AT148" s="119"/>
      <c r="AU148" s="119">
        <v>0</v>
      </c>
      <c r="AV148" s="119"/>
      <c r="AW148" s="119"/>
      <c r="AX148" s="119"/>
      <c r="AY148" s="119"/>
      <c r="AZ148" s="119">
        <v>0</v>
      </c>
      <c r="BA148" s="119"/>
      <c r="BB148" s="119"/>
      <c r="BC148" s="119"/>
      <c r="BD148" s="119"/>
      <c r="BE148" s="119">
        <v>0</v>
      </c>
      <c r="BF148" s="119"/>
      <c r="BG148" s="119"/>
      <c r="BH148" s="119"/>
      <c r="BI148" s="119"/>
    </row>
    <row r="149" spans="1:64" s="6" customFormat="1" ht="14.25">
      <c r="A149" s="86">
        <v>0</v>
      </c>
      <c r="B149" s="87"/>
      <c r="C149" s="87"/>
      <c r="D149" s="113" t="s">
        <v>185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/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</row>
    <row r="150" spans="1:64" s="99" customFormat="1" ht="28.5" customHeight="1">
      <c r="A150" s="89">
        <v>5</v>
      </c>
      <c r="B150" s="90"/>
      <c r="C150" s="90"/>
      <c r="D150" s="116" t="s">
        <v>426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427</v>
      </c>
      <c r="R150" s="27"/>
      <c r="S150" s="27"/>
      <c r="T150" s="27"/>
      <c r="U150" s="27"/>
      <c r="V150" s="116" t="s">
        <v>193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9">
        <v>0</v>
      </c>
      <c r="AG150" s="119"/>
      <c r="AH150" s="119"/>
      <c r="AI150" s="119"/>
      <c r="AJ150" s="119"/>
      <c r="AK150" s="119">
        <v>0</v>
      </c>
      <c r="AL150" s="119"/>
      <c r="AM150" s="119"/>
      <c r="AN150" s="119"/>
      <c r="AO150" s="119"/>
      <c r="AP150" s="119">
        <v>0</v>
      </c>
      <c r="AQ150" s="119"/>
      <c r="AR150" s="119"/>
      <c r="AS150" s="119"/>
      <c r="AT150" s="119"/>
      <c r="AU150" s="119">
        <v>0</v>
      </c>
      <c r="AV150" s="119"/>
      <c r="AW150" s="119"/>
      <c r="AX150" s="119"/>
      <c r="AY150" s="119"/>
      <c r="AZ150" s="119">
        <v>0</v>
      </c>
      <c r="BA150" s="119"/>
      <c r="BB150" s="119"/>
      <c r="BC150" s="119"/>
      <c r="BD150" s="119"/>
      <c r="BE150" s="119">
        <v>0</v>
      </c>
      <c r="BF150" s="119"/>
      <c r="BG150" s="119"/>
      <c r="BH150" s="119"/>
      <c r="BI150" s="119"/>
    </row>
    <row r="151" spans="1:64" s="99" customFormat="1" ht="30" customHeight="1">
      <c r="A151" s="89">
        <v>6</v>
      </c>
      <c r="B151" s="90"/>
      <c r="C151" s="90"/>
      <c r="D151" s="116" t="s">
        <v>428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296</v>
      </c>
      <c r="R151" s="27"/>
      <c r="S151" s="27"/>
      <c r="T151" s="27"/>
      <c r="U151" s="27"/>
      <c r="V151" s="116" t="s">
        <v>193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9">
        <v>0</v>
      </c>
      <c r="AG151" s="119"/>
      <c r="AH151" s="119"/>
      <c r="AI151" s="119"/>
      <c r="AJ151" s="119"/>
      <c r="AK151" s="119">
        <v>0</v>
      </c>
      <c r="AL151" s="119"/>
      <c r="AM151" s="119"/>
      <c r="AN151" s="119"/>
      <c r="AO151" s="119"/>
      <c r="AP151" s="119">
        <v>0</v>
      </c>
      <c r="AQ151" s="119"/>
      <c r="AR151" s="119"/>
      <c r="AS151" s="119"/>
      <c r="AT151" s="119"/>
      <c r="AU151" s="119">
        <v>0</v>
      </c>
      <c r="AV151" s="119"/>
      <c r="AW151" s="119"/>
      <c r="AX151" s="119"/>
      <c r="AY151" s="119"/>
      <c r="AZ151" s="119">
        <v>0</v>
      </c>
      <c r="BA151" s="119"/>
      <c r="BB151" s="119"/>
      <c r="BC151" s="119"/>
      <c r="BD151" s="119"/>
      <c r="BE151" s="119">
        <v>0</v>
      </c>
      <c r="BF151" s="119"/>
      <c r="BG151" s="119"/>
      <c r="BH151" s="119"/>
      <c r="BI151" s="119"/>
    </row>
    <row r="152" spans="1:64" s="99" customFormat="1" ht="30" customHeight="1">
      <c r="A152" s="89">
        <v>7</v>
      </c>
      <c r="B152" s="90"/>
      <c r="C152" s="90"/>
      <c r="D152" s="116" t="s">
        <v>429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296</v>
      </c>
      <c r="R152" s="27"/>
      <c r="S152" s="27"/>
      <c r="T152" s="27"/>
      <c r="U152" s="27"/>
      <c r="V152" s="116" t="s">
        <v>193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9">
        <v>0</v>
      </c>
      <c r="AG152" s="119"/>
      <c r="AH152" s="119"/>
      <c r="AI152" s="119"/>
      <c r="AJ152" s="119"/>
      <c r="AK152" s="119">
        <v>0</v>
      </c>
      <c r="AL152" s="119"/>
      <c r="AM152" s="119"/>
      <c r="AN152" s="119"/>
      <c r="AO152" s="119"/>
      <c r="AP152" s="119">
        <v>0</v>
      </c>
      <c r="AQ152" s="119"/>
      <c r="AR152" s="119"/>
      <c r="AS152" s="119"/>
      <c r="AT152" s="119"/>
      <c r="AU152" s="119">
        <v>0</v>
      </c>
      <c r="AV152" s="119"/>
      <c r="AW152" s="119"/>
      <c r="AX152" s="119"/>
      <c r="AY152" s="119"/>
      <c r="AZ152" s="119">
        <v>0</v>
      </c>
      <c r="BA152" s="119"/>
      <c r="BB152" s="119"/>
      <c r="BC152" s="119"/>
      <c r="BD152" s="119"/>
      <c r="BE152" s="119">
        <v>0</v>
      </c>
      <c r="BF152" s="119"/>
      <c r="BG152" s="119"/>
      <c r="BH152" s="119"/>
      <c r="BI152" s="119"/>
    </row>
    <row r="153" spans="1:64" s="6" customFormat="1" ht="14.25">
      <c r="A153" s="86">
        <v>0</v>
      </c>
      <c r="B153" s="87"/>
      <c r="C153" s="87"/>
      <c r="D153" s="113" t="s">
        <v>191</v>
      </c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2"/>
      <c r="Q153" s="111"/>
      <c r="R153" s="111"/>
      <c r="S153" s="111"/>
      <c r="T153" s="111"/>
      <c r="U153" s="111"/>
      <c r="V153" s="113"/>
      <c r="W153" s="101"/>
      <c r="X153" s="101"/>
      <c r="Y153" s="101"/>
      <c r="Z153" s="101"/>
      <c r="AA153" s="101"/>
      <c r="AB153" s="101"/>
      <c r="AC153" s="101"/>
      <c r="AD153" s="101"/>
      <c r="AE153" s="10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</row>
    <row r="154" spans="1:64" s="99" customFormat="1" ht="42.75" customHeight="1">
      <c r="A154" s="89">
        <v>8</v>
      </c>
      <c r="B154" s="90"/>
      <c r="C154" s="90"/>
      <c r="D154" s="116" t="s">
        <v>430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296</v>
      </c>
      <c r="R154" s="27"/>
      <c r="S154" s="27"/>
      <c r="T154" s="27"/>
      <c r="U154" s="27"/>
      <c r="V154" s="116" t="s">
        <v>193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9">
        <v>0</v>
      </c>
      <c r="AG154" s="119"/>
      <c r="AH154" s="119"/>
      <c r="AI154" s="119"/>
      <c r="AJ154" s="119"/>
      <c r="AK154" s="119">
        <v>0</v>
      </c>
      <c r="AL154" s="119"/>
      <c r="AM154" s="119"/>
      <c r="AN154" s="119"/>
      <c r="AO154" s="119"/>
      <c r="AP154" s="119">
        <v>0</v>
      </c>
      <c r="AQ154" s="119"/>
      <c r="AR154" s="119"/>
      <c r="AS154" s="119"/>
      <c r="AT154" s="119"/>
      <c r="AU154" s="119">
        <v>0</v>
      </c>
      <c r="AV154" s="119"/>
      <c r="AW154" s="119"/>
      <c r="AX154" s="119"/>
      <c r="AY154" s="119"/>
      <c r="AZ154" s="119">
        <v>0</v>
      </c>
      <c r="BA154" s="119"/>
      <c r="BB154" s="119"/>
      <c r="BC154" s="119"/>
      <c r="BD154" s="119"/>
      <c r="BE154" s="119">
        <v>0</v>
      </c>
      <c r="BF154" s="119"/>
      <c r="BG154" s="119"/>
      <c r="BH154" s="119"/>
      <c r="BI154" s="119"/>
    </row>
    <row r="155" spans="1:64" s="99" customFormat="1" ht="75" customHeight="1">
      <c r="A155" s="89">
        <v>9</v>
      </c>
      <c r="B155" s="90"/>
      <c r="C155" s="90"/>
      <c r="D155" s="116" t="s">
        <v>431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296</v>
      </c>
      <c r="R155" s="27"/>
      <c r="S155" s="27"/>
      <c r="T155" s="27"/>
      <c r="U155" s="27"/>
      <c r="V155" s="116" t="s">
        <v>193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9">
        <v>0</v>
      </c>
      <c r="AG155" s="119"/>
      <c r="AH155" s="119"/>
      <c r="AI155" s="119"/>
      <c r="AJ155" s="119"/>
      <c r="AK155" s="119">
        <v>0</v>
      </c>
      <c r="AL155" s="119"/>
      <c r="AM155" s="119"/>
      <c r="AN155" s="119"/>
      <c r="AO155" s="119"/>
      <c r="AP155" s="119">
        <v>0</v>
      </c>
      <c r="AQ155" s="119"/>
      <c r="AR155" s="119"/>
      <c r="AS155" s="119"/>
      <c r="AT155" s="119"/>
      <c r="AU155" s="119">
        <v>0</v>
      </c>
      <c r="AV155" s="119"/>
      <c r="AW155" s="119"/>
      <c r="AX155" s="119"/>
      <c r="AY155" s="119"/>
      <c r="AZ155" s="119">
        <v>0</v>
      </c>
      <c r="BA155" s="119"/>
      <c r="BB155" s="119"/>
      <c r="BC155" s="119"/>
      <c r="BD155" s="119"/>
      <c r="BE155" s="119">
        <v>0</v>
      </c>
      <c r="BF155" s="119"/>
      <c r="BG155" s="119"/>
      <c r="BH155" s="119"/>
      <c r="BI155" s="119"/>
    </row>
    <row r="156" spans="1:64" s="6" customFormat="1" ht="14.25">
      <c r="A156" s="86">
        <v>0</v>
      </c>
      <c r="B156" s="87"/>
      <c r="C156" s="87"/>
      <c r="D156" s="113" t="s">
        <v>198</v>
      </c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2"/>
      <c r="Q156" s="111"/>
      <c r="R156" s="111"/>
      <c r="S156" s="111"/>
      <c r="T156" s="111"/>
      <c r="U156" s="111"/>
      <c r="V156" s="113"/>
      <c r="W156" s="101"/>
      <c r="X156" s="101"/>
      <c r="Y156" s="101"/>
      <c r="Z156" s="101"/>
      <c r="AA156" s="101"/>
      <c r="AB156" s="101"/>
      <c r="AC156" s="101"/>
      <c r="AD156" s="101"/>
      <c r="AE156" s="10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  <c r="AW156" s="112"/>
      <c r="AX156" s="112"/>
      <c r="AY156" s="112"/>
      <c r="AZ156" s="112"/>
      <c r="BA156" s="112"/>
      <c r="BB156" s="112"/>
      <c r="BC156" s="112"/>
      <c r="BD156" s="112"/>
      <c r="BE156" s="112"/>
      <c r="BF156" s="112"/>
      <c r="BG156" s="112"/>
      <c r="BH156" s="112"/>
      <c r="BI156" s="112"/>
    </row>
    <row r="157" spans="1:64" s="99" customFormat="1" ht="42.75" customHeight="1">
      <c r="A157" s="89">
        <v>10</v>
      </c>
      <c r="B157" s="90"/>
      <c r="C157" s="90"/>
      <c r="D157" s="116" t="s">
        <v>432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200</v>
      </c>
      <c r="R157" s="27"/>
      <c r="S157" s="27"/>
      <c r="T157" s="27"/>
      <c r="U157" s="27"/>
      <c r="V157" s="116" t="s">
        <v>323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9">
        <v>0</v>
      </c>
      <c r="AG157" s="119"/>
      <c r="AH157" s="119"/>
      <c r="AI157" s="119"/>
      <c r="AJ157" s="119"/>
      <c r="AK157" s="119">
        <v>0</v>
      </c>
      <c r="AL157" s="119"/>
      <c r="AM157" s="119"/>
      <c r="AN157" s="119"/>
      <c r="AO157" s="119"/>
      <c r="AP157" s="119">
        <v>0</v>
      </c>
      <c r="AQ157" s="119"/>
      <c r="AR157" s="119"/>
      <c r="AS157" s="119"/>
      <c r="AT157" s="119"/>
      <c r="AU157" s="119">
        <v>0</v>
      </c>
      <c r="AV157" s="119"/>
      <c r="AW157" s="119"/>
      <c r="AX157" s="119"/>
      <c r="AY157" s="119"/>
      <c r="AZ157" s="119">
        <v>0</v>
      </c>
      <c r="BA157" s="119"/>
      <c r="BB157" s="119"/>
      <c r="BC157" s="119"/>
      <c r="BD157" s="119"/>
      <c r="BE157" s="119">
        <v>0</v>
      </c>
      <c r="BF157" s="119"/>
      <c r="BG157" s="119"/>
      <c r="BH157" s="119"/>
      <c r="BI157" s="119"/>
    </row>
    <row r="158" spans="1:64" s="99" customFormat="1" ht="45" customHeight="1">
      <c r="A158" s="89">
        <v>11</v>
      </c>
      <c r="B158" s="90"/>
      <c r="C158" s="90"/>
      <c r="D158" s="116" t="s">
        <v>433</v>
      </c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27" t="s">
        <v>183</v>
      </c>
      <c r="R158" s="27"/>
      <c r="S158" s="27"/>
      <c r="T158" s="27"/>
      <c r="U158" s="27"/>
      <c r="V158" s="116" t="s">
        <v>193</v>
      </c>
      <c r="W158" s="93"/>
      <c r="X158" s="93"/>
      <c r="Y158" s="93"/>
      <c r="Z158" s="93"/>
      <c r="AA158" s="93"/>
      <c r="AB158" s="93"/>
      <c r="AC158" s="93"/>
      <c r="AD158" s="93"/>
      <c r="AE158" s="94"/>
      <c r="AF158" s="119">
        <v>0</v>
      </c>
      <c r="AG158" s="119"/>
      <c r="AH158" s="119"/>
      <c r="AI158" s="119"/>
      <c r="AJ158" s="119"/>
      <c r="AK158" s="119">
        <v>0</v>
      </c>
      <c r="AL158" s="119"/>
      <c r="AM158" s="119"/>
      <c r="AN158" s="119"/>
      <c r="AO158" s="119"/>
      <c r="AP158" s="119">
        <v>0</v>
      </c>
      <c r="AQ158" s="119"/>
      <c r="AR158" s="119"/>
      <c r="AS158" s="119"/>
      <c r="AT158" s="119"/>
      <c r="AU158" s="119">
        <v>0</v>
      </c>
      <c r="AV158" s="119"/>
      <c r="AW158" s="119"/>
      <c r="AX158" s="119"/>
      <c r="AY158" s="119"/>
      <c r="AZ158" s="119">
        <v>0</v>
      </c>
      <c r="BA158" s="119"/>
      <c r="BB158" s="119"/>
      <c r="BC158" s="119"/>
      <c r="BD158" s="119"/>
      <c r="BE158" s="119">
        <v>0</v>
      </c>
      <c r="BF158" s="119"/>
      <c r="BG158" s="119"/>
      <c r="BH158" s="119"/>
      <c r="BI158" s="119"/>
    </row>
    <row r="160" spans="1:64" ht="14.25" customHeight="1">
      <c r="A160" s="29" t="s">
        <v>124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44" t="s">
        <v>228</v>
      </c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</row>
    <row r="162" spans="1:79" ht="12.95" customHeight="1">
      <c r="A162" s="54" t="s">
        <v>19</v>
      </c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6"/>
      <c r="U162" s="27" t="s">
        <v>229</v>
      </c>
      <c r="V162" s="27"/>
      <c r="W162" s="27"/>
      <c r="X162" s="27"/>
      <c r="Y162" s="27"/>
      <c r="Z162" s="27"/>
      <c r="AA162" s="27"/>
      <c r="AB162" s="27"/>
      <c r="AC162" s="27"/>
      <c r="AD162" s="27"/>
      <c r="AE162" s="27" t="s">
        <v>232</v>
      </c>
      <c r="AF162" s="27"/>
      <c r="AG162" s="27"/>
      <c r="AH162" s="27"/>
      <c r="AI162" s="27"/>
      <c r="AJ162" s="27"/>
      <c r="AK162" s="27"/>
      <c r="AL162" s="27"/>
      <c r="AM162" s="27"/>
      <c r="AN162" s="27"/>
      <c r="AO162" s="27" t="s">
        <v>239</v>
      </c>
      <c r="AP162" s="27"/>
      <c r="AQ162" s="27"/>
      <c r="AR162" s="27"/>
      <c r="AS162" s="27"/>
      <c r="AT162" s="27"/>
      <c r="AU162" s="27"/>
      <c r="AV162" s="27"/>
      <c r="AW162" s="27"/>
      <c r="AX162" s="27"/>
      <c r="AY162" s="27" t="s">
        <v>250</v>
      </c>
      <c r="AZ162" s="27"/>
      <c r="BA162" s="27"/>
      <c r="BB162" s="27"/>
      <c r="BC162" s="27"/>
      <c r="BD162" s="27"/>
      <c r="BE162" s="27"/>
      <c r="BF162" s="27"/>
      <c r="BG162" s="27"/>
      <c r="BH162" s="27"/>
      <c r="BI162" s="27" t="s">
        <v>255</v>
      </c>
      <c r="BJ162" s="27"/>
      <c r="BK162" s="27"/>
      <c r="BL162" s="27"/>
      <c r="BM162" s="27"/>
      <c r="BN162" s="27"/>
      <c r="BO162" s="27"/>
      <c r="BP162" s="27"/>
      <c r="BQ162" s="27"/>
      <c r="BR162" s="27"/>
    </row>
    <row r="163" spans="1:79" ht="30" customHeight="1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9"/>
      <c r="U163" s="27" t="s">
        <v>4</v>
      </c>
      <c r="V163" s="27"/>
      <c r="W163" s="27"/>
      <c r="X163" s="27"/>
      <c r="Y163" s="27"/>
      <c r="Z163" s="27" t="s">
        <v>3</v>
      </c>
      <c r="AA163" s="27"/>
      <c r="AB163" s="27"/>
      <c r="AC163" s="27"/>
      <c r="AD163" s="27"/>
      <c r="AE163" s="27" t="s">
        <v>4</v>
      </c>
      <c r="AF163" s="27"/>
      <c r="AG163" s="27"/>
      <c r="AH163" s="27"/>
      <c r="AI163" s="27"/>
      <c r="AJ163" s="27" t="s">
        <v>3</v>
      </c>
      <c r="AK163" s="27"/>
      <c r="AL163" s="27"/>
      <c r="AM163" s="27"/>
      <c r="AN163" s="27"/>
      <c r="AO163" s="27" t="s">
        <v>4</v>
      </c>
      <c r="AP163" s="27"/>
      <c r="AQ163" s="27"/>
      <c r="AR163" s="27"/>
      <c r="AS163" s="27"/>
      <c r="AT163" s="27" t="s">
        <v>3</v>
      </c>
      <c r="AU163" s="27"/>
      <c r="AV163" s="27"/>
      <c r="AW163" s="27"/>
      <c r="AX163" s="27"/>
      <c r="AY163" s="27" t="s">
        <v>4</v>
      </c>
      <c r="AZ163" s="27"/>
      <c r="BA163" s="27"/>
      <c r="BB163" s="27"/>
      <c r="BC163" s="27"/>
      <c r="BD163" s="27" t="s">
        <v>3</v>
      </c>
      <c r="BE163" s="27"/>
      <c r="BF163" s="27"/>
      <c r="BG163" s="27"/>
      <c r="BH163" s="27"/>
      <c r="BI163" s="27" t="s">
        <v>4</v>
      </c>
      <c r="BJ163" s="27"/>
      <c r="BK163" s="27"/>
      <c r="BL163" s="27"/>
      <c r="BM163" s="27"/>
      <c r="BN163" s="27" t="s">
        <v>3</v>
      </c>
      <c r="BO163" s="27"/>
      <c r="BP163" s="27"/>
      <c r="BQ163" s="27"/>
      <c r="BR163" s="27"/>
    </row>
    <row r="164" spans="1:79" ht="15" customHeight="1">
      <c r="A164" s="36">
        <v>1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8"/>
      <c r="U164" s="27">
        <v>2</v>
      </c>
      <c r="V164" s="27"/>
      <c r="W164" s="27"/>
      <c r="X164" s="27"/>
      <c r="Y164" s="27"/>
      <c r="Z164" s="27">
        <v>3</v>
      </c>
      <c r="AA164" s="27"/>
      <c r="AB164" s="27"/>
      <c r="AC164" s="27"/>
      <c r="AD164" s="27"/>
      <c r="AE164" s="27">
        <v>4</v>
      </c>
      <c r="AF164" s="27"/>
      <c r="AG164" s="27"/>
      <c r="AH164" s="27"/>
      <c r="AI164" s="27"/>
      <c r="AJ164" s="27">
        <v>5</v>
      </c>
      <c r="AK164" s="27"/>
      <c r="AL164" s="27"/>
      <c r="AM164" s="27"/>
      <c r="AN164" s="27"/>
      <c r="AO164" s="27">
        <v>6</v>
      </c>
      <c r="AP164" s="27"/>
      <c r="AQ164" s="27"/>
      <c r="AR164" s="27"/>
      <c r="AS164" s="27"/>
      <c r="AT164" s="27">
        <v>7</v>
      </c>
      <c r="AU164" s="27"/>
      <c r="AV164" s="27"/>
      <c r="AW164" s="27"/>
      <c r="AX164" s="27"/>
      <c r="AY164" s="27">
        <v>8</v>
      </c>
      <c r="AZ164" s="27"/>
      <c r="BA164" s="27"/>
      <c r="BB164" s="27"/>
      <c r="BC164" s="27"/>
      <c r="BD164" s="27">
        <v>9</v>
      </c>
      <c r="BE164" s="27"/>
      <c r="BF164" s="27"/>
      <c r="BG164" s="27"/>
      <c r="BH164" s="27"/>
      <c r="BI164" s="27">
        <v>10</v>
      </c>
      <c r="BJ164" s="27"/>
      <c r="BK164" s="27"/>
      <c r="BL164" s="27"/>
      <c r="BM164" s="27"/>
      <c r="BN164" s="27">
        <v>11</v>
      </c>
      <c r="BO164" s="27"/>
      <c r="BP164" s="27"/>
      <c r="BQ164" s="27"/>
      <c r="BR164" s="27"/>
    </row>
    <row r="165" spans="1:79" s="1" customFormat="1" ht="15.75" hidden="1" customHeight="1">
      <c r="A165" s="39" t="s">
        <v>57</v>
      </c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1"/>
      <c r="U165" s="26" t="s">
        <v>65</v>
      </c>
      <c r="V165" s="26"/>
      <c r="W165" s="26"/>
      <c r="X165" s="26"/>
      <c r="Y165" s="26"/>
      <c r="Z165" s="30" t="s">
        <v>66</v>
      </c>
      <c r="AA165" s="30"/>
      <c r="AB165" s="30"/>
      <c r="AC165" s="30"/>
      <c r="AD165" s="30"/>
      <c r="AE165" s="26" t="s">
        <v>67</v>
      </c>
      <c r="AF165" s="26"/>
      <c r="AG165" s="26"/>
      <c r="AH165" s="26"/>
      <c r="AI165" s="26"/>
      <c r="AJ165" s="30" t="s">
        <v>68</v>
      </c>
      <c r="AK165" s="30"/>
      <c r="AL165" s="30"/>
      <c r="AM165" s="30"/>
      <c r="AN165" s="30"/>
      <c r="AO165" s="26" t="s">
        <v>58</v>
      </c>
      <c r="AP165" s="26"/>
      <c r="AQ165" s="26"/>
      <c r="AR165" s="26"/>
      <c r="AS165" s="26"/>
      <c r="AT165" s="30" t="s">
        <v>59</v>
      </c>
      <c r="AU165" s="30"/>
      <c r="AV165" s="30"/>
      <c r="AW165" s="30"/>
      <c r="AX165" s="30"/>
      <c r="AY165" s="26" t="s">
        <v>60</v>
      </c>
      <c r="AZ165" s="26"/>
      <c r="BA165" s="26"/>
      <c r="BB165" s="26"/>
      <c r="BC165" s="26"/>
      <c r="BD165" s="30" t="s">
        <v>61</v>
      </c>
      <c r="BE165" s="30"/>
      <c r="BF165" s="30"/>
      <c r="BG165" s="30"/>
      <c r="BH165" s="30"/>
      <c r="BI165" s="26" t="s">
        <v>62</v>
      </c>
      <c r="BJ165" s="26"/>
      <c r="BK165" s="26"/>
      <c r="BL165" s="26"/>
      <c r="BM165" s="26"/>
      <c r="BN165" s="30" t="s">
        <v>63</v>
      </c>
      <c r="BO165" s="30"/>
      <c r="BP165" s="30"/>
      <c r="BQ165" s="30"/>
      <c r="BR165" s="30"/>
      <c r="CA165" t="s">
        <v>41</v>
      </c>
    </row>
    <row r="166" spans="1:79" s="6" customFormat="1" ht="12.75" customHeight="1">
      <c r="A166" s="100" t="s">
        <v>201</v>
      </c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20">
        <v>290394</v>
      </c>
      <c r="V166" s="120"/>
      <c r="W166" s="120"/>
      <c r="X166" s="120"/>
      <c r="Y166" s="120"/>
      <c r="Z166" s="120">
        <v>0</v>
      </c>
      <c r="AA166" s="120"/>
      <c r="AB166" s="120"/>
      <c r="AC166" s="120"/>
      <c r="AD166" s="120"/>
      <c r="AE166" s="120">
        <v>254517</v>
      </c>
      <c r="AF166" s="120"/>
      <c r="AG166" s="120"/>
      <c r="AH166" s="120"/>
      <c r="AI166" s="120"/>
      <c r="AJ166" s="120">
        <v>0</v>
      </c>
      <c r="AK166" s="120"/>
      <c r="AL166" s="120"/>
      <c r="AM166" s="120"/>
      <c r="AN166" s="120"/>
      <c r="AO166" s="120">
        <v>252737</v>
      </c>
      <c r="AP166" s="120"/>
      <c r="AQ166" s="120"/>
      <c r="AR166" s="120"/>
      <c r="AS166" s="120"/>
      <c r="AT166" s="120">
        <v>0</v>
      </c>
      <c r="AU166" s="120"/>
      <c r="AV166" s="120"/>
      <c r="AW166" s="120"/>
      <c r="AX166" s="120"/>
      <c r="AY166" s="120">
        <v>0</v>
      </c>
      <c r="AZ166" s="120"/>
      <c r="BA166" s="120"/>
      <c r="BB166" s="120"/>
      <c r="BC166" s="120"/>
      <c r="BD166" s="120">
        <v>0</v>
      </c>
      <c r="BE166" s="120"/>
      <c r="BF166" s="120"/>
      <c r="BG166" s="120"/>
      <c r="BH166" s="120"/>
      <c r="BI166" s="120">
        <v>0</v>
      </c>
      <c r="BJ166" s="120"/>
      <c r="BK166" s="120"/>
      <c r="BL166" s="120"/>
      <c r="BM166" s="120"/>
      <c r="BN166" s="120">
        <v>0</v>
      </c>
      <c r="BO166" s="120"/>
      <c r="BP166" s="120"/>
      <c r="BQ166" s="120"/>
      <c r="BR166" s="120"/>
      <c r="CA166" s="6" t="s">
        <v>42</v>
      </c>
    </row>
    <row r="167" spans="1:79" s="99" customFormat="1" ht="12.75" customHeight="1">
      <c r="A167" s="92" t="s">
        <v>202</v>
      </c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4"/>
      <c r="U167" s="121">
        <v>274087</v>
      </c>
      <c r="V167" s="121"/>
      <c r="W167" s="121"/>
      <c r="X167" s="121"/>
      <c r="Y167" s="121"/>
      <c r="Z167" s="121">
        <v>0</v>
      </c>
      <c r="AA167" s="121"/>
      <c r="AB167" s="121"/>
      <c r="AC167" s="121"/>
      <c r="AD167" s="121"/>
      <c r="AE167" s="121">
        <v>235437</v>
      </c>
      <c r="AF167" s="121"/>
      <c r="AG167" s="121"/>
      <c r="AH167" s="121"/>
      <c r="AI167" s="121"/>
      <c r="AJ167" s="121">
        <v>0</v>
      </c>
      <c r="AK167" s="121"/>
      <c r="AL167" s="121"/>
      <c r="AM167" s="121"/>
      <c r="AN167" s="121"/>
      <c r="AO167" s="121">
        <v>233640</v>
      </c>
      <c r="AP167" s="121"/>
      <c r="AQ167" s="121"/>
      <c r="AR167" s="121"/>
      <c r="AS167" s="121"/>
      <c r="AT167" s="121">
        <v>0</v>
      </c>
      <c r="AU167" s="121"/>
      <c r="AV167" s="121"/>
      <c r="AW167" s="121"/>
      <c r="AX167" s="121"/>
      <c r="AY167" s="121">
        <v>0</v>
      </c>
      <c r="AZ167" s="121"/>
      <c r="BA167" s="121"/>
      <c r="BB167" s="121"/>
      <c r="BC167" s="121"/>
      <c r="BD167" s="121">
        <v>0</v>
      </c>
      <c r="BE167" s="121"/>
      <c r="BF167" s="121"/>
      <c r="BG167" s="121"/>
      <c r="BH167" s="121"/>
      <c r="BI167" s="121">
        <v>0</v>
      </c>
      <c r="BJ167" s="121"/>
      <c r="BK167" s="121"/>
      <c r="BL167" s="121"/>
      <c r="BM167" s="121"/>
      <c r="BN167" s="121">
        <v>0</v>
      </c>
      <c r="BO167" s="121"/>
      <c r="BP167" s="121"/>
      <c r="BQ167" s="121"/>
      <c r="BR167" s="121"/>
    </row>
    <row r="168" spans="1:79" s="99" customFormat="1" ht="12.75" customHeight="1">
      <c r="A168" s="92" t="s">
        <v>203</v>
      </c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4"/>
      <c r="U168" s="121">
        <v>16307</v>
      </c>
      <c r="V168" s="121"/>
      <c r="W168" s="121"/>
      <c r="X168" s="121"/>
      <c r="Y168" s="121"/>
      <c r="Z168" s="121">
        <v>0</v>
      </c>
      <c r="AA168" s="121"/>
      <c r="AB168" s="121"/>
      <c r="AC168" s="121"/>
      <c r="AD168" s="121"/>
      <c r="AE168" s="121">
        <v>19080</v>
      </c>
      <c r="AF168" s="121"/>
      <c r="AG168" s="121"/>
      <c r="AH168" s="121"/>
      <c r="AI168" s="121"/>
      <c r="AJ168" s="121">
        <v>0</v>
      </c>
      <c r="AK168" s="121"/>
      <c r="AL168" s="121"/>
      <c r="AM168" s="121"/>
      <c r="AN168" s="121"/>
      <c r="AO168" s="121">
        <v>19097</v>
      </c>
      <c r="AP168" s="121"/>
      <c r="AQ168" s="121"/>
      <c r="AR168" s="121"/>
      <c r="AS168" s="121"/>
      <c r="AT168" s="121">
        <v>0</v>
      </c>
      <c r="AU168" s="121"/>
      <c r="AV168" s="121"/>
      <c r="AW168" s="121"/>
      <c r="AX168" s="121"/>
      <c r="AY168" s="121">
        <v>0</v>
      </c>
      <c r="AZ168" s="121"/>
      <c r="BA168" s="121"/>
      <c r="BB168" s="121"/>
      <c r="BC168" s="121"/>
      <c r="BD168" s="121">
        <v>0</v>
      </c>
      <c r="BE168" s="121"/>
      <c r="BF168" s="121"/>
      <c r="BG168" s="121"/>
      <c r="BH168" s="121"/>
      <c r="BI168" s="121">
        <v>0</v>
      </c>
      <c r="BJ168" s="121"/>
      <c r="BK168" s="121"/>
      <c r="BL168" s="121"/>
      <c r="BM168" s="121"/>
      <c r="BN168" s="121">
        <v>0</v>
      </c>
      <c r="BO168" s="121"/>
      <c r="BP168" s="121"/>
      <c r="BQ168" s="121"/>
      <c r="BR168" s="121"/>
    </row>
    <row r="169" spans="1:79" s="99" customFormat="1" ht="12.75" customHeight="1">
      <c r="A169" s="92" t="s">
        <v>204</v>
      </c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4"/>
      <c r="U169" s="121">
        <v>67799</v>
      </c>
      <c r="V169" s="121"/>
      <c r="W169" s="121"/>
      <c r="X169" s="121"/>
      <c r="Y169" s="121"/>
      <c r="Z169" s="121">
        <v>0</v>
      </c>
      <c r="AA169" s="121"/>
      <c r="AB169" s="121"/>
      <c r="AC169" s="121"/>
      <c r="AD169" s="121"/>
      <c r="AE169" s="121">
        <v>0</v>
      </c>
      <c r="AF169" s="121"/>
      <c r="AG169" s="121"/>
      <c r="AH169" s="121"/>
      <c r="AI169" s="121"/>
      <c r="AJ169" s="121">
        <v>0</v>
      </c>
      <c r="AK169" s="121"/>
      <c r="AL169" s="121"/>
      <c r="AM169" s="121"/>
      <c r="AN169" s="121"/>
      <c r="AO169" s="121">
        <v>39656</v>
      </c>
      <c r="AP169" s="121"/>
      <c r="AQ169" s="121"/>
      <c r="AR169" s="121"/>
      <c r="AS169" s="121"/>
      <c r="AT169" s="121">
        <v>0</v>
      </c>
      <c r="AU169" s="121"/>
      <c r="AV169" s="121"/>
      <c r="AW169" s="121"/>
      <c r="AX169" s="121"/>
      <c r="AY169" s="121">
        <v>0</v>
      </c>
      <c r="AZ169" s="121"/>
      <c r="BA169" s="121"/>
      <c r="BB169" s="121"/>
      <c r="BC169" s="121"/>
      <c r="BD169" s="121">
        <v>0</v>
      </c>
      <c r="BE169" s="121"/>
      <c r="BF169" s="121"/>
      <c r="BG169" s="121"/>
      <c r="BH169" s="121"/>
      <c r="BI169" s="121">
        <v>0</v>
      </c>
      <c r="BJ169" s="121"/>
      <c r="BK169" s="121"/>
      <c r="BL169" s="121"/>
      <c r="BM169" s="121"/>
      <c r="BN169" s="121">
        <v>0</v>
      </c>
      <c r="BO169" s="121"/>
      <c r="BP169" s="121"/>
      <c r="BQ169" s="121"/>
      <c r="BR169" s="121"/>
    </row>
    <row r="170" spans="1:79" s="6" customFormat="1" ht="12.75" customHeight="1">
      <c r="A170" s="100" t="s">
        <v>205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2"/>
      <c r="U170" s="120">
        <v>19456</v>
      </c>
      <c r="V170" s="120"/>
      <c r="W170" s="120"/>
      <c r="X170" s="120"/>
      <c r="Y170" s="120"/>
      <c r="Z170" s="120">
        <v>0</v>
      </c>
      <c r="AA170" s="120"/>
      <c r="AB170" s="120"/>
      <c r="AC170" s="120"/>
      <c r="AD170" s="120"/>
      <c r="AE170" s="120">
        <v>19470</v>
      </c>
      <c r="AF170" s="120"/>
      <c r="AG170" s="120"/>
      <c r="AH170" s="120"/>
      <c r="AI170" s="120"/>
      <c r="AJ170" s="120">
        <v>0</v>
      </c>
      <c r="AK170" s="120"/>
      <c r="AL170" s="120"/>
      <c r="AM170" s="120"/>
      <c r="AN170" s="120"/>
      <c r="AO170" s="120">
        <v>19470</v>
      </c>
      <c r="AP170" s="120"/>
      <c r="AQ170" s="120"/>
      <c r="AR170" s="120"/>
      <c r="AS170" s="120"/>
      <c r="AT170" s="120">
        <v>0</v>
      </c>
      <c r="AU170" s="120"/>
      <c r="AV170" s="120"/>
      <c r="AW170" s="120"/>
      <c r="AX170" s="120"/>
      <c r="AY170" s="120">
        <v>0</v>
      </c>
      <c r="AZ170" s="120"/>
      <c r="BA170" s="120"/>
      <c r="BB170" s="120"/>
      <c r="BC170" s="120"/>
      <c r="BD170" s="120">
        <v>0</v>
      </c>
      <c r="BE170" s="120"/>
      <c r="BF170" s="120"/>
      <c r="BG170" s="120"/>
      <c r="BH170" s="120"/>
      <c r="BI170" s="120">
        <v>0</v>
      </c>
      <c r="BJ170" s="120"/>
      <c r="BK170" s="120"/>
      <c r="BL170" s="120"/>
      <c r="BM170" s="120"/>
      <c r="BN170" s="120">
        <v>0</v>
      </c>
      <c r="BO170" s="120"/>
      <c r="BP170" s="120"/>
      <c r="BQ170" s="120"/>
      <c r="BR170" s="120"/>
    </row>
    <row r="171" spans="1:79" s="99" customFormat="1" ht="12.75" customHeight="1">
      <c r="A171" s="92" t="s">
        <v>206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4"/>
      <c r="U171" s="121">
        <v>19456</v>
      </c>
      <c r="V171" s="121"/>
      <c r="W171" s="121"/>
      <c r="X171" s="121"/>
      <c r="Y171" s="121"/>
      <c r="Z171" s="121">
        <v>0</v>
      </c>
      <c r="AA171" s="121"/>
      <c r="AB171" s="121"/>
      <c r="AC171" s="121"/>
      <c r="AD171" s="121"/>
      <c r="AE171" s="121">
        <v>19470</v>
      </c>
      <c r="AF171" s="121"/>
      <c r="AG171" s="121"/>
      <c r="AH171" s="121"/>
      <c r="AI171" s="121"/>
      <c r="AJ171" s="121">
        <v>0</v>
      </c>
      <c r="AK171" s="121"/>
      <c r="AL171" s="121"/>
      <c r="AM171" s="121"/>
      <c r="AN171" s="121"/>
      <c r="AO171" s="121">
        <v>19470</v>
      </c>
      <c r="AP171" s="121"/>
      <c r="AQ171" s="121"/>
      <c r="AR171" s="121"/>
      <c r="AS171" s="121"/>
      <c r="AT171" s="121">
        <v>0</v>
      </c>
      <c r="AU171" s="121"/>
      <c r="AV171" s="121"/>
      <c r="AW171" s="121"/>
      <c r="AX171" s="121"/>
      <c r="AY171" s="121">
        <v>0</v>
      </c>
      <c r="AZ171" s="121"/>
      <c r="BA171" s="121"/>
      <c r="BB171" s="121"/>
      <c r="BC171" s="121"/>
      <c r="BD171" s="121">
        <v>0</v>
      </c>
      <c r="BE171" s="121"/>
      <c r="BF171" s="121"/>
      <c r="BG171" s="121"/>
      <c r="BH171" s="121"/>
      <c r="BI171" s="121">
        <v>0</v>
      </c>
      <c r="BJ171" s="121"/>
      <c r="BK171" s="121"/>
      <c r="BL171" s="121"/>
      <c r="BM171" s="121"/>
      <c r="BN171" s="121">
        <v>0</v>
      </c>
      <c r="BO171" s="121"/>
      <c r="BP171" s="121"/>
      <c r="BQ171" s="121"/>
      <c r="BR171" s="121"/>
    </row>
    <row r="172" spans="1:79" s="6" customFormat="1" ht="25.5" customHeight="1">
      <c r="A172" s="100" t="s">
        <v>207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2"/>
      <c r="U172" s="120">
        <v>45094</v>
      </c>
      <c r="V172" s="120"/>
      <c r="W172" s="120"/>
      <c r="X172" s="120"/>
      <c r="Y172" s="120"/>
      <c r="Z172" s="120">
        <v>0</v>
      </c>
      <c r="AA172" s="120"/>
      <c r="AB172" s="120"/>
      <c r="AC172" s="120"/>
      <c r="AD172" s="120"/>
      <c r="AE172" s="120">
        <v>30024</v>
      </c>
      <c r="AF172" s="120"/>
      <c r="AG172" s="120"/>
      <c r="AH172" s="120"/>
      <c r="AI172" s="120"/>
      <c r="AJ172" s="120">
        <v>0</v>
      </c>
      <c r="AK172" s="120"/>
      <c r="AL172" s="120"/>
      <c r="AM172" s="120"/>
      <c r="AN172" s="120"/>
      <c r="AO172" s="120">
        <v>30026</v>
      </c>
      <c r="AP172" s="120"/>
      <c r="AQ172" s="120"/>
      <c r="AR172" s="120"/>
      <c r="AS172" s="120"/>
      <c r="AT172" s="120">
        <v>0</v>
      </c>
      <c r="AU172" s="120"/>
      <c r="AV172" s="120"/>
      <c r="AW172" s="120"/>
      <c r="AX172" s="120"/>
      <c r="AY172" s="120">
        <v>0</v>
      </c>
      <c r="AZ172" s="120"/>
      <c r="BA172" s="120"/>
      <c r="BB172" s="120"/>
      <c r="BC172" s="120"/>
      <c r="BD172" s="120">
        <v>0</v>
      </c>
      <c r="BE172" s="120"/>
      <c r="BF172" s="120"/>
      <c r="BG172" s="120"/>
      <c r="BH172" s="120"/>
      <c r="BI172" s="120">
        <v>0</v>
      </c>
      <c r="BJ172" s="120"/>
      <c r="BK172" s="120"/>
      <c r="BL172" s="120"/>
      <c r="BM172" s="120"/>
      <c r="BN172" s="120">
        <v>0</v>
      </c>
      <c r="BO172" s="120"/>
      <c r="BP172" s="120"/>
      <c r="BQ172" s="120"/>
      <c r="BR172" s="120"/>
    </row>
    <row r="173" spans="1:79" s="99" customFormat="1" ht="12.75" customHeight="1">
      <c r="A173" s="92" t="s">
        <v>208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4"/>
      <c r="U173" s="121">
        <v>45094</v>
      </c>
      <c r="V173" s="121"/>
      <c r="W173" s="121"/>
      <c r="X173" s="121"/>
      <c r="Y173" s="121"/>
      <c r="Z173" s="121">
        <v>0</v>
      </c>
      <c r="AA173" s="121"/>
      <c r="AB173" s="121"/>
      <c r="AC173" s="121"/>
      <c r="AD173" s="121"/>
      <c r="AE173" s="121">
        <v>30024</v>
      </c>
      <c r="AF173" s="121"/>
      <c r="AG173" s="121"/>
      <c r="AH173" s="121"/>
      <c r="AI173" s="121"/>
      <c r="AJ173" s="121">
        <v>0</v>
      </c>
      <c r="AK173" s="121"/>
      <c r="AL173" s="121"/>
      <c r="AM173" s="121"/>
      <c r="AN173" s="121"/>
      <c r="AO173" s="121">
        <v>30026</v>
      </c>
      <c r="AP173" s="121"/>
      <c r="AQ173" s="121"/>
      <c r="AR173" s="121"/>
      <c r="AS173" s="121"/>
      <c r="AT173" s="121">
        <v>0</v>
      </c>
      <c r="AU173" s="121"/>
      <c r="AV173" s="121"/>
      <c r="AW173" s="121"/>
      <c r="AX173" s="121"/>
      <c r="AY173" s="121">
        <v>0</v>
      </c>
      <c r="AZ173" s="121"/>
      <c r="BA173" s="121"/>
      <c r="BB173" s="121"/>
      <c r="BC173" s="121"/>
      <c r="BD173" s="121">
        <v>0</v>
      </c>
      <c r="BE173" s="121"/>
      <c r="BF173" s="121"/>
      <c r="BG173" s="121"/>
      <c r="BH173" s="121"/>
      <c r="BI173" s="121">
        <v>0</v>
      </c>
      <c r="BJ173" s="121"/>
      <c r="BK173" s="121"/>
      <c r="BL173" s="121"/>
      <c r="BM173" s="121"/>
      <c r="BN173" s="121">
        <v>0</v>
      </c>
      <c r="BO173" s="121"/>
      <c r="BP173" s="121"/>
      <c r="BQ173" s="121"/>
      <c r="BR173" s="121"/>
    </row>
    <row r="174" spans="1:79" s="99" customFormat="1" ht="12.75" customHeight="1">
      <c r="A174" s="92" t="s">
        <v>209</v>
      </c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4"/>
      <c r="U174" s="121">
        <v>155773</v>
      </c>
      <c r="V174" s="121"/>
      <c r="W174" s="121"/>
      <c r="X174" s="121"/>
      <c r="Y174" s="121"/>
      <c r="Z174" s="121">
        <v>0</v>
      </c>
      <c r="AA174" s="121"/>
      <c r="AB174" s="121"/>
      <c r="AC174" s="121"/>
      <c r="AD174" s="121"/>
      <c r="AE174" s="121">
        <v>222118</v>
      </c>
      <c r="AF174" s="121"/>
      <c r="AG174" s="121"/>
      <c r="AH174" s="121"/>
      <c r="AI174" s="121"/>
      <c r="AJ174" s="121">
        <v>0</v>
      </c>
      <c r="AK174" s="121"/>
      <c r="AL174" s="121"/>
      <c r="AM174" s="121"/>
      <c r="AN174" s="121"/>
      <c r="AO174" s="121">
        <v>228424</v>
      </c>
      <c r="AP174" s="121"/>
      <c r="AQ174" s="121"/>
      <c r="AR174" s="121"/>
      <c r="AS174" s="121"/>
      <c r="AT174" s="121">
        <v>0</v>
      </c>
      <c r="AU174" s="121"/>
      <c r="AV174" s="121"/>
      <c r="AW174" s="121"/>
      <c r="AX174" s="121"/>
      <c r="AY174" s="121">
        <v>0</v>
      </c>
      <c r="AZ174" s="121"/>
      <c r="BA174" s="121"/>
      <c r="BB174" s="121"/>
      <c r="BC174" s="121"/>
      <c r="BD174" s="121">
        <v>0</v>
      </c>
      <c r="BE174" s="121"/>
      <c r="BF174" s="121"/>
      <c r="BG174" s="121"/>
      <c r="BH174" s="121"/>
      <c r="BI174" s="121">
        <v>0</v>
      </c>
      <c r="BJ174" s="121"/>
      <c r="BK174" s="121"/>
      <c r="BL174" s="121"/>
      <c r="BM174" s="121"/>
      <c r="BN174" s="121">
        <v>0</v>
      </c>
      <c r="BO174" s="121"/>
      <c r="BP174" s="121"/>
      <c r="BQ174" s="121"/>
      <c r="BR174" s="121"/>
    </row>
    <row r="175" spans="1:79" s="6" customFormat="1" ht="12.75" customHeight="1">
      <c r="A175" s="100" t="s">
        <v>147</v>
      </c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2"/>
      <c r="U175" s="120">
        <v>578516</v>
      </c>
      <c r="V175" s="120"/>
      <c r="W175" s="120"/>
      <c r="X175" s="120"/>
      <c r="Y175" s="120"/>
      <c r="Z175" s="120">
        <v>0</v>
      </c>
      <c r="AA175" s="120"/>
      <c r="AB175" s="120"/>
      <c r="AC175" s="120"/>
      <c r="AD175" s="120"/>
      <c r="AE175" s="120">
        <v>526129</v>
      </c>
      <c r="AF175" s="120"/>
      <c r="AG175" s="120"/>
      <c r="AH175" s="120"/>
      <c r="AI175" s="120"/>
      <c r="AJ175" s="120">
        <v>0</v>
      </c>
      <c r="AK175" s="120"/>
      <c r="AL175" s="120"/>
      <c r="AM175" s="120"/>
      <c r="AN175" s="120"/>
      <c r="AO175" s="120">
        <v>570313</v>
      </c>
      <c r="AP175" s="120"/>
      <c r="AQ175" s="120"/>
      <c r="AR175" s="120"/>
      <c r="AS175" s="120"/>
      <c r="AT175" s="120">
        <v>0</v>
      </c>
      <c r="AU175" s="120"/>
      <c r="AV175" s="120"/>
      <c r="AW175" s="120"/>
      <c r="AX175" s="120"/>
      <c r="AY175" s="120">
        <v>0</v>
      </c>
      <c r="AZ175" s="120"/>
      <c r="BA175" s="120"/>
      <c r="BB175" s="120"/>
      <c r="BC175" s="120"/>
      <c r="BD175" s="120">
        <v>0</v>
      </c>
      <c r="BE175" s="120"/>
      <c r="BF175" s="120"/>
      <c r="BG175" s="120"/>
      <c r="BH175" s="120"/>
      <c r="BI175" s="120">
        <v>0</v>
      </c>
      <c r="BJ175" s="120"/>
      <c r="BK175" s="120"/>
      <c r="BL175" s="120"/>
      <c r="BM175" s="120"/>
      <c r="BN175" s="120">
        <v>0</v>
      </c>
      <c r="BO175" s="120"/>
      <c r="BP175" s="120"/>
      <c r="BQ175" s="120"/>
      <c r="BR175" s="120"/>
    </row>
    <row r="176" spans="1:79" s="99" customFormat="1" ht="38.25" customHeight="1">
      <c r="A176" s="92" t="s">
        <v>210</v>
      </c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4"/>
      <c r="U176" s="121" t="s">
        <v>173</v>
      </c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 t="s">
        <v>173</v>
      </c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 t="s">
        <v>173</v>
      </c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 t="s">
        <v>173</v>
      </c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 t="s">
        <v>173</v>
      </c>
      <c r="BJ176" s="121"/>
      <c r="BK176" s="121"/>
      <c r="BL176" s="121"/>
      <c r="BM176" s="121"/>
      <c r="BN176" s="121"/>
      <c r="BO176" s="121"/>
      <c r="BP176" s="121"/>
      <c r="BQ176" s="121"/>
      <c r="BR176" s="121"/>
    </row>
    <row r="179" spans="1:79" ht="14.25" customHeight="1">
      <c r="A179" s="29" t="s">
        <v>125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</row>
    <row r="180" spans="1:79" ht="15" customHeight="1">
      <c r="A180" s="54" t="s">
        <v>6</v>
      </c>
      <c r="B180" s="55"/>
      <c r="C180" s="55"/>
      <c r="D180" s="54" t="s">
        <v>10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6"/>
      <c r="W180" s="27" t="s">
        <v>229</v>
      </c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 t="s">
        <v>233</v>
      </c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 t="s">
        <v>244</v>
      </c>
      <c r="AV180" s="27"/>
      <c r="AW180" s="27"/>
      <c r="AX180" s="27"/>
      <c r="AY180" s="27"/>
      <c r="AZ180" s="27"/>
      <c r="BA180" s="27" t="s">
        <v>251</v>
      </c>
      <c r="BB180" s="27"/>
      <c r="BC180" s="27"/>
      <c r="BD180" s="27"/>
      <c r="BE180" s="27"/>
      <c r="BF180" s="27"/>
      <c r="BG180" s="27" t="s">
        <v>260</v>
      </c>
      <c r="BH180" s="27"/>
      <c r="BI180" s="27"/>
      <c r="BJ180" s="27"/>
      <c r="BK180" s="27"/>
      <c r="BL180" s="27"/>
    </row>
    <row r="181" spans="1:79" ht="15" customHeight="1">
      <c r="A181" s="71"/>
      <c r="B181" s="72"/>
      <c r="C181" s="72"/>
      <c r="D181" s="71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3"/>
      <c r="W181" s="27" t="s">
        <v>4</v>
      </c>
      <c r="X181" s="27"/>
      <c r="Y181" s="27"/>
      <c r="Z181" s="27"/>
      <c r="AA181" s="27"/>
      <c r="AB181" s="27"/>
      <c r="AC181" s="27" t="s">
        <v>3</v>
      </c>
      <c r="AD181" s="27"/>
      <c r="AE181" s="27"/>
      <c r="AF181" s="27"/>
      <c r="AG181" s="27"/>
      <c r="AH181" s="27"/>
      <c r="AI181" s="27" t="s">
        <v>4</v>
      </c>
      <c r="AJ181" s="27"/>
      <c r="AK181" s="27"/>
      <c r="AL181" s="27"/>
      <c r="AM181" s="27"/>
      <c r="AN181" s="27"/>
      <c r="AO181" s="27" t="s">
        <v>3</v>
      </c>
      <c r="AP181" s="27"/>
      <c r="AQ181" s="27"/>
      <c r="AR181" s="27"/>
      <c r="AS181" s="27"/>
      <c r="AT181" s="27"/>
      <c r="AU181" s="74" t="s">
        <v>4</v>
      </c>
      <c r="AV181" s="74"/>
      <c r="AW181" s="74"/>
      <c r="AX181" s="74" t="s">
        <v>3</v>
      </c>
      <c r="AY181" s="74"/>
      <c r="AZ181" s="74"/>
      <c r="BA181" s="74" t="s">
        <v>4</v>
      </c>
      <c r="BB181" s="74"/>
      <c r="BC181" s="74"/>
      <c r="BD181" s="74" t="s">
        <v>3</v>
      </c>
      <c r="BE181" s="74"/>
      <c r="BF181" s="74"/>
      <c r="BG181" s="74" t="s">
        <v>4</v>
      </c>
      <c r="BH181" s="74"/>
      <c r="BI181" s="74"/>
      <c r="BJ181" s="74" t="s">
        <v>3</v>
      </c>
      <c r="BK181" s="74"/>
      <c r="BL181" s="74"/>
    </row>
    <row r="182" spans="1:79" ht="57" customHeight="1">
      <c r="A182" s="57"/>
      <c r="B182" s="58"/>
      <c r="C182" s="58"/>
      <c r="D182" s="57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9"/>
      <c r="W182" s="27" t="s">
        <v>12</v>
      </c>
      <c r="X182" s="27"/>
      <c r="Y182" s="27"/>
      <c r="Z182" s="27" t="s">
        <v>11</v>
      </c>
      <c r="AA182" s="27"/>
      <c r="AB182" s="27"/>
      <c r="AC182" s="27" t="s">
        <v>12</v>
      </c>
      <c r="AD182" s="27"/>
      <c r="AE182" s="27"/>
      <c r="AF182" s="27" t="s">
        <v>11</v>
      </c>
      <c r="AG182" s="27"/>
      <c r="AH182" s="27"/>
      <c r="AI182" s="27" t="s">
        <v>12</v>
      </c>
      <c r="AJ182" s="27"/>
      <c r="AK182" s="27"/>
      <c r="AL182" s="27" t="s">
        <v>11</v>
      </c>
      <c r="AM182" s="27"/>
      <c r="AN182" s="27"/>
      <c r="AO182" s="27" t="s">
        <v>12</v>
      </c>
      <c r="AP182" s="27"/>
      <c r="AQ182" s="27"/>
      <c r="AR182" s="27" t="s">
        <v>11</v>
      </c>
      <c r="AS182" s="27"/>
      <c r="AT182" s="27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</row>
    <row r="183" spans="1:79" ht="15" customHeight="1">
      <c r="A183" s="36">
        <v>1</v>
      </c>
      <c r="B183" s="37"/>
      <c r="C183" s="37"/>
      <c r="D183" s="36">
        <v>2</v>
      </c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8"/>
      <c r="W183" s="27">
        <v>3</v>
      </c>
      <c r="X183" s="27"/>
      <c r="Y183" s="27"/>
      <c r="Z183" s="27">
        <v>4</v>
      </c>
      <c r="AA183" s="27"/>
      <c r="AB183" s="27"/>
      <c r="AC183" s="27">
        <v>5</v>
      </c>
      <c r="AD183" s="27"/>
      <c r="AE183" s="27"/>
      <c r="AF183" s="27">
        <v>6</v>
      </c>
      <c r="AG183" s="27"/>
      <c r="AH183" s="27"/>
      <c r="AI183" s="27">
        <v>7</v>
      </c>
      <c r="AJ183" s="27"/>
      <c r="AK183" s="27"/>
      <c r="AL183" s="27">
        <v>8</v>
      </c>
      <c r="AM183" s="27"/>
      <c r="AN183" s="27"/>
      <c r="AO183" s="27">
        <v>9</v>
      </c>
      <c r="AP183" s="27"/>
      <c r="AQ183" s="27"/>
      <c r="AR183" s="27">
        <v>10</v>
      </c>
      <c r="AS183" s="27"/>
      <c r="AT183" s="27"/>
      <c r="AU183" s="27">
        <v>11</v>
      </c>
      <c r="AV183" s="27"/>
      <c r="AW183" s="27"/>
      <c r="AX183" s="27">
        <v>12</v>
      </c>
      <c r="AY183" s="27"/>
      <c r="AZ183" s="27"/>
      <c r="BA183" s="27">
        <v>13</v>
      </c>
      <c r="BB183" s="27"/>
      <c r="BC183" s="27"/>
      <c r="BD183" s="27">
        <v>14</v>
      </c>
      <c r="BE183" s="27"/>
      <c r="BF183" s="27"/>
      <c r="BG183" s="27">
        <v>15</v>
      </c>
      <c r="BH183" s="27"/>
      <c r="BI183" s="27"/>
      <c r="BJ183" s="27">
        <v>16</v>
      </c>
      <c r="BK183" s="27"/>
      <c r="BL183" s="27"/>
    </row>
    <row r="184" spans="1:79" s="1" customFormat="1" ht="12.75" hidden="1" customHeight="1">
      <c r="A184" s="39" t="s">
        <v>69</v>
      </c>
      <c r="B184" s="40"/>
      <c r="C184" s="40"/>
      <c r="D184" s="39" t="s">
        <v>57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1"/>
      <c r="W184" s="26" t="s">
        <v>72</v>
      </c>
      <c r="X184" s="26"/>
      <c r="Y184" s="26"/>
      <c r="Z184" s="26" t="s">
        <v>73</v>
      </c>
      <c r="AA184" s="26"/>
      <c r="AB184" s="26"/>
      <c r="AC184" s="30" t="s">
        <v>74</v>
      </c>
      <c r="AD184" s="30"/>
      <c r="AE184" s="30"/>
      <c r="AF184" s="30" t="s">
        <v>75</v>
      </c>
      <c r="AG184" s="30"/>
      <c r="AH184" s="30"/>
      <c r="AI184" s="26" t="s">
        <v>76</v>
      </c>
      <c r="AJ184" s="26"/>
      <c r="AK184" s="26"/>
      <c r="AL184" s="26" t="s">
        <v>77</v>
      </c>
      <c r="AM184" s="26"/>
      <c r="AN184" s="26"/>
      <c r="AO184" s="30" t="s">
        <v>104</v>
      </c>
      <c r="AP184" s="30"/>
      <c r="AQ184" s="30"/>
      <c r="AR184" s="30" t="s">
        <v>78</v>
      </c>
      <c r="AS184" s="30"/>
      <c r="AT184" s="30"/>
      <c r="AU184" s="26" t="s">
        <v>105</v>
      </c>
      <c r="AV184" s="26"/>
      <c r="AW184" s="26"/>
      <c r="AX184" s="30" t="s">
        <v>106</v>
      </c>
      <c r="AY184" s="30"/>
      <c r="AZ184" s="30"/>
      <c r="BA184" s="26" t="s">
        <v>107</v>
      </c>
      <c r="BB184" s="26"/>
      <c r="BC184" s="26"/>
      <c r="BD184" s="30" t="s">
        <v>108</v>
      </c>
      <c r="BE184" s="30"/>
      <c r="BF184" s="30"/>
      <c r="BG184" s="26" t="s">
        <v>109</v>
      </c>
      <c r="BH184" s="26"/>
      <c r="BI184" s="26"/>
      <c r="BJ184" s="30" t="s">
        <v>110</v>
      </c>
      <c r="BK184" s="30"/>
      <c r="BL184" s="30"/>
      <c r="CA184" s="1" t="s">
        <v>103</v>
      </c>
    </row>
    <row r="185" spans="1:79" s="99" customFormat="1" ht="12.75" customHeight="1">
      <c r="A185" s="89">
        <v>1</v>
      </c>
      <c r="B185" s="90"/>
      <c r="C185" s="90"/>
      <c r="D185" s="92" t="s">
        <v>211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4"/>
      <c r="W185" s="119">
        <v>1</v>
      </c>
      <c r="X185" s="119"/>
      <c r="Y185" s="119"/>
      <c r="Z185" s="119">
        <v>1</v>
      </c>
      <c r="AA185" s="119"/>
      <c r="AB185" s="119"/>
      <c r="AC185" s="119">
        <v>0</v>
      </c>
      <c r="AD185" s="119"/>
      <c r="AE185" s="119"/>
      <c r="AF185" s="119">
        <v>0</v>
      </c>
      <c r="AG185" s="119"/>
      <c r="AH185" s="119"/>
      <c r="AI185" s="119">
        <v>1</v>
      </c>
      <c r="AJ185" s="119"/>
      <c r="AK185" s="119"/>
      <c r="AL185" s="119">
        <v>1</v>
      </c>
      <c r="AM185" s="119"/>
      <c r="AN185" s="119"/>
      <c r="AO185" s="119">
        <v>0</v>
      </c>
      <c r="AP185" s="119"/>
      <c r="AQ185" s="119"/>
      <c r="AR185" s="119">
        <v>0</v>
      </c>
      <c r="AS185" s="119"/>
      <c r="AT185" s="119"/>
      <c r="AU185" s="119">
        <v>1</v>
      </c>
      <c r="AV185" s="119"/>
      <c r="AW185" s="119"/>
      <c r="AX185" s="119">
        <v>0</v>
      </c>
      <c r="AY185" s="119"/>
      <c r="AZ185" s="119"/>
      <c r="BA185" s="119">
        <v>0</v>
      </c>
      <c r="BB185" s="119"/>
      <c r="BC185" s="119"/>
      <c r="BD185" s="119">
        <v>0</v>
      </c>
      <c r="BE185" s="119"/>
      <c r="BF185" s="119"/>
      <c r="BG185" s="119">
        <v>0</v>
      </c>
      <c r="BH185" s="119"/>
      <c r="BI185" s="119"/>
      <c r="BJ185" s="119">
        <v>0</v>
      </c>
      <c r="BK185" s="119"/>
      <c r="BL185" s="119"/>
      <c r="CA185" s="99" t="s">
        <v>43</v>
      </c>
    </row>
    <row r="186" spans="1:79" s="99" customFormat="1" ht="12.75" customHeight="1">
      <c r="A186" s="89">
        <v>2</v>
      </c>
      <c r="B186" s="90"/>
      <c r="C186" s="90"/>
      <c r="D186" s="92" t="s">
        <v>212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4"/>
      <c r="W186" s="119">
        <v>1</v>
      </c>
      <c r="X186" s="119"/>
      <c r="Y186" s="119"/>
      <c r="Z186" s="119">
        <v>1</v>
      </c>
      <c r="AA186" s="119"/>
      <c r="AB186" s="119"/>
      <c r="AC186" s="119">
        <v>0</v>
      </c>
      <c r="AD186" s="119"/>
      <c r="AE186" s="119"/>
      <c r="AF186" s="119">
        <v>0</v>
      </c>
      <c r="AG186" s="119"/>
      <c r="AH186" s="119"/>
      <c r="AI186" s="119">
        <v>0</v>
      </c>
      <c r="AJ186" s="119"/>
      <c r="AK186" s="119"/>
      <c r="AL186" s="119">
        <v>0</v>
      </c>
      <c r="AM186" s="119"/>
      <c r="AN186" s="119"/>
      <c r="AO186" s="119">
        <v>0</v>
      </c>
      <c r="AP186" s="119"/>
      <c r="AQ186" s="119"/>
      <c r="AR186" s="119">
        <v>0</v>
      </c>
      <c r="AS186" s="119"/>
      <c r="AT186" s="119"/>
      <c r="AU186" s="119">
        <v>0</v>
      </c>
      <c r="AV186" s="119"/>
      <c r="AW186" s="119"/>
      <c r="AX186" s="119">
        <v>0</v>
      </c>
      <c r="AY186" s="119"/>
      <c r="AZ186" s="119"/>
      <c r="BA186" s="119">
        <v>0</v>
      </c>
      <c r="BB186" s="119"/>
      <c r="BC186" s="119"/>
      <c r="BD186" s="119">
        <v>0</v>
      </c>
      <c r="BE186" s="119"/>
      <c r="BF186" s="119"/>
      <c r="BG186" s="119">
        <v>0</v>
      </c>
      <c r="BH186" s="119"/>
      <c r="BI186" s="119"/>
      <c r="BJ186" s="119">
        <v>0</v>
      </c>
      <c r="BK186" s="119"/>
      <c r="BL186" s="119"/>
    </row>
    <row r="187" spans="1:79" s="99" customFormat="1" ht="12.75" customHeight="1">
      <c r="A187" s="89">
        <v>3</v>
      </c>
      <c r="B187" s="90"/>
      <c r="C187" s="90"/>
      <c r="D187" s="92" t="s">
        <v>300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4"/>
      <c r="W187" s="119">
        <v>3</v>
      </c>
      <c r="X187" s="119"/>
      <c r="Y187" s="119"/>
      <c r="Z187" s="119">
        <v>3</v>
      </c>
      <c r="AA187" s="119"/>
      <c r="AB187" s="119"/>
      <c r="AC187" s="119">
        <v>0</v>
      </c>
      <c r="AD187" s="119"/>
      <c r="AE187" s="119"/>
      <c r="AF187" s="119">
        <v>0</v>
      </c>
      <c r="AG187" s="119"/>
      <c r="AH187" s="119"/>
      <c r="AI187" s="119">
        <v>3</v>
      </c>
      <c r="AJ187" s="119"/>
      <c r="AK187" s="119"/>
      <c r="AL187" s="119">
        <v>3</v>
      </c>
      <c r="AM187" s="119"/>
      <c r="AN187" s="119"/>
      <c r="AO187" s="119">
        <v>0</v>
      </c>
      <c r="AP187" s="119"/>
      <c r="AQ187" s="119"/>
      <c r="AR187" s="119">
        <v>0</v>
      </c>
      <c r="AS187" s="119"/>
      <c r="AT187" s="119"/>
      <c r="AU187" s="119">
        <v>3</v>
      </c>
      <c r="AV187" s="119"/>
      <c r="AW187" s="119"/>
      <c r="AX187" s="119">
        <v>0</v>
      </c>
      <c r="AY187" s="119"/>
      <c r="AZ187" s="119"/>
      <c r="BA187" s="119">
        <v>0</v>
      </c>
      <c r="BB187" s="119"/>
      <c r="BC187" s="119"/>
      <c r="BD187" s="119">
        <v>0</v>
      </c>
      <c r="BE187" s="119"/>
      <c r="BF187" s="119"/>
      <c r="BG187" s="119">
        <v>0</v>
      </c>
      <c r="BH187" s="119"/>
      <c r="BI187" s="119"/>
      <c r="BJ187" s="119">
        <v>0</v>
      </c>
      <c r="BK187" s="119"/>
      <c r="BL187" s="119"/>
    </row>
    <row r="188" spans="1:79" s="99" customFormat="1" ht="12.75" customHeight="1">
      <c r="A188" s="89">
        <v>4</v>
      </c>
      <c r="B188" s="90"/>
      <c r="C188" s="90"/>
      <c r="D188" s="92" t="s">
        <v>301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4"/>
      <c r="W188" s="119">
        <v>2</v>
      </c>
      <c r="X188" s="119"/>
      <c r="Y188" s="119"/>
      <c r="Z188" s="119">
        <v>2</v>
      </c>
      <c r="AA188" s="119"/>
      <c r="AB188" s="119"/>
      <c r="AC188" s="119">
        <v>0</v>
      </c>
      <c r="AD188" s="119"/>
      <c r="AE188" s="119"/>
      <c r="AF188" s="119">
        <v>0</v>
      </c>
      <c r="AG188" s="119"/>
      <c r="AH188" s="119"/>
      <c r="AI188" s="119">
        <v>2</v>
      </c>
      <c r="AJ188" s="119"/>
      <c r="AK188" s="119"/>
      <c r="AL188" s="119">
        <v>2</v>
      </c>
      <c r="AM188" s="119"/>
      <c r="AN188" s="119"/>
      <c r="AO188" s="119">
        <v>0</v>
      </c>
      <c r="AP188" s="119"/>
      <c r="AQ188" s="119"/>
      <c r="AR188" s="119">
        <v>0</v>
      </c>
      <c r="AS188" s="119"/>
      <c r="AT188" s="119"/>
      <c r="AU188" s="119">
        <v>2</v>
      </c>
      <c r="AV188" s="119"/>
      <c r="AW188" s="119"/>
      <c r="AX188" s="119">
        <v>0</v>
      </c>
      <c r="AY188" s="119"/>
      <c r="AZ188" s="119"/>
      <c r="BA188" s="119">
        <v>0</v>
      </c>
      <c r="BB188" s="119"/>
      <c r="BC188" s="119"/>
      <c r="BD188" s="119">
        <v>0</v>
      </c>
      <c r="BE188" s="119"/>
      <c r="BF188" s="119"/>
      <c r="BG188" s="119">
        <v>0</v>
      </c>
      <c r="BH188" s="119"/>
      <c r="BI188" s="119"/>
      <c r="BJ188" s="119">
        <v>0</v>
      </c>
      <c r="BK188" s="119"/>
      <c r="BL188" s="119"/>
    </row>
    <row r="189" spans="1:79" s="6" customFormat="1" ht="12.75" customHeight="1">
      <c r="A189" s="86">
        <v>5</v>
      </c>
      <c r="B189" s="87"/>
      <c r="C189" s="87"/>
      <c r="D189" s="100" t="s">
        <v>213</v>
      </c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2"/>
      <c r="W189" s="112">
        <v>7</v>
      </c>
      <c r="X189" s="112"/>
      <c r="Y189" s="112"/>
      <c r="Z189" s="112">
        <v>7</v>
      </c>
      <c r="AA189" s="112"/>
      <c r="AB189" s="112"/>
      <c r="AC189" s="112">
        <v>0</v>
      </c>
      <c r="AD189" s="112"/>
      <c r="AE189" s="112"/>
      <c r="AF189" s="112">
        <v>0</v>
      </c>
      <c r="AG189" s="112"/>
      <c r="AH189" s="112"/>
      <c r="AI189" s="112">
        <v>6</v>
      </c>
      <c r="AJ189" s="112"/>
      <c r="AK189" s="112"/>
      <c r="AL189" s="112">
        <v>6</v>
      </c>
      <c r="AM189" s="112"/>
      <c r="AN189" s="112"/>
      <c r="AO189" s="112">
        <v>0</v>
      </c>
      <c r="AP189" s="112"/>
      <c r="AQ189" s="112"/>
      <c r="AR189" s="112">
        <v>0</v>
      </c>
      <c r="AS189" s="112"/>
      <c r="AT189" s="112"/>
      <c r="AU189" s="112">
        <v>6</v>
      </c>
      <c r="AV189" s="112"/>
      <c r="AW189" s="112"/>
      <c r="AX189" s="112">
        <v>0</v>
      </c>
      <c r="AY189" s="112"/>
      <c r="AZ189" s="112"/>
      <c r="BA189" s="112">
        <v>0</v>
      </c>
      <c r="BB189" s="112"/>
      <c r="BC189" s="112"/>
      <c r="BD189" s="112">
        <v>0</v>
      </c>
      <c r="BE189" s="112"/>
      <c r="BF189" s="112"/>
      <c r="BG189" s="112">
        <v>0</v>
      </c>
      <c r="BH189" s="112"/>
      <c r="BI189" s="112"/>
      <c r="BJ189" s="112">
        <v>0</v>
      </c>
      <c r="BK189" s="112"/>
      <c r="BL189" s="112"/>
    </row>
    <row r="190" spans="1:79" s="99" customFormat="1" ht="25.5" customHeight="1">
      <c r="A190" s="89">
        <v>6</v>
      </c>
      <c r="B190" s="90"/>
      <c r="C190" s="90"/>
      <c r="D190" s="92" t="s">
        <v>214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4"/>
      <c r="W190" s="119" t="s">
        <v>173</v>
      </c>
      <c r="X190" s="119"/>
      <c r="Y190" s="119"/>
      <c r="Z190" s="119" t="s">
        <v>173</v>
      </c>
      <c r="AA190" s="119"/>
      <c r="AB190" s="119"/>
      <c r="AC190" s="119"/>
      <c r="AD190" s="119"/>
      <c r="AE190" s="119"/>
      <c r="AF190" s="119"/>
      <c r="AG190" s="119"/>
      <c r="AH190" s="119"/>
      <c r="AI190" s="119" t="s">
        <v>173</v>
      </c>
      <c r="AJ190" s="119"/>
      <c r="AK190" s="119"/>
      <c r="AL190" s="119" t="s">
        <v>173</v>
      </c>
      <c r="AM190" s="119"/>
      <c r="AN190" s="119"/>
      <c r="AO190" s="119"/>
      <c r="AP190" s="119"/>
      <c r="AQ190" s="119"/>
      <c r="AR190" s="119"/>
      <c r="AS190" s="119"/>
      <c r="AT190" s="119"/>
      <c r="AU190" s="119" t="s">
        <v>173</v>
      </c>
      <c r="AV190" s="119"/>
      <c r="AW190" s="119"/>
      <c r="AX190" s="119"/>
      <c r="AY190" s="119"/>
      <c r="AZ190" s="119"/>
      <c r="BA190" s="119" t="s">
        <v>173</v>
      </c>
      <c r="BB190" s="119"/>
      <c r="BC190" s="119"/>
      <c r="BD190" s="119"/>
      <c r="BE190" s="119"/>
      <c r="BF190" s="119"/>
      <c r="BG190" s="119" t="s">
        <v>173</v>
      </c>
      <c r="BH190" s="119"/>
      <c r="BI190" s="119"/>
      <c r="BJ190" s="119"/>
      <c r="BK190" s="119"/>
      <c r="BL190" s="119"/>
    </row>
    <row r="193" spans="1:79" ht="14.25" customHeight="1">
      <c r="A193" s="29" t="s">
        <v>153</v>
      </c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</row>
    <row r="194" spans="1:79" ht="14.25" customHeight="1">
      <c r="A194" s="29" t="s">
        <v>245</v>
      </c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</row>
    <row r="195" spans="1:79" ht="15" customHeight="1">
      <c r="A195" s="31" t="s">
        <v>228</v>
      </c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1:79" ht="15" customHeight="1">
      <c r="A196" s="27" t="s">
        <v>6</v>
      </c>
      <c r="B196" s="27"/>
      <c r="C196" s="27"/>
      <c r="D196" s="27"/>
      <c r="E196" s="27"/>
      <c r="F196" s="27"/>
      <c r="G196" s="27" t="s">
        <v>126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 t="s">
        <v>13</v>
      </c>
      <c r="U196" s="27"/>
      <c r="V196" s="27"/>
      <c r="W196" s="27"/>
      <c r="X196" s="27"/>
      <c r="Y196" s="27"/>
      <c r="Z196" s="27"/>
      <c r="AA196" s="36" t="s">
        <v>229</v>
      </c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7"/>
      <c r="AP196" s="36" t="s">
        <v>232</v>
      </c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8"/>
      <c r="BE196" s="36" t="s">
        <v>239</v>
      </c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8"/>
    </row>
    <row r="197" spans="1:79" ht="32.1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 t="s">
        <v>4</v>
      </c>
      <c r="AB197" s="27"/>
      <c r="AC197" s="27"/>
      <c r="AD197" s="27"/>
      <c r="AE197" s="27"/>
      <c r="AF197" s="27" t="s">
        <v>3</v>
      </c>
      <c r="AG197" s="27"/>
      <c r="AH197" s="27"/>
      <c r="AI197" s="27"/>
      <c r="AJ197" s="27"/>
      <c r="AK197" s="27" t="s">
        <v>89</v>
      </c>
      <c r="AL197" s="27"/>
      <c r="AM197" s="27"/>
      <c r="AN197" s="27"/>
      <c r="AO197" s="27"/>
      <c r="AP197" s="27" t="s">
        <v>4</v>
      </c>
      <c r="AQ197" s="27"/>
      <c r="AR197" s="27"/>
      <c r="AS197" s="27"/>
      <c r="AT197" s="27"/>
      <c r="AU197" s="27" t="s">
        <v>3</v>
      </c>
      <c r="AV197" s="27"/>
      <c r="AW197" s="27"/>
      <c r="AX197" s="27"/>
      <c r="AY197" s="27"/>
      <c r="AZ197" s="27" t="s">
        <v>96</v>
      </c>
      <c r="BA197" s="27"/>
      <c r="BB197" s="27"/>
      <c r="BC197" s="27"/>
      <c r="BD197" s="27"/>
      <c r="BE197" s="27" t="s">
        <v>4</v>
      </c>
      <c r="BF197" s="27"/>
      <c r="BG197" s="27"/>
      <c r="BH197" s="27"/>
      <c r="BI197" s="27"/>
      <c r="BJ197" s="27" t="s">
        <v>3</v>
      </c>
      <c r="BK197" s="27"/>
      <c r="BL197" s="27"/>
      <c r="BM197" s="27"/>
      <c r="BN197" s="27"/>
      <c r="BO197" s="27" t="s">
        <v>127</v>
      </c>
      <c r="BP197" s="27"/>
      <c r="BQ197" s="27"/>
      <c r="BR197" s="27"/>
      <c r="BS197" s="27"/>
    </row>
    <row r="198" spans="1:79" ht="15" customHeight="1">
      <c r="A198" s="27">
        <v>1</v>
      </c>
      <c r="B198" s="27"/>
      <c r="C198" s="27"/>
      <c r="D198" s="27"/>
      <c r="E198" s="27"/>
      <c r="F198" s="27"/>
      <c r="G198" s="27">
        <v>2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>
        <v>3</v>
      </c>
      <c r="U198" s="27"/>
      <c r="V198" s="27"/>
      <c r="W198" s="27"/>
      <c r="X198" s="27"/>
      <c r="Y198" s="27"/>
      <c r="Z198" s="27"/>
      <c r="AA198" s="27">
        <v>4</v>
      </c>
      <c r="AB198" s="27"/>
      <c r="AC198" s="27"/>
      <c r="AD198" s="27"/>
      <c r="AE198" s="27"/>
      <c r="AF198" s="27">
        <v>5</v>
      </c>
      <c r="AG198" s="27"/>
      <c r="AH198" s="27"/>
      <c r="AI198" s="27"/>
      <c r="AJ198" s="27"/>
      <c r="AK198" s="27">
        <v>6</v>
      </c>
      <c r="AL198" s="27"/>
      <c r="AM198" s="27"/>
      <c r="AN198" s="27"/>
      <c r="AO198" s="27"/>
      <c r="AP198" s="27">
        <v>7</v>
      </c>
      <c r="AQ198" s="27"/>
      <c r="AR198" s="27"/>
      <c r="AS198" s="27"/>
      <c r="AT198" s="27"/>
      <c r="AU198" s="27">
        <v>8</v>
      </c>
      <c r="AV198" s="27"/>
      <c r="AW198" s="27"/>
      <c r="AX198" s="27"/>
      <c r="AY198" s="27"/>
      <c r="AZ198" s="27">
        <v>9</v>
      </c>
      <c r="BA198" s="27"/>
      <c r="BB198" s="27"/>
      <c r="BC198" s="27"/>
      <c r="BD198" s="27"/>
      <c r="BE198" s="27">
        <v>10</v>
      </c>
      <c r="BF198" s="27"/>
      <c r="BG198" s="27"/>
      <c r="BH198" s="27"/>
      <c r="BI198" s="27"/>
      <c r="BJ198" s="27">
        <v>11</v>
      </c>
      <c r="BK198" s="27"/>
      <c r="BL198" s="27"/>
      <c r="BM198" s="27"/>
      <c r="BN198" s="27"/>
      <c r="BO198" s="27">
        <v>12</v>
      </c>
      <c r="BP198" s="27"/>
      <c r="BQ198" s="27"/>
      <c r="BR198" s="27"/>
      <c r="BS198" s="27"/>
    </row>
    <row r="199" spans="1:79" s="1" customFormat="1" ht="15" hidden="1" customHeight="1">
      <c r="A199" s="26" t="s">
        <v>69</v>
      </c>
      <c r="B199" s="26"/>
      <c r="C199" s="26"/>
      <c r="D199" s="26"/>
      <c r="E199" s="26"/>
      <c r="F199" s="26"/>
      <c r="G199" s="61" t="s">
        <v>57</v>
      </c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 t="s">
        <v>79</v>
      </c>
      <c r="U199" s="61"/>
      <c r="V199" s="61"/>
      <c r="W199" s="61"/>
      <c r="X199" s="61"/>
      <c r="Y199" s="61"/>
      <c r="Z199" s="61"/>
      <c r="AA199" s="30" t="s">
        <v>65</v>
      </c>
      <c r="AB199" s="30"/>
      <c r="AC199" s="30"/>
      <c r="AD199" s="30"/>
      <c r="AE199" s="30"/>
      <c r="AF199" s="30" t="s">
        <v>66</v>
      </c>
      <c r="AG199" s="30"/>
      <c r="AH199" s="30"/>
      <c r="AI199" s="30"/>
      <c r="AJ199" s="30"/>
      <c r="AK199" s="50" t="s">
        <v>122</v>
      </c>
      <c r="AL199" s="50"/>
      <c r="AM199" s="50"/>
      <c r="AN199" s="50"/>
      <c r="AO199" s="50"/>
      <c r="AP199" s="30" t="s">
        <v>67</v>
      </c>
      <c r="AQ199" s="30"/>
      <c r="AR199" s="30"/>
      <c r="AS199" s="30"/>
      <c r="AT199" s="30"/>
      <c r="AU199" s="30" t="s">
        <v>68</v>
      </c>
      <c r="AV199" s="30"/>
      <c r="AW199" s="30"/>
      <c r="AX199" s="30"/>
      <c r="AY199" s="30"/>
      <c r="AZ199" s="50" t="s">
        <v>122</v>
      </c>
      <c r="BA199" s="50"/>
      <c r="BB199" s="50"/>
      <c r="BC199" s="50"/>
      <c r="BD199" s="50"/>
      <c r="BE199" s="30" t="s">
        <v>58</v>
      </c>
      <c r="BF199" s="30"/>
      <c r="BG199" s="30"/>
      <c r="BH199" s="30"/>
      <c r="BI199" s="30"/>
      <c r="BJ199" s="30" t="s">
        <v>59</v>
      </c>
      <c r="BK199" s="30"/>
      <c r="BL199" s="30"/>
      <c r="BM199" s="30"/>
      <c r="BN199" s="30"/>
      <c r="BO199" s="50" t="s">
        <v>122</v>
      </c>
      <c r="BP199" s="50"/>
      <c r="BQ199" s="50"/>
      <c r="BR199" s="50"/>
      <c r="BS199" s="50"/>
      <c r="CA199" s="1" t="s">
        <v>44</v>
      </c>
    </row>
    <row r="200" spans="1:79" s="6" customFormat="1" ht="12.75" customHeight="1">
      <c r="A200" s="85"/>
      <c r="B200" s="85"/>
      <c r="C200" s="85"/>
      <c r="D200" s="85"/>
      <c r="E200" s="85"/>
      <c r="F200" s="85"/>
      <c r="G200" s="122" t="s">
        <v>147</v>
      </c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3"/>
      <c r="U200" s="123"/>
      <c r="V200" s="123"/>
      <c r="W200" s="123"/>
      <c r="X200" s="123"/>
      <c r="Y200" s="123"/>
      <c r="Z200" s="123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>
        <f>IF(ISNUMBER(AA200),AA200,0)+IF(ISNUMBER(AF200),AF200,0)</f>
        <v>0</v>
      </c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20"/>
      <c r="AV200" s="120"/>
      <c r="AW200" s="120"/>
      <c r="AX200" s="120"/>
      <c r="AY200" s="120"/>
      <c r="AZ200" s="120">
        <f>IF(ISNUMBER(AP200),AP200,0)+IF(ISNUMBER(AU200),AU200,0)</f>
        <v>0</v>
      </c>
      <c r="BA200" s="120"/>
      <c r="BB200" s="120"/>
      <c r="BC200" s="120"/>
      <c r="BD200" s="120"/>
      <c r="BE200" s="120"/>
      <c r="BF200" s="120"/>
      <c r="BG200" s="120"/>
      <c r="BH200" s="120"/>
      <c r="BI200" s="120"/>
      <c r="BJ200" s="120"/>
      <c r="BK200" s="120"/>
      <c r="BL200" s="120"/>
      <c r="BM200" s="120"/>
      <c r="BN200" s="120"/>
      <c r="BO200" s="120">
        <f>IF(ISNUMBER(BE200),BE200,0)+IF(ISNUMBER(BJ200),BJ200,0)</f>
        <v>0</v>
      </c>
      <c r="BP200" s="120"/>
      <c r="BQ200" s="120"/>
      <c r="BR200" s="120"/>
      <c r="BS200" s="120"/>
      <c r="CA200" s="6" t="s">
        <v>45</v>
      </c>
    </row>
    <row r="202" spans="1:79" ht="13.5" customHeight="1">
      <c r="A202" s="29" t="s">
        <v>261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</row>
    <row r="203" spans="1:79" ht="15" customHeight="1">
      <c r="A203" s="44" t="s">
        <v>228</v>
      </c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</row>
    <row r="204" spans="1:79" ht="15" customHeight="1">
      <c r="A204" s="27" t="s">
        <v>6</v>
      </c>
      <c r="B204" s="27"/>
      <c r="C204" s="27"/>
      <c r="D204" s="27"/>
      <c r="E204" s="27"/>
      <c r="F204" s="27"/>
      <c r="G204" s="27" t="s">
        <v>126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 t="s">
        <v>13</v>
      </c>
      <c r="U204" s="27"/>
      <c r="V204" s="27"/>
      <c r="W204" s="27"/>
      <c r="X204" s="27"/>
      <c r="Y204" s="27"/>
      <c r="Z204" s="27"/>
      <c r="AA204" s="36" t="s">
        <v>250</v>
      </c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7"/>
      <c r="AP204" s="36" t="s">
        <v>255</v>
      </c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8"/>
    </row>
    <row r="205" spans="1:79" ht="32.1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 t="s">
        <v>4</v>
      </c>
      <c r="AB205" s="27"/>
      <c r="AC205" s="27"/>
      <c r="AD205" s="27"/>
      <c r="AE205" s="27"/>
      <c r="AF205" s="27" t="s">
        <v>3</v>
      </c>
      <c r="AG205" s="27"/>
      <c r="AH205" s="27"/>
      <c r="AI205" s="27"/>
      <c r="AJ205" s="27"/>
      <c r="AK205" s="27" t="s">
        <v>89</v>
      </c>
      <c r="AL205" s="27"/>
      <c r="AM205" s="27"/>
      <c r="AN205" s="27"/>
      <c r="AO205" s="27"/>
      <c r="AP205" s="27" t="s">
        <v>4</v>
      </c>
      <c r="AQ205" s="27"/>
      <c r="AR205" s="27"/>
      <c r="AS205" s="27"/>
      <c r="AT205" s="27"/>
      <c r="AU205" s="27" t="s">
        <v>3</v>
      </c>
      <c r="AV205" s="27"/>
      <c r="AW205" s="27"/>
      <c r="AX205" s="27"/>
      <c r="AY205" s="27"/>
      <c r="AZ205" s="27" t="s">
        <v>96</v>
      </c>
      <c r="BA205" s="27"/>
      <c r="BB205" s="27"/>
      <c r="BC205" s="27"/>
      <c r="BD205" s="27"/>
    </row>
    <row r="206" spans="1:79" ht="15" customHeight="1">
      <c r="A206" s="27">
        <v>1</v>
      </c>
      <c r="B206" s="27"/>
      <c r="C206" s="27"/>
      <c r="D206" s="27"/>
      <c r="E206" s="27"/>
      <c r="F206" s="27"/>
      <c r="G206" s="27">
        <v>2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>
        <v>3</v>
      </c>
      <c r="U206" s="27"/>
      <c r="V206" s="27"/>
      <c r="W206" s="27"/>
      <c r="X206" s="27"/>
      <c r="Y206" s="27"/>
      <c r="Z206" s="27"/>
      <c r="AA206" s="27">
        <v>4</v>
      </c>
      <c r="AB206" s="27"/>
      <c r="AC206" s="27"/>
      <c r="AD206" s="27"/>
      <c r="AE206" s="27"/>
      <c r="AF206" s="27">
        <v>5</v>
      </c>
      <c r="AG206" s="27"/>
      <c r="AH206" s="27"/>
      <c r="AI206" s="27"/>
      <c r="AJ206" s="27"/>
      <c r="AK206" s="27">
        <v>6</v>
      </c>
      <c r="AL206" s="27"/>
      <c r="AM206" s="27"/>
      <c r="AN206" s="27"/>
      <c r="AO206" s="27"/>
      <c r="AP206" s="27">
        <v>7</v>
      </c>
      <c r="AQ206" s="27"/>
      <c r="AR206" s="27"/>
      <c r="AS206" s="27"/>
      <c r="AT206" s="27"/>
      <c r="AU206" s="27">
        <v>8</v>
      </c>
      <c r="AV206" s="27"/>
      <c r="AW206" s="27"/>
      <c r="AX206" s="27"/>
      <c r="AY206" s="27"/>
      <c r="AZ206" s="27">
        <v>9</v>
      </c>
      <c r="BA206" s="27"/>
      <c r="BB206" s="27"/>
      <c r="BC206" s="27"/>
      <c r="BD206" s="27"/>
    </row>
    <row r="207" spans="1:79" s="1" customFormat="1" ht="12" hidden="1" customHeight="1">
      <c r="A207" s="26" t="s">
        <v>69</v>
      </c>
      <c r="B207" s="26"/>
      <c r="C207" s="26"/>
      <c r="D207" s="26"/>
      <c r="E207" s="26"/>
      <c r="F207" s="26"/>
      <c r="G207" s="61" t="s">
        <v>57</v>
      </c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 t="s">
        <v>79</v>
      </c>
      <c r="U207" s="61"/>
      <c r="V207" s="61"/>
      <c r="W207" s="61"/>
      <c r="X207" s="61"/>
      <c r="Y207" s="61"/>
      <c r="Z207" s="61"/>
      <c r="AA207" s="30" t="s">
        <v>60</v>
      </c>
      <c r="AB207" s="30"/>
      <c r="AC207" s="30"/>
      <c r="AD207" s="30"/>
      <c r="AE207" s="30"/>
      <c r="AF207" s="30" t="s">
        <v>61</v>
      </c>
      <c r="AG207" s="30"/>
      <c r="AH207" s="30"/>
      <c r="AI207" s="30"/>
      <c r="AJ207" s="30"/>
      <c r="AK207" s="50" t="s">
        <v>122</v>
      </c>
      <c r="AL207" s="50"/>
      <c r="AM207" s="50"/>
      <c r="AN207" s="50"/>
      <c r="AO207" s="50"/>
      <c r="AP207" s="30" t="s">
        <v>62</v>
      </c>
      <c r="AQ207" s="30"/>
      <c r="AR207" s="30"/>
      <c r="AS207" s="30"/>
      <c r="AT207" s="30"/>
      <c r="AU207" s="30" t="s">
        <v>63</v>
      </c>
      <c r="AV207" s="30"/>
      <c r="AW207" s="30"/>
      <c r="AX207" s="30"/>
      <c r="AY207" s="30"/>
      <c r="AZ207" s="50" t="s">
        <v>122</v>
      </c>
      <c r="BA207" s="50"/>
      <c r="BB207" s="50"/>
      <c r="BC207" s="50"/>
      <c r="BD207" s="50"/>
      <c r="CA207" s="1" t="s">
        <v>46</v>
      </c>
    </row>
    <row r="208" spans="1:79" s="6" customFormat="1">
      <c r="A208" s="85"/>
      <c r="B208" s="85"/>
      <c r="C208" s="85"/>
      <c r="D208" s="85"/>
      <c r="E208" s="85"/>
      <c r="F208" s="85"/>
      <c r="G208" s="122" t="s">
        <v>147</v>
      </c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3"/>
      <c r="U208" s="123"/>
      <c r="V208" s="123"/>
      <c r="W208" s="123"/>
      <c r="X208" s="123"/>
      <c r="Y208" s="123"/>
      <c r="Z208" s="123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f>IF(ISNUMBER(AA208),AA208,0)+IF(ISNUMBER(AF208),AF208,0)</f>
        <v>0</v>
      </c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20"/>
      <c r="AV208" s="120"/>
      <c r="AW208" s="120"/>
      <c r="AX208" s="120"/>
      <c r="AY208" s="120"/>
      <c r="AZ208" s="120">
        <f>IF(ISNUMBER(AP208),AP208,0)+IF(ISNUMBER(AU208),AU208,0)</f>
        <v>0</v>
      </c>
      <c r="BA208" s="120"/>
      <c r="BB208" s="120"/>
      <c r="BC208" s="120"/>
      <c r="BD208" s="120"/>
      <c r="CA208" s="6" t="s">
        <v>47</v>
      </c>
    </row>
    <row r="211" spans="1:79" ht="14.25" customHeight="1">
      <c r="A211" s="29" t="s">
        <v>262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79" ht="15" customHeight="1">
      <c r="A212" s="44" t="s">
        <v>228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</row>
    <row r="213" spans="1:79" ht="23.1" customHeight="1">
      <c r="A213" s="27" t="s">
        <v>128</v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54" t="s">
        <v>129</v>
      </c>
      <c r="O213" s="55"/>
      <c r="P213" s="55"/>
      <c r="Q213" s="55"/>
      <c r="R213" s="55"/>
      <c r="S213" s="55"/>
      <c r="T213" s="55"/>
      <c r="U213" s="56"/>
      <c r="V213" s="54" t="s">
        <v>130</v>
      </c>
      <c r="W213" s="55"/>
      <c r="X213" s="55"/>
      <c r="Y213" s="55"/>
      <c r="Z213" s="56"/>
      <c r="AA213" s="27" t="s">
        <v>229</v>
      </c>
      <c r="AB213" s="27"/>
      <c r="AC213" s="27"/>
      <c r="AD213" s="27"/>
      <c r="AE213" s="27"/>
      <c r="AF213" s="27"/>
      <c r="AG213" s="27"/>
      <c r="AH213" s="27"/>
      <c r="AI213" s="27"/>
      <c r="AJ213" s="27" t="s">
        <v>232</v>
      </c>
      <c r="AK213" s="27"/>
      <c r="AL213" s="27"/>
      <c r="AM213" s="27"/>
      <c r="AN213" s="27"/>
      <c r="AO213" s="27"/>
      <c r="AP213" s="27"/>
      <c r="AQ213" s="27"/>
      <c r="AR213" s="27"/>
      <c r="AS213" s="27" t="s">
        <v>239</v>
      </c>
      <c r="AT213" s="27"/>
      <c r="AU213" s="27"/>
      <c r="AV213" s="27"/>
      <c r="AW213" s="27"/>
      <c r="AX213" s="27"/>
      <c r="AY213" s="27"/>
      <c r="AZ213" s="27"/>
      <c r="BA213" s="27"/>
      <c r="BB213" s="27" t="s">
        <v>250</v>
      </c>
      <c r="BC213" s="27"/>
      <c r="BD213" s="27"/>
      <c r="BE213" s="27"/>
      <c r="BF213" s="27"/>
      <c r="BG213" s="27"/>
      <c r="BH213" s="27"/>
      <c r="BI213" s="27"/>
      <c r="BJ213" s="27"/>
      <c r="BK213" s="27" t="s">
        <v>255</v>
      </c>
      <c r="BL213" s="27"/>
      <c r="BM213" s="27"/>
      <c r="BN213" s="27"/>
      <c r="BO213" s="27"/>
      <c r="BP213" s="27"/>
      <c r="BQ213" s="27"/>
      <c r="BR213" s="27"/>
      <c r="BS213" s="27"/>
    </row>
    <row r="214" spans="1:79" ht="95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57"/>
      <c r="O214" s="58"/>
      <c r="P214" s="58"/>
      <c r="Q214" s="58"/>
      <c r="R214" s="58"/>
      <c r="S214" s="58"/>
      <c r="T214" s="58"/>
      <c r="U214" s="59"/>
      <c r="V214" s="57"/>
      <c r="W214" s="58"/>
      <c r="X214" s="58"/>
      <c r="Y214" s="58"/>
      <c r="Z214" s="59"/>
      <c r="AA214" s="74" t="s">
        <v>133</v>
      </c>
      <c r="AB214" s="74"/>
      <c r="AC214" s="74"/>
      <c r="AD214" s="74"/>
      <c r="AE214" s="74"/>
      <c r="AF214" s="74" t="s">
        <v>134</v>
      </c>
      <c r="AG214" s="74"/>
      <c r="AH214" s="74"/>
      <c r="AI214" s="74"/>
      <c r="AJ214" s="74" t="s">
        <v>133</v>
      </c>
      <c r="AK214" s="74"/>
      <c r="AL214" s="74"/>
      <c r="AM214" s="74"/>
      <c r="AN214" s="74"/>
      <c r="AO214" s="74" t="s">
        <v>134</v>
      </c>
      <c r="AP214" s="74"/>
      <c r="AQ214" s="74"/>
      <c r="AR214" s="74"/>
      <c r="AS214" s="74" t="s">
        <v>133</v>
      </c>
      <c r="AT214" s="74"/>
      <c r="AU214" s="74"/>
      <c r="AV214" s="74"/>
      <c r="AW214" s="74"/>
      <c r="AX214" s="74" t="s">
        <v>134</v>
      </c>
      <c r="AY214" s="74"/>
      <c r="AZ214" s="74"/>
      <c r="BA214" s="74"/>
      <c r="BB214" s="74" t="s">
        <v>133</v>
      </c>
      <c r="BC214" s="74"/>
      <c r="BD214" s="74"/>
      <c r="BE214" s="74"/>
      <c r="BF214" s="74"/>
      <c r="BG214" s="74" t="s">
        <v>134</v>
      </c>
      <c r="BH214" s="74"/>
      <c r="BI214" s="74"/>
      <c r="BJ214" s="74"/>
      <c r="BK214" s="74" t="s">
        <v>133</v>
      </c>
      <c r="BL214" s="74"/>
      <c r="BM214" s="74"/>
      <c r="BN214" s="74"/>
      <c r="BO214" s="74"/>
      <c r="BP214" s="74" t="s">
        <v>134</v>
      </c>
      <c r="BQ214" s="74"/>
      <c r="BR214" s="74"/>
      <c r="BS214" s="74"/>
    </row>
    <row r="215" spans="1:79" ht="15" customHeight="1">
      <c r="A215" s="27">
        <v>1</v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36">
        <v>2</v>
      </c>
      <c r="O215" s="37"/>
      <c r="P215" s="37"/>
      <c r="Q215" s="37"/>
      <c r="R215" s="37"/>
      <c r="S215" s="37"/>
      <c r="T215" s="37"/>
      <c r="U215" s="38"/>
      <c r="V215" s="27">
        <v>3</v>
      </c>
      <c r="W215" s="27"/>
      <c r="X215" s="27"/>
      <c r="Y215" s="27"/>
      <c r="Z215" s="27"/>
      <c r="AA215" s="27">
        <v>4</v>
      </c>
      <c r="AB215" s="27"/>
      <c r="AC215" s="27"/>
      <c r="AD215" s="27"/>
      <c r="AE215" s="27"/>
      <c r="AF215" s="27">
        <v>5</v>
      </c>
      <c r="AG215" s="27"/>
      <c r="AH215" s="27"/>
      <c r="AI215" s="27"/>
      <c r="AJ215" s="27">
        <v>6</v>
      </c>
      <c r="AK215" s="27"/>
      <c r="AL215" s="27"/>
      <c r="AM215" s="27"/>
      <c r="AN215" s="27"/>
      <c r="AO215" s="27">
        <v>7</v>
      </c>
      <c r="AP215" s="27"/>
      <c r="AQ215" s="27"/>
      <c r="AR215" s="27"/>
      <c r="AS215" s="27">
        <v>8</v>
      </c>
      <c r="AT215" s="27"/>
      <c r="AU215" s="27"/>
      <c r="AV215" s="27"/>
      <c r="AW215" s="27"/>
      <c r="AX215" s="27">
        <v>9</v>
      </c>
      <c r="AY215" s="27"/>
      <c r="AZ215" s="27"/>
      <c r="BA215" s="27"/>
      <c r="BB215" s="27">
        <v>10</v>
      </c>
      <c r="BC215" s="27"/>
      <c r="BD215" s="27"/>
      <c r="BE215" s="27"/>
      <c r="BF215" s="27"/>
      <c r="BG215" s="27">
        <v>11</v>
      </c>
      <c r="BH215" s="27"/>
      <c r="BI215" s="27"/>
      <c r="BJ215" s="27"/>
      <c r="BK215" s="27">
        <v>12</v>
      </c>
      <c r="BL215" s="27"/>
      <c r="BM215" s="27"/>
      <c r="BN215" s="27"/>
      <c r="BO215" s="27"/>
      <c r="BP215" s="27">
        <v>13</v>
      </c>
      <c r="BQ215" s="27"/>
      <c r="BR215" s="27"/>
      <c r="BS215" s="27"/>
    </row>
    <row r="216" spans="1:79" s="1" customFormat="1" ht="12" hidden="1" customHeight="1">
      <c r="A216" s="61" t="s">
        <v>146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26" t="s">
        <v>131</v>
      </c>
      <c r="O216" s="26"/>
      <c r="P216" s="26"/>
      <c r="Q216" s="26"/>
      <c r="R216" s="26"/>
      <c r="S216" s="26"/>
      <c r="T216" s="26"/>
      <c r="U216" s="26"/>
      <c r="V216" s="26" t="s">
        <v>132</v>
      </c>
      <c r="W216" s="26"/>
      <c r="X216" s="26"/>
      <c r="Y216" s="26"/>
      <c r="Z216" s="26"/>
      <c r="AA216" s="30" t="s">
        <v>65</v>
      </c>
      <c r="AB216" s="30"/>
      <c r="AC216" s="30"/>
      <c r="AD216" s="30"/>
      <c r="AE216" s="30"/>
      <c r="AF216" s="30" t="s">
        <v>66</v>
      </c>
      <c r="AG216" s="30"/>
      <c r="AH216" s="30"/>
      <c r="AI216" s="30"/>
      <c r="AJ216" s="30" t="s">
        <v>67</v>
      </c>
      <c r="AK216" s="30"/>
      <c r="AL216" s="30"/>
      <c r="AM216" s="30"/>
      <c r="AN216" s="30"/>
      <c r="AO216" s="30" t="s">
        <v>68</v>
      </c>
      <c r="AP216" s="30"/>
      <c r="AQ216" s="30"/>
      <c r="AR216" s="30"/>
      <c r="AS216" s="30" t="s">
        <v>58</v>
      </c>
      <c r="AT216" s="30"/>
      <c r="AU216" s="30"/>
      <c r="AV216" s="30"/>
      <c r="AW216" s="30"/>
      <c r="AX216" s="30" t="s">
        <v>59</v>
      </c>
      <c r="AY216" s="30"/>
      <c r="AZ216" s="30"/>
      <c r="BA216" s="30"/>
      <c r="BB216" s="30" t="s">
        <v>60</v>
      </c>
      <c r="BC216" s="30"/>
      <c r="BD216" s="30"/>
      <c r="BE216" s="30"/>
      <c r="BF216" s="30"/>
      <c r="BG216" s="30" t="s">
        <v>61</v>
      </c>
      <c r="BH216" s="30"/>
      <c r="BI216" s="30"/>
      <c r="BJ216" s="30"/>
      <c r="BK216" s="30" t="s">
        <v>62</v>
      </c>
      <c r="BL216" s="30"/>
      <c r="BM216" s="30"/>
      <c r="BN216" s="30"/>
      <c r="BO216" s="30"/>
      <c r="BP216" s="30" t="s">
        <v>63</v>
      </c>
      <c r="BQ216" s="30"/>
      <c r="BR216" s="30"/>
      <c r="BS216" s="30"/>
      <c r="CA216" s="1" t="s">
        <v>48</v>
      </c>
    </row>
    <row r="217" spans="1:79" s="6" customFormat="1" ht="12.75" customHeight="1">
      <c r="A217" s="122" t="s">
        <v>147</v>
      </c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86"/>
      <c r="O217" s="87"/>
      <c r="P217" s="87"/>
      <c r="Q217" s="87"/>
      <c r="R217" s="87"/>
      <c r="S217" s="87"/>
      <c r="T217" s="87"/>
      <c r="U217" s="88"/>
      <c r="V217" s="124"/>
      <c r="W217" s="124"/>
      <c r="X217" s="124"/>
      <c r="Y217" s="124"/>
      <c r="Z217" s="124"/>
      <c r="AA217" s="124"/>
      <c r="AB217" s="124"/>
      <c r="AC217" s="124"/>
      <c r="AD217" s="124"/>
      <c r="AE217" s="124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124"/>
      <c r="AP217" s="124"/>
      <c r="AQ217" s="124"/>
      <c r="AR217" s="124"/>
      <c r="AS217" s="124"/>
      <c r="AT217" s="124"/>
      <c r="AU217" s="124"/>
      <c r="AV217" s="124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125"/>
      <c r="BQ217" s="126"/>
      <c r="BR217" s="126"/>
      <c r="BS217" s="127"/>
      <c r="CA217" s="6" t="s">
        <v>49</v>
      </c>
    </row>
    <row r="220" spans="1:79" ht="35.25" customHeight="1">
      <c r="A220" s="29" t="s">
        <v>263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>
      <c r="A221" s="129" t="s">
        <v>218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</row>
    <row r="222" spans="1:79" ht="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28.5" customHeight="1">
      <c r="A224" s="34" t="s">
        <v>246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</row>
    <row r="225" spans="1:79" ht="14.25" customHeight="1">
      <c r="A225" s="29" t="s">
        <v>230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79" ht="15" customHeight="1">
      <c r="A226" s="31" t="s">
        <v>228</v>
      </c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</row>
    <row r="227" spans="1:79" ht="42.95" customHeight="1">
      <c r="A227" s="74" t="s">
        <v>135</v>
      </c>
      <c r="B227" s="74"/>
      <c r="C227" s="74"/>
      <c r="D227" s="74"/>
      <c r="E227" s="74"/>
      <c r="F227" s="74"/>
      <c r="G227" s="27" t="s">
        <v>19</v>
      </c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 t="s">
        <v>15</v>
      </c>
      <c r="U227" s="27"/>
      <c r="V227" s="27"/>
      <c r="W227" s="27"/>
      <c r="X227" s="27"/>
      <c r="Y227" s="27"/>
      <c r="Z227" s="27" t="s">
        <v>14</v>
      </c>
      <c r="AA227" s="27"/>
      <c r="AB227" s="27"/>
      <c r="AC227" s="27"/>
      <c r="AD227" s="27"/>
      <c r="AE227" s="27" t="s">
        <v>136</v>
      </c>
      <c r="AF227" s="27"/>
      <c r="AG227" s="27"/>
      <c r="AH227" s="27"/>
      <c r="AI227" s="27"/>
      <c r="AJ227" s="27"/>
      <c r="AK227" s="27" t="s">
        <v>137</v>
      </c>
      <c r="AL227" s="27"/>
      <c r="AM227" s="27"/>
      <c r="AN227" s="27"/>
      <c r="AO227" s="27"/>
      <c r="AP227" s="27"/>
      <c r="AQ227" s="27" t="s">
        <v>138</v>
      </c>
      <c r="AR227" s="27"/>
      <c r="AS227" s="27"/>
      <c r="AT227" s="27"/>
      <c r="AU227" s="27"/>
      <c r="AV227" s="27"/>
      <c r="AW227" s="27" t="s">
        <v>98</v>
      </c>
      <c r="AX227" s="27"/>
      <c r="AY227" s="27"/>
      <c r="AZ227" s="27"/>
      <c r="BA227" s="27"/>
      <c r="BB227" s="27"/>
      <c r="BC227" s="27"/>
      <c r="BD227" s="27"/>
      <c r="BE227" s="27"/>
      <c r="BF227" s="27"/>
      <c r="BG227" s="27" t="s">
        <v>139</v>
      </c>
      <c r="BH227" s="27"/>
      <c r="BI227" s="27"/>
      <c r="BJ227" s="27"/>
      <c r="BK227" s="27"/>
      <c r="BL227" s="27"/>
    </row>
    <row r="228" spans="1:79" ht="39.950000000000003" customHeight="1">
      <c r="A228" s="74"/>
      <c r="B228" s="74"/>
      <c r="C228" s="74"/>
      <c r="D228" s="74"/>
      <c r="E228" s="74"/>
      <c r="F228" s="74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 t="s">
        <v>17</v>
      </c>
      <c r="AX228" s="27"/>
      <c r="AY228" s="27"/>
      <c r="AZ228" s="27"/>
      <c r="BA228" s="27"/>
      <c r="BB228" s="27" t="s">
        <v>16</v>
      </c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</row>
    <row r="229" spans="1:79" ht="15" customHeight="1">
      <c r="A229" s="27">
        <v>1</v>
      </c>
      <c r="B229" s="27"/>
      <c r="C229" s="27"/>
      <c r="D229" s="27"/>
      <c r="E229" s="27"/>
      <c r="F229" s="27"/>
      <c r="G229" s="27">
        <v>2</v>
      </c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>
        <v>3</v>
      </c>
      <c r="U229" s="27"/>
      <c r="V229" s="27"/>
      <c r="W229" s="27"/>
      <c r="X229" s="27"/>
      <c r="Y229" s="27"/>
      <c r="Z229" s="27">
        <v>4</v>
      </c>
      <c r="AA229" s="27"/>
      <c r="AB229" s="27"/>
      <c r="AC229" s="27"/>
      <c r="AD229" s="27"/>
      <c r="AE229" s="27">
        <v>5</v>
      </c>
      <c r="AF229" s="27"/>
      <c r="AG229" s="27"/>
      <c r="AH229" s="27"/>
      <c r="AI229" s="27"/>
      <c r="AJ229" s="27"/>
      <c r="AK229" s="27">
        <v>6</v>
      </c>
      <c r="AL229" s="27"/>
      <c r="AM229" s="27"/>
      <c r="AN229" s="27"/>
      <c r="AO229" s="27"/>
      <c r="AP229" s="27"/>
      <c r="AQ229" s="27">
        <v>7</v>
      </c>
      <c r="AR229" s="27"/>
      <c r="AS229" s="27"/>
      <c r="AT229" s="27"/>
      <c r="AU229" s="27"/>
      <c r="AV229" s="27"/>
      <c r="AW229" s="27">
        <v>8</v>
      </c>
      <c r="AX229" s="27"/>
      <c r="AY229" s="27"/>
      <c r="AZ229" s="27"/>
      <c r="BA229" s="27"/>
      <c r="BB229" s="27">
        <v>9</v>
      </c>
      <c r="BC229" s="27"/>
      <c r="BD229" s="27"/>
      <c r="BE229" s="27"/>
      <c r="BF229" s="27"/>
      <c r="BG229" s="27">
        <v>10</v>
      </c>
      <c r="BH229" s="27"/>
      <c r="BI229" s="27"/>
      <c r="BJ229" s="27"/>
      <c r="BK229" s="27"/>
      <c r="BL229" s="27"/>
    </row>
    <row r="230" spans="1:79" s="1" customFormat="1" ht="12" hidden="1" customHeight="1">
      <c r="A230" s="26" t="s">
        <v>64</v>
      </c>
      <c r="B230" s="26"/>
      <c r="C230" s="26"/>
      <c r="D230" s="26"/>
      <c r="E230" s="26"/>
      <c r="F230" s="26"/>
      <c r="G230" s="61" t="s">
        <v>57</v>
      </c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30" t="s">
        <v>80</v>
      </c>
      <c r="U230" s="30"/>
      <c r="V230" s="30"/>
      <c r="W230" s="30"/>
      <c r="X230" s="30"/>
      <c r="Y230" s="30"/>
      <c r="Z230" s="30" t="s">
        <v>81</v>
      </c>
      <c r="AA230" s="30"/>
      <c r="AB230" s="30"/>
      <c r="AC230" s="30"/>
      <c r="AD230" s="30"/>
      <c r="AE230" s="30" t="s">
        <v>82</v>
      </c>
      <c r="AF230" s="30"/>
      <c r="AG230" s="30"/>
      <c r="AH230" s="30"/>
      <c r="AI230" s="30"/>
      <c r="AJ230" s="30"/>
      <c r="AK230" s="30" t="s">
        <v>83</v>
      </c>
      <c r="AL230" s="30"/>
      <c r="AM230" s="30"/>
      <c r="AN230" s="30"/>
      <c r="AO230" s="30"/>
      <c r="AP230" s="30"/>
      <c r="AQ230" s="78" t="s">
        <v>99</v>
      </c>
      <c r="AR230" s="30"/>
      <c r="AS230" s="30"/>
      <c r="AT230" s="30"/>
      <c r="AU230" s="30"/>
      <c r="AV230" s="30"/>
      <c r="AW230" s="30" t="s">
        <v>84</v>
      </c>
      <c r="AX230" s="30"/>
      <c r="AY230" s="30"/>
      <c r="AZ230" s="30"/>
      <c r="BA230" s="30"/>
      <c r="BB230" s="30" t="s">
        <v>85</v>
      </c>
      <c r="BC230" s="30"/>
      <c r="BD230" s="30"/>
      <c r="BE230" s="30"/>
      <c r="BF230" s="30"/>
      <c r="BG230" s="78" t="s">
        <v>100</v>
      </c>
      <c r="BH230" s="30"/>
      <c r="BI230" s="30"/>
      <c r="BJ230" s="30"/>
      <c r="BK230" s="30"/>
      <c r="BL230" s="30"/>
      <c r="CA230" s="1" t="s">
        <v>50</v>
      </c>
    </row>
    <row r="231" spans="1:79" s="99" customFormat="1" ht="12.75" customHeight="1">
      <c r="A231" s="110">
        <v>2111</v>
      </c>
      <c r="B231" s="110"/>
      <c r="C231" s="110"/>
      <c r="D231" s="110"/>
      <c r="E231" s="110"/>
      <c r="F231" s="110"/>
      <c r="G231" s="92" t="s">
        <v>174</v>
      </c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4"/>
      <c r="T231" s="121">
        <v>579200</v>
      </c>
      <c r="U231" s="121"/>
      <c r="V231" s="121"/>
      <c r="W231" s="121"/>
      <c r="X231" s="121"/>
      <c r="Y231" s="121"/>
      <c r="Z231" s="121">
        <v>578516</v>
      </c>
      <c r="AA231" s="121"/>
      <c r="AB231" s="121"/>
      <c r="AC231" s="121"/>
      <c r="AD231" s="121"/>
      <c r="AE231" s="121">
        <v>0</v>
      </c>
      <c r="AF231" s="121"/>
      <c r="AG231" s="121"/>
      <c r="AH231" s="121"/>
      <c r="AI231" s="121"/>
      <c r="AJ231" s="121"/>
      <c r="AK231" s="121">
        <v>0</v>
      </c>
      <c r="AL231" s="121"/>
      <c r="AM231" s="121"/>
      <c r="AN231" s="121"/>
      <c r="AO231" s="121"/>
      <c r="AP231" s="121"/>
      <c r="AQ231" s="121">
        <f>IF(ISNUMBER(AK231),AK231,0)-IF(ISNUMBER(AE231),AE231,0)</f>
        <v>0</v>
      </c>
      <c r="AR231" s="121"/>
      <c r="AS231" s="121"/>
      <c r="AT231" s="121"/>
      <c r="AU231" s="121"/>
      <c r="AV231" s="121"/>
      <c r="AW231" s="121">
        <v>0</v>
      </c>
      <c r="AX231" s="121"/>
      <c r="AY231" s="121"/>
      <c r="AZ231" s="121"/>
      <c r="BA231" s="121"/>
      <c r="BB231" s="121">
        <v>0</v>
      </c>
      <c r="BC231" s="121"/>
      <c r="BD231" s="121"/>
      <c r="BE231" s="121"/>
      <c r="BF231" s="121"/>
      <c r="BG231" s="121">
        <f>IF(ISNUMBER(Z231),Z231,0)+IF(ISNUMBER(AK231),AK231,0)</f>
        <v>578516</v>
      </c>
      <c r="BH231" s="121"/>
      <c r="BI231" s="121"/>
      <c r="BJ231" s="121"/>
      <c r="BK231" s="121"/>
      <c r="BL231" s="121"/>
      <c r="CA231" s="99" t="s">
        <v>51</v>
      </c>
    </row>
    <row r="232" spans="1:79" s="99" customFormat="1" ht="12.75" customHeight="1">
      <c r="A232" s="110">
        <v>2120</v>
      </c>
      <c r="B232" s="110"/>
      <c r="C232" s="110"/>
      <c r="D232" s="110"/>
      <c r="E232" s="110"/>
      <c r="F232" s="110"/>
      <c r="G232" s="92" t="s">
        <v>175</v>
      </c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4"/>
      <c r="T232" s="121">
        <v>113870</v>
      </c>
      <c r="U232" s="121"/>
      <c r="V232" s="121"/>
      <c r="W232" s="121"/>
      <c r="X232" s="121"/>
      <c r="Y232" s="121"/>
      <c r="Z232" s="121">
        <v>113814</v>
      </c>
      <c r="AA232" s="121"/>
      <c r="AB232" s="121"/>
      <c r="AC232" s="121"/>
      <c r="AD232" s="121"/>
      <c r="AE232" s="121">
        <v>0</v>
      </c>
      <c r="AF232" s="121"/>
      <c r="AG232" s="121"/>
      <c r="AH232" s="121"/>
      <c r="AI232" s="121"/>
      <c r="AJ232" s="121"/>
      <c r="AK232" s="121">
        <v>0</v>
      </c>
      <c r="AL232" s="121"/>
      <c r="AM232" s="121"/>
      <c r="AN232" s="121"/>
      <c r="AO232" s="121"/>
      <c r="AP232" s="121"/>
      <c r="AQ232" s="121">
        <f>IF(ISNUMBER(AK232),AK232,0)-IF(ISNUMBER(AE232),AE232,0)</f>
        <v>0</v>
      </c>
      <c r="AR232" s="121"/>
      <c r="AS232" s="121"/>
      <c r="AT232" s="121"/>
      <c r="AU232" s="121"/>
      <c r="AV232" s="121"/>
      <c r="AW232" s="121">
        <v>0</v>
      </c>
      <c r="AX232" s="121"/>
      <c r="AY232" s="121"/>
      <c r="AZ232" s="121"/>
      <c r="BA232" s="121"/>
      <c r="BB232" s="121">
        <v>0</v>
      </c>
      <c r="BC232" s="121"/>
      <c r="BD232" s="121"/>
      <c r="BE232" s="121"/>
      <c r="BF232" s="121"/>
      <c r="BG232" s="121">
        <f>IF(ISNUMBER(Z232),Z232,0)+IF(ISNUMBER(AK232),AK232,0)</f>
        <v>113814</v>
      </c>
      <c r="BH232" s="121"/>
      <c r="BI232" s="121"/>
      <c r="BJ232" s="121"/>
      <c r="BK232" s="121"/>
      <c r="BL232" s="121"/>
    </row>
    <row r="233" spans="1:79" s="99" customFormat="1" ht="25.5" customHeight="1">
      <c r="A233" s="110">
        <v>2210</v>
      </c>
      <c r="B233" s="110"/>
      <c r="C233" s="110"/>
      <c r="D233" s="110"/>
      <c r="E233" s="110"/>
      <c r="F233" s="110"/>
      <c r="G233" s="92" t="s">
        <v>176</v>
      </c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4"/>
      <c r="T233" s="121">
        <v>31060</v>
      </c>
      <c r="U233" s="121"/>
      <c r="V233" s="121"/>
      <c r="W233" s="121"/>
      <c r="X233" s="121"/>
      <c r="Y233" s="121"/>
      <c r="Z233" s="121">
        <v>31060</v>
      </c>
      <c r="AA233" s="121"/>
      <c r="AB233" s="121"/>
      <c r="AC233" s="121"/>
      <c r="AD233" s="121"/>
      <c r="AE233" s="121">
        <v>0</v>
      </c>
      <c r="AF233" s="121"/>
      <c r="AG233" s="121"/>
      <c r="AH233" s="121"/>
      <c r="AI233" s="121"/>
      <c r="AJ233" s="121"/>
      <c r="AK233" s="121">
        <v>0</v>
      </c>
      <c r="AL233" s="121"/>
      <c r="AM233" s="121"/>
      <c r="AN233" s="121"/>
      <c r="AO233" s="121"/>
      <c r="AP233" s="121"/>
      <c r="AQ233" s="121">
        <f>IF(ISNUMBER(AK233),AK233,0)-IF(ISNUMBER(AE233),AE233,0)</f>
        <v>0</v>
      </c>
      <c r="AR233" s="121"/>
      <c r="AS233" s="121"/>
      <c r="AT233" s="121"/>
      <c r="AU233" s="121"/>
      <c r="AV233" s="121"/>
      <c r="AW233" s="121">
        <v>0</v>
      </c>
      <c r="AX233" s="121"/>
      <c r="AY233" s="121"/>
      <c r="AZ233" s="121"/>
      <c r="BA233" s="121"/>
      <c r="BB233" s="121">
        <v>0</v>
      </c>
      <c r="BC233" s="121"/>
      <c r="BD233" s="121"/>
      <c r="BE233" s="121"/>
      <c r="BF233" s="121"/>
      <c r="BG233" s="121">
        <f>IF(ISNUMBER(Z233),Z233,0)+IF(ISNUMBER(AK233),AK233,0)</f>
        <v>31060</v>
      </c>
      <c r="BH233" s="121"/>
      <c r="BI233" s="121"/>
      <c r="BJ233" s="121"/>
      <c r="BK233" s="121"/>
      <c r="BL233" s="121"/>
    </row>
    <row r="234" spans="1:79" s="99" customFormat="1" ht="12.75" customHeight="1">
      <c r="A234" s="110">
        <v>2240</v>
      </c>
      <c r="B234" s="110"/>
      <c r="C234" s="110"/>
      <c r="D234" s="110"/>
      <c r="E234" s="110"/>
      <c r="F234" s="110"/>
      <c r="G234" s="92" t="s">
        <v>177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21">
        <v>8500</v>
      </c>
      <c r="U234" s="121"/>
      <c r="V234" s="121"/>
      <c r="W234" s="121"/>
      <c r="X234" s="121"/>
      <c r="Y234" s="121"/>
      <c r="Z234" s="121">
        <v>8498</v>
      </c>
      <c r="AA234" s="121"/>
      <c r="AB234" s="121"/>
      <c r="AC234" s="121"/>
      <c r="AD234" s="121"/>
      <c r="AE234" s="121">
        <v>0</v>
      </c>
      <c r="AF234" s="121"/>
      <c r="AG234" s="121"/>
      <c r="AH234" s="121"/>
      <c r="AI234" s="121"/>
      <c r="AJ234" s="121"/>
      <c r="AK234" s="121">
        <v>0</v>
      </c>
      <c r="AL234" s="121"/>
      <c r="AM234" s="121"/>
      <c r="AN234" s="121"/>
      <c r="AO234" s="121"/>
      <c r="AP234" s="121"/>
      <c r="AQ234" s="121">
        <f>IF(ISNUMBER(AK234),AK234,0)-IF(ISNUMBER(AE234),AE234,0)</f>
        <v>0</v>
      </c>
      <c r="AR234" s="121"/>
      <c r="AS234" s="121"/>
      <c r="AT234" s="121"/>
      <c r="AU234" s="121"/>
      <c r="AV234" s="121"/>
      <c r="AW234" s="121">
        <v>0</v>
      </c>
      <c r="AX234" s="121"/>
      <c r="AY234" s="121"/>
      <c r="AZ234" s="121"/>
      <c r="BA234" s="121"/>
      <c r="BB234" s="121">
        <v>0</v>
      </c>
      <c r="BC234" s="121"/>
      <c r="BD234" s="121"/>
      <c r="BE234" s="121"/>
      <c r="BF234" s="121"/>
      <c r="BG234" s="121">
        <f>IF(ISNUMBER(Z234),Z234,0)+IF(ISNUMBER(AK234),AK234,0)</f>
        <v>8498</v>
      </c>
      <c r="BH234" s="121"/>
      <c r="BI234" s="121"/>
      <c r="BJ234" s="121"/>
      <c r="BK234" s="121"/>
      <c r="BL234" s="121"/>
    </row>
    <row r="235" spans="1:79" s="99" customFormat="1" ht="12.75" customHeight="1">
      <c r="A235" s="110">
        <v>2273</v>
      </c>
      <c r="B235" s="110"/>
      <c r="C235" s="110"/>
      <c r="D235" s="110"/>
      <c r="E235" s="110"/>
      <c r="F235" s="110"/>
      <c r="G235" s="92" t="s">
        <v>276</v>
      </c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4"/>
      <c r="T235" s="121">
        <v>2493</v>
      </c>
      <c r="U235" s="121"/>
      <c r="V235" s="121"/>
      <c r="W235" s="121"/>
      <c r="X235" s="121"/>
      <c r="Y235" s="121"/>
      <c r="Z235" s="121">
        <v>1777</v>
      </c>
      <c r="AA235" s="121"/>
      <c r="AB235" s="121"/>
      <c r="AC235" s="121"/>
      <c r="AD235" s="121"/>
      <c r="AE235" s="121">
        <v>0</v>
      </c>
      <c r="AF235" s="121"/>
      <c r="AG235" s="121"/>
      <c r="AH235" s="121"/>
      <c r="AI235" s="121"/>
      <c r="AJ235" s="121"/>
      <c r="AK235" s="121">
        <v>0</v>
      </c>
      <c r="AL235" s="121"/>
      <c r="AM235" s="121"/>
      <c r="AN235" s="121"/>
      <c r="AO235" s="121"/>
      <c r="AP235" s="121"/>
      <c r="AQ235" s="121">
        <f>IF(ISNUMBER(AK235),AK235,0)-IF(ISNUMBER(AE235),AE235,0)</f>
        <v>0</v>
      </c>
      <c r="AR235" s="121"/>
      <c r="AS235" s="121"/>
      <c r="AT235" s="121"/>
      <c r="AU235" s="121"/>
      <c r="AV235" s="121"/>
      <c r="AW235" s="121">
        <v>0</v>
      </c>
      <c r="AX235" s="121"/>
      <c r="AY235" s="121"/>
      <c r="AZ235" s="121"/>
      <c r="BA235" s="121"/>
      <c r="BB235" s="121">
        <v>0</v>
      </c>
      <c r="BC235" s="121"/>
      <c r="BD235" s="121"/>
      <c r="BE235" s="121"/>
      <c r="BF235" s="121"/>
      <c r="BG235" s="121">
        <f>IF(ISNUMBER(Z235),Z235,0)+IF(ISNUMBER(AK235),AK235,0)</f>
        <v>1777</v>
      </c>
      <c r="BH235" s="121"/>
      <c r="BI235" s="121"/>
      <c r="BJ235" s="121"/>
      <c r="BK235" s="121"/>
      <c r="BL235" s="121"/>
    </row>
    <row r="236" spans="1:79" s="99" customFormat="1" ht="12.75" customHeight="1">
      <c r="A236" s="110">
        <v>2274</v>
      </c>
      <c r="B236" s="110"/>
      <c r="C236" s="110"/>
      <c r="D236" s="110"/>
      <c r="E236" s="110"/>
      <c r="F236" s="110"/>
      <c r="G236" s="92" t="s">
        <v>277</v>
      </c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4"/>
      <c r="T236" s="121">
        <v>12357</v>
      </c>
      <c r="U236" s="121"/>
      <c r="V236" s="121"/>
      <c r="W236" s="121"/>
      <c r="X236" s="121"/>
      <c r="Y236" s="121"/>
      <c r="Z236" s="121">
        <v>12346</v>
      </c>
      <c r="AA236" s="121"/>
      <c r="AB236" s="121"/>
      <c r="AC236" s="121"/>
      <c r="AD236" s="121"/>
      <c r="AE236" s="121">
        <v>0</v>
      </c>
      <c r="AF236" s="121"/>
      <c r="AG236" s="121"/>
      <c r="AH236" s="121"/>
      <c r="AI236" s="121"/>
      <c r="AJ236" s="121"/>
      <c r="AK236" s="121">
        <v>0</v>
      </c>
      <c r="AL236" s="121"/>
      <c r="AM236" s="121"/>
      <c r="AN236" s="121"/>
      <c r="AO236" s="121"/>
      <c r="AP236" s="121"/>
      <c r="AQ236" s="121">
        <f>IF(ISNUMBER(AK236),AK236,0)-IF(ISNUMBER(AE236),AE236,0)</f>
        <v>0</v>
      </c>
      <c r="AR236" s="121"/>
      <c r="AS236" s="121"/>
      <c r="AT236" s="121"/>
      <c r="AU236" s="121"/>
      <c r="AV236" s="121"/>
      <c r="AW236" s="121">
        <v>0</v>
      </c>
      <c r="AX236" s="121"/>
      <c r="AY236" s="121"/>
      <c r="AZ236" s="121"/>
      <c r="BA236" s="121"/>
      <c r="BB236" s="121">
        <v>0</v>
      </c>
      <c r="BC236" s="121"/>
      <c r="BD236" s="121"/>
      <c r="BE236" s="121"/>
      <c r="BF236" s="121"/>
      <c r="BG236" s="121">
        <f>IF(ISNUMBER(Z236),Z236,0)+IF(ISNUMBER(AK236),AK236,0)</f>
        <v>12346</v>
      </c>
      <c r="BH236" s="121"/>
      <c r="BI236" s="121"/>
      <c r="BJ236" s="121"/>
      <c r="BK236" s="121"/>
      <c r="BL236" s="121"/>
    </row>
    <row r="237" spans="1:79" s="99" customFormat="1" ht="12.75" customHeight="1">
      <c r="A237" s="110">
        <v>2800</v>
      </c>
      <c r="B237" s="110"/>
      <c r="C237" s="110"/>
      <c r="D237" s="110"/>
      <c r="E237" s="110"/>
      <c r="F237" s="110"/>
      <c r="G237" s="92" t="s">
        <v>279</v>
      </c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4"/>
      <c r="T237" s="121">
        <v>680</v>
      </c>
      <c r="U237" s="121"/>
      <c r="V237" s="121"/>
      <c r="W237" s="121"/>
      <c r="X237" s="121"/>
      <c r="Y237" s="121"/>
      <c r="Z237" s="121">
        <v>680</v>
      </c>
      <c r="AA237" s="121"/>
      <c r="AB237" s="121"/>
      <c r="AC237" s="121"/>
      <c r="AD237" s="121"/>
      <c r="AE237" s="121">
        <v>0</v>
      </c>
      <c r="AF237" s="121"/>
      <c r="AG237" s="121"/>
      <c r="AH237" s="121"/>
      <c r="AI237" s="121"/>
      <c r="AJ237" s="121"/>
      <c r="AK237" s="121">
        <v>0</v>
      </c>
      <c r="AL237" s="121"/>
      <c r="AM237" s="121"/>
      <c r="AN237" s="121"/>
      <c r="AO237" s="121"/>
      <c r="AP237" s="121"/>
      <c r="AQ237" s="121">
        <f>IF(ISNUMBER(AK237),AK237,0)-IF(ISNUMBER(AE237),AE237,0)</f>
        <v>0</v>
      </c>
      <c r="AR237" s="121"/>
      <c r="AS237" s="121"/>
      <c r="AT237" s="121"/>
      <c r="AU237" s="121"/>
      <c r="AV237" s="121"/>
      <c r="AW237" s="121">
        <v>0</v>
      </c>
      <c r="AX237" s="121"/>
      <c r="AY237" s="121"/>
      <c r="AZ237" s="121"/>
      <c r="BA237" s="121"/>
      <c r="BB237" s="121">
        <v>0</v>
      </c>
      <c r="BC237" s="121"/>
      <c r="BD237" s="121"/>
      <c r="BE237" s="121"/>
      <c r="BF237" s="121"/>
      <c r="BG237" s="121">
        <f>IF(ISNUMBER(Z237),Z237,0)+IF(ISNUMBER(AK237),AK237,0)</f>
        <v>680</v>
      </c>
      <c r="BH237" s="121"/>
      <c r="BI237" s="121"/>
      <c r="BJ237" s="121"/>
      <c r="BK237" s="121"/>
      <c r="BL237" s="121"/>
    </row>
    <row r="238" spans="1:79" s="6" customFormat="1" ht="12.75" customHeight="1">
      <c r="A238" s="85"/>
      <c r="B238" s="85"/>
      <c r="C238" s="85"/>
      <c r="D238" s="85"/>
      <c r="E238" s="85"/>
      <c r="F238" s="85"/>
      <c r="G238" s="100" t="s">
        <v>147</v>
      </c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2"/>
      <c r="T238" s="120">
        <v>748160</v>
      </c>
      <c r="U238" s="120"/>
      <c r="V238" s="120"/>
      <c r="W238" s="120"/>
      <c r="X238" s="120"/>
      <c r="Y238" s="120"/>
      <c r="Z238" s="120">
        <v>746691</v>
      </c>
      <c r="AA238" s="120"/>
      <c r="AB238" s="120"/>
      <c r="AC238" s="120"/>
      <c r="AD238" s="120"/>
      <c r="AE238" s="120">
        <v>0</v>
      </c>
      <c r="AF238" s="120"/>
      <c r="AG238" s="120"/>
      <c r="AH238" s="120"/>
      <c r="AI238" s="120"/>
      <c r="AJ238" s="120"/>
      <c r="AK238" s="120">
        <v>0</v>
      </c>
      <c r="AL238" s="120"/>
      <c r="AM238" s="120"/>
      <c r="AN238" s="120"/>
      <c r="AO238" s="120"/>
      <c r="AP238" s="120"/>
      <c r="AQ238" s="120">
        <f>IF(ISNUMBER(AK238),AK238,0)-IF(ISNUMBER(AE238),AE238,0)</f>
        <v>0</v>
      </c>
      <c r="AR238" s="120"/>
      <c r="AS238" s="120"/>
      <c r="AT238" s="120"/>
      <c r="AU238" s="120"/>
      <c r="AV238" s="120"/>
      <c r="AW238" s="120">
        <v>0</v>
      </c>
      <c r="AX238" s="120"/>
      <c r="AY238" s="120"/>
      <c r="AZ238" s="120"/>
      <c r="BA238" s="120"/>
      <c r="BB238" s="120">
        <v>0</v>
      </c>
      <c r="BC238" s="120"/>
      <c r="BD238" s="120"/>
      <c r="BE238" s="120"/>
      <c r="BF238" s="120"/>
      <c r="BG238" s="120">
        <f>IF(ISNUMBER(Z238),Z238,0)+IF(ISNUMBER(AK238),AK238,0)</f>
        <v>746691</v>
      </c>
      <c r="BH238" s="120"/>
      <c r="BI238" s="120"/>
      <c r="BJ238" s="120"/>
      <c r="BK238" s="120"/>
      <c r="BL238" s="120"/>
    </row>
    <row r="240" spans="1:79" ht="14.25" customHeight="1">
      <c r="A240" s="29" t="s">
        <v>247</v>
      </c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</row>
    <row r="241" spans="1:79" ht="15" customHeight="1">
      <c r="A241" s="31" t="s">
        <v>228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</row>
    <row r="242" spans="1:79" ht="18" customHeight="1">
      <c r="A242" s="27" t="s">
        <v>135</v>
      </c>
      <c r="B242" s="27"/>
      <c r="C242" s="27"/>
      <c r="D242" s="27"/>
      <c r="E242" s="27"/>
      <c r="F242" s="27"/>
      <c r="G242" s="27" t="s">
        <v>19</v>
      </c>
      <c r="H242" s="27"/>
      <c r="I242" s="27"/>
      <c r="J242" s="27"/>
      <c r="K242" s="27"/>
      <c r="L242" s="27"/>
      <c r="M242" s="27"/>
      <c r="N242" s="27"/>
      <c r="O242" s="27"/>
      <c r="P242" s="27"/>
      <c r="Q242" s="27" t="s">
        <v>234</v>
      </c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 t="s">
        <v>244</v>
      </c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</row>
    <row r="243" spans="1:79" ht="42.9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 t="s">
        <v>140</v>
      </c>
      <c r="R243" s="27"/>
      <c r="S243" s="27"/>
      <c r="T243" s="27"/>
      <c r="U243" s="27"/>
      <c r="V243" s="74" t="s">
        <v>141</v>
      </c>
      <c r="W243" s="74"/>
      <c r="X243" s="74"/>
      <c r="Y243" s="74"/>
      <c r="Z243" s="27" t="s">
        <v>142</v>
      </c>
      <c r="AA243" s="27"/>
      <c r="AB243" s="27"/>
      <c r="AC243" s="27"/>
      <c r="AD243" s="27"/>
      <c r="AE243" s="27"/>
      <c r="AF243" s="27"/>
      <c r="AG243" s="27"/>
      <c r="AH243" s="27"/>
      <c r="AI243" s="27"/>
      <c r="AJ243" s="27" t="s">
        <v>143</v>
      </c>
      <c r="AK243" s="27"/>
      <c r="AL243" s="27"/>
      <c r="AM243" s="27"/>
      <c r="AN243" s="27"/>
      <c r="AO243" s="27" t="s">
        <v>20</v>
      </c>
      <c r="AP243" s="27"/>
      <c r="AQ243" s="27"/>
      <c r="AR243" s="27"/>
      <c r="AS243" s="27"/>
      <c r="AT243" s="74" t="s">
        <v>144</v>
      </c>
      <c r="AU243" s="74"/>
      <c r="AV243" s="74"/>
      <c r="AW243" s="74"/>
      <c r="AX243" s="27" t="s">
        <v>142</v>
      </c>
      <c r="AY243" s="27"/>
      <c r="AZ243" s="27"/>
      <c r="BA243" s="27"/>
      <c r="BB243" s="27"/>
      <c r="BC243" s="27"/>
      <c r="BD243" s="27"/>
      <c r="BE243" s="27"/>
      <c r="BF243" s="27"/>
      <c r="BG243" s="27"/>
      <c r="BH243" s="27" t="s">
        <v>145</v>
      </c>
      <c r="BI243" s="27"/>
      <c r="BJ243" s="27"/>
      <c r="BK243" s="27"/>
      <c r="BL243" s="27"/>
    </row>
    <row r="244" spans="1:79" ht="63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74"/>
      <c r="W244" s="74"/>
      <c r="X244" s="74"/>
      <c r="Y244" s="74"/>
      <c r="Z244" s="27" t="s">
        <v>17</v>
      </c>
      <c r="AA244" s="27"/>
      <c r="AB244" s="27"/>
      <c r="AC244" s="27"/>
      <c r="AD244" s="27"/>
      <c r="AE244" s="27" t="s">
        <v>16</v>
      </c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74"/>
      <c r="AU244" s="74"/>
      <c r="AV244" s="74"/>
      <c r="AW244" s="74"/>
      <c r="AX244" s="27" t="s">
        <v>17</v>
      </c>
      <c r="AY244" s="27"/>
      <c r="AZ244" s="27"/>
      <c r="BA244" s="27"/>
      <c r="BB244" s="27"/>
      <c r="BC244" s="27" t="s">
        <v>16</v>
      </c>
      <c r="BD244" s="27"/>
      <c r="BE244" s="27"/>
      <c r="BF244" s="27"/>
      <c r="BG244" s="27"/>
      <c r="BH244" s="27"/>
      <c r="BI244" s="27"/>
      <c r="BJ244" s="27"/>
      <c r="BK244" s="27"/>
      <c r="BL244" s="27"/>
    </row>
    <row r="245" spans="1:79" ht="15" customHeight="1">
      <c r="A245" s="27">
        <v>1</v>
      </c>
      <c r="B245" s="27"/>
      <c r="C245" s="27"/>
      <c r="D245" s="27"/>
      <c r="E245" s="27"/>
      <c r="F245" s="27"/>
      <c r="G245" s="27">
        <v>2</v>
      </c>
      <c r="H245" s="27"/>
      <c r="I245" s="27"/>
      <c r="J245" s="27"/>
      <c r="K245" s="27"/>
      <c r="L245" s="27"/>
      <c r="M245" s="27"/>
      <c r="N245" s="27"/>
      <c r="O245" s="27"/>
      <c r="P245" s="27"/>
      <c r="Q245" s="27">
        <v>3</v>
      </c>
      <c r="R245" s="27"/>
      <c r="S245" s="27"/>
      <c r="T245" s="27"/>
      <c r="U245" s="27"/>
      <c r="V245" s="27">
        <v>4</v>
      </c>
      <c r="W245" s="27"/>
      <c r="X245" s="27"/>
      <c r="Y245" s="27"/>
      <c r="Z245" s="27">
        <v>5</v>
      </c>
      <c r="AA245" s="27"/>
      <c r="AB245" s="27"/>
      <c r="AC245" s="27"/>
      <c r="AD245" s="27"/>
      <c r="AE245" s="27">
        <v>6</v>
      </c>
      <c r="AF245" s="27"/>
      <c r="AG245" s="27"/>
      <c r="AH245" s="27"/>
      <c r="AI245" s="27"/>
      <c r="AJ245" s="27">
        <v>7</v>
      </c>
      <c r="AK245" s="27"/>
      <c r="AL245" s="27"/>
      <c r="AM245" s="27"/>
      <c r="AN245" s="27"/>
      <c r="AO245" s="27">
        <v>8</v>
      </c>
      <c r="AP245" s="27"/>
      <c r="AQ245" s="27"/>
      <c r="AR245" s="27"/>
      <c r="AS245" s="27"/>
      <c r="AT245" s="27">
        <v>9</v>
      </c>
      <c r="AU245" s="27"/>
      <c r="AV245" s="27"/>
      <c r="AW245" s="27"/>
      <c r="AX245" s="27">
        <v>10</v>
      </c>
      <c r="AY245" s="27"/>
      <c r="AZ245" s="27"/>
      <c r="BA245" s="27"/>
      <c r="BB245" s="27"/>
      <c r="BC245" s="27">
        <v>11</v>
      </c>
      <c r="BD245" s="27"/>
      <c r="BE245" s="27"/>
      <c r="BF245" s="27"/>
      <c r="BG245" s="27"/>
      <c r="BH245" s="27">
        <v>12</v>
      </c>
      <c r="BI245" s="27"/>
      <c r="BJ245" s="27"/>
      <c r="BK245" s="27"/>
      <c r="BL245" s="27"/>
    </row>
    <row r="246" spans="1:79" s="1" customFormat="1" ht="12" hidden="1" customHeight="1">
      <c r="A246" s="26" t="s">
        <v>64</v>
      </c>
      <c r="B246" s="26"/>
      <c r="C246" s="26"/>
      <c r="D246" s="26"/>
      <c r="E246" s="26"/>
      <c r="F246" s="26"/>
      <c r="G246" s="61" t="s">
        <v>57</v>
      </c>
      <c r="H246" s="61"/>
      <c r="I246" s="61"/>
      <c r="J246" s="61"/>
      <c r="K246" s="61"/>
      <c r="L246" s="61"/>
      <c r="M246" s="61"/>
      <c r="N246" s="61"/>
      <c r="O246" s="61"/>
      <c r="P246" s="61"/>
      <c r="Q246" s="30" t="s">
        <v>80</v>
      </c>
      <c r="R246" s="30"/>
      <c r="S246" s="30"/>
      <c r="T246" s="30"/>
      <c r="U246" s="30"/>
      <c r="V246" s="30" t="s">
        <v>81</v>
      </c>
      <c r="W246" s="30"/>
      <c r="X246" s="30"/>
      <c r="Y246" s="30"/>
      <c r="Z246" s="30" t="s">
        <v>82</v>
      </c>
      <c r="AA246" s="30"/>
      <c r="AB246" s="30"/>
      <c r="AC246" s="30"/>
      <c r="AD246" s="30"/>
      <c r="AE246" s="30" t="s">
        <v>83</v>
      </c>
      <c r="AF246" s="30"/>
      <c r="AG246" s="30"/>
      <c r="AH246" s="30"/>
      <c r="AI246" s="30"/>
      <c r="AJ246" s="78" t="s">
        <v>101</v>
      </c>
      <c r="AK246" s="30"/>
      <c r="AL246" s="30"/>
      <c r="AM246" s="30"/>
      <c r="AN246" s="30"/>
      <c r="AO246" s="30" t="s">
        <v>84</v>
      </c>
      <c r="AP246" s="30"/>
      <c r="AQ246" s="30"/>
      <c r="AR246" s="30"/>
      <c r="AS246" s="30"/>
      <c r="AT246" s="78" t="s">
        <v>102</v>
      </c>
      <c r="AU246" s="30"/>
      <c r="AV246" s="30"/>
      <c r="AW246" s="30"/>
      <c r="AX246" s="30" t="s">
        <v>85</v>
      </c>
      <c r="AY246" s="30"/>
      <c r="AZ246" s="30"/>
      <c r="BA246" s="30"/>
      <c r="BB246" s="30"/>
      <c r="BC246" s="30" t="s">
        <v>86</v>
      </c>
      <c r="BD246" s="30"/>
      <c r="BE246" s="30"/>
      <c r="BF246" s="30"/>
      <c r="BG246" s="30"/>
      <c r="BH246" s="78" t="s">
        <v>101</v>
      </c>
      <c r="BI246" s="30"/>
      <c r="BJ246" s="30"/>
      <c r="BK246" s="30"/>
      <c r="BL246" s="30"/>
      <c r="CA246" s="1" t="s">
        <v>52</v>
      </c>
    </row>
    <row r="247" spans="1:79" s="99" customFormat="1" ht="12.75" customHeight="1">
      <c r="A247" s="110">
        <v>2111</v>
      </c>
      <c r="B247" s="110"/>
      <c r="C247" s="110"/>
      <c r="D247" s="110"/>
      <c r="E247" s="110"/>
      <c r="F247" s="110"/>
      <c r="G247" s="92" t="s">
        <v>174</v>
      </c>
      <c r="H247" s="93"/>
      <c r="I247" s="93"/>
      <c r="J247" s="93"/>
      <c r="K247" s="93"/>
      <c r="L247" s="93"/>
      <c r="M247" s="93"/>
      <c r="N247" s="93"/>
      <c r="O247" s="93"/>
      <c r="P247" s="94"/>
      <c r="Q247" s="121">
        <v>526129</v>
      </c>
      <c r="R247" s="121"/>
      <c r="S247" s="121"/>
      <c r="T247" s="121"/>
      <c r="U247" s="121"/>
      <c r="V247" s="121">
        <v>0</v>
      </c>
      <c r="W247" s="121"/>
      <c r="X247" s="121"/>
      <c r="Y247" s="121"/>
      <c r="Z247" s="121">
        <v>0</v>
      </c>
      <c r="AA247" s="121"/>
      <c r="AB247" s="121"/>
      <c r="AC247" s="121"/>
      <c r="AD247" s="121"/>
      <c r="AE247" s="121">
        <v>0</v>
      </c>
      <c r="AF247" s="121"/>
      <c r="AG247" s="121"/>
      <c r="AH247" s="121"/>
      <c r="AI247" s="121"/>
      <c r="AJ247" s="121">
        <f>IF(ISNUMBER(Q247),Q247,0)-IF(ISNUMBER(Z247),Z247,0)</f>
        <v>526129</v>
      </c>
      <c r="AK247" s="121"/>
      <c r="AL247" s="121"/>
      <c r="AM247" s="121"/>
      <c r="AN247" s="121"/>
      <c r="AO247" s="121">
        <v>570313</v>
      </c>
      <c r="AP247" s="121"/>
      <c r="AQ247" s="121"/>
      <c r="AR247" s="121"/>
      <c r="AS247" s="121"/>
      <c r="AT247" s="121">
        <f>IF(ISNUMBER(V247),V247,0)-IF(ISNUMBER(Z247),Z247,0)-IF(ISNUMBER(AE247),AE247,0)</f>
        <v>0</v>
      </c>
      <c r="AU247" s="121"/>
      <c r="AV247" s="121"/>
      <c r="AW247" s="121"/>
      <c r="AX247" s="121">
        <v>0</v>
      </c>
      <c r="AY247" s="121"/>
      <c r="AZ247" s="121"/>
      <c r="BA247" s="121"/>
      <c r="BB247" s="121"/>
      <c r="BC247" s="121">
        <v>0</v>
      </c>
      <c r="BD247" s="121"/>
      <c r="BE247" s="121"/>
      <c r="BF247" s="121"/>
      <c r="BG247" s="121"/>
      <c r="BH247" s="121">
        <f>IF(ISNUMBER(AO247),AO247,0)-IF(ISNUMBER(AX247),AX247,0)</f>
        <v>570313</v>
      </c>
      <c r="BI247" s="121"/>
      <c r="BJ247" s="121"/>
      <c r="BK247" s="121"/>
      <c r="BL247" s="121"/>
      <c r="CA247" s="99" t="s">
        <v>53</v>
      </c>
    </row>
    <row r="248" spans="1:79" s="99" customFormat="1" ht="12.75" customHeight="1">
      <c r="A248" s="110">
        <v>2120</v>
      </c>
      <c r="B248" s="110"/>
      <c r="C248" s="110"/>
      <c r="D248" s="110"/>
      <c r="E248" s="110"/>
      <c r="F248" s="110"/>
      <c r="G248" s="92" t="s">
        <v>175</v>
      </c>
      <c r="H248" s="93"/>
      <c r="I248" s="93"/>
      <c r="J248" s="93"/>
      <c r="K248" s="93"/>
      <c r="L248" s="93"/>
      <c r="M248" s="93"/>
      <c r="N248" s="93"/>
      <c r="O248" s="93"/>
      <c r="P248" s="94"/>
      <c r="Q248" s="121">
        <v>115748</v>
      </c>
      <c r="R248" s="121"/>
      <c r="S248" s="121"/>
      <c r="T248" s="121"/>
      <c r="U248" s="121"/>
      <c r="V248" s="121">
        <v>0</v>
      </c>
      <c r="W248" s="121"/>
      <c r="X248" s="121"/>
      <c r="Y248" s="121"/>
      <c r="Z248" s="121">
        <v>0</v>
      </c>
      <c r="AA248" s="121"/>
      <c r="AB248" s="121"/>
      <c r="AC248" s="121"/>
      <c r="AD248" s="121"/>
      <c r="AE248" s="121">
        <v>0</v>
      </c>
      <c r="AF248" s="121"/>
      <c r="AG248" s="121"/>
      <c r="AH248" s="121"/>
      <c r="AI248" s="121"/>
      <c r="AJ248" s="121">
        <f>IF(ISNUMBER(Q248),Q248,0)-IF(ISNUMBER(Z248),Z248,0)</f>
        <v>115748</v>
      </c>
      <c r="AK248" s="121"/>
      <c r="AL248" s="121"/>
      <c r="AM248" s="121"/>
      <c r="AN248" s="121"/>
      <c r="AO248" s="121">
        <v>125469</v>
      </c>
      <c r="AP248" s="121"/>
      <c r="AQ248" s="121"/>
      <c r="AR248" s="121"/>
      <c r="AS248" s="121"/>
      <c r="AT248" s="121">
        <f>IF(ISNUMBER(V248),V248,0)-IF(ISNUMBER(Z248),Z248,0)-IF(ISNUMBER(AE248),AE248,0)</f>
        <v>0</v>
      </c>
      <c r="AU248" s="121"/>
      <c r="AV248" s="121"/>
      <c r="AW248" s="121"/>
      <c r="AX248" s="121">
        <v>0</v>
      </c>
      <c r="AY248" s="121"/>
      <c r="AZ248" s="121"/>
      <c r="BA248" s="121"/>
      <c r="BB248" s="121"/>
      <c r="BC248" s="121">
        <v>0</v>
      </c>
      <c r="BD248" s="121"/>
      <c r="BE248" s="121"/>
      <c r="BF248" s="121"/>
      <c r="BG248" s="121"/>
      <c r="BH248" s="121">
        <f>IF(ISNUMBER(AO248),AO248,0)-IF(ISNUMBER(AX248),AX248,0)</f>
        <v>125469</v>
      </c>
      <c r="BI248" s="121"/>
      <c r="BJ248" s="121"/>
      <c r="BK248" s="121"/>
      <c r="BL248" s="121"/>
    </row>
    <row r="249" spans="1:79" s="99" customFormat="1" ht="25.5" customHeight="1">
      <c r="A249" s="110">
        <v>2210</v>
      </c>
      <c r="B249" s="110"/>
      <c r="C249" s="110"/>
      <c r="D249" s="110"/>
      <c r="E249" s="110"/>
      <c r="F249" s="110"/>
      <c r="G249" s="92" t="s">
        <v>176</v>
      </c>
      <c r="H249" s="93"/>
      <c r="I249" s="93"/>
      <c r="J249" s="93"/>
      <c r="K249" s="93"/>
      <c r="L249" s="93"/>
      <c r="M249" s="93"/>
      <c r="N249" s="93"/>
      <c r="O249" s="93"/>
      <c r="P249" s="94"/>
      <c r="Q249" s="121">
        <v>11900</v>
      </c>
      <c r="R249" s="121"/>
      <c r="S249" s="121"/>
      <c r="T249" s="121"/>
      <c r="U249" s="121"/>
      <c r="V249" s="121">
        <v>0</v>
      </c>
      <c r="W249" s="121"/>
      <c r="X249" s="121"/>
      <c r="Y249" s="121"/>
      <c r="Z249" s="121">
        <v>0</v>
      </c>
      <c r="AA249" s="121"/>
      <c r="AB249" s="121"/>
      <c r="AC249" s="121"/>
      <c r="AD249" s="121"/>
      <c r="AE249" s="121">
        <v>0</v>
      </c>
      <c r="AF249" s="121"/>
      <c r="AG249" s="121"/>
      <c r="AH249" s="121"/>
      <c r="AI249" s="121"/>
      <c r="AJ249" s="121">
        <f>IF(ISNUMBER(Q249),Q249,0)-IF(ISNUMBER(Z249),Z249,0)</f>
        <v>11900</v>
      </c>
      <c r="AK249" s="121"/>
      <c r="AL249" s="121"/>
      <c r="AM249" s="121"/>
      <c r="AN249" s="121"/>
      <c r="AO249" s="121">
        <v>6000</v>
      </c>
      <c r="AP249" s="121"/>
      <c r="AQ249" s="121"/>
      <c r="AR249" s="121"/>
      <c r="AS249" s="121"/>
      <c r="AT249" s="121">
        <f>IF(ISNUMBER(V249),V249,0)-IF(ISNUMBER(Z249),Z249,0)-IF(ISNUMBER(AE249),AE249,0)</f>
        <v>0</v>
      </c>
      <c r="AU249" s="121"/>
      <c r="AV249" s="121"/>
      <c r="AW249" s="121"/>
      <c r="AX249" s="121">
        <v>0</v>
      </c>
      <c r="AY249" s="121"/>
      <c r="AZ249" s="121"/>
      <c r="BA249" s="121"/>
      <c r="BB249" s="121"/>
      <c r="BC249" s="121">
        <v>0</v>
      </c>
      <c r="BD249" s="121"/>
      <c r="BE249" s="121"/>
      <c r="BF249" s="121"/>
      <c r="BG249" s="121"/>
      <c r="BH249" s="121">
        <f>IF(ISNUMBER(AO249),AO249,0)-IF(ISNUMBER(AX249),AX249,0)</f>
        <v>6000</v>
      </c>
      <c r="BI249" s="121"/>
      <c r="BJ249" s="121"/>
      <c r="BK249" s="121"/>
      <c r="BL249" s="121"/>
    </row>
    <row r="250" spans="1:79" s="99" customFormat="1" ht="25.5" customHeight="1">
      <c r="A250" s="110">
        <v>2240</v>
      </c>
      <c r="B250" s="110"/>
      <c r="C250" s="110"/>
      <c r="D250" s="110"/>
      <c r="E250" s="110"/>
      <c r="F250" s="110"/>
      <c r="G250" s="92" t="s">
        <v>177</v>
      </c>
      <c r="H250" s="93"/>
      <c r="I250" s="93"/>
      <c r="J250" s="93"/>
      <c r="K250" s="93"/>
      <c r="L250" s="93"/>
      <c r="M250" s="93"/>
      <c r="N250" s="93"/>
      <c r="O250" s="93"/>
      <c r="P250" s="94"/>
      <c r="Q250" s="121">
        <v>10400</v>
      </c>
      <c r="R250" s="121"/>
      <c r="S250" s="121"/>
      <c r="T250" s="121"/>
      <c r="U250" s="121"/>
      <c r="V250" s="121">
        <v>0</v>
      </c>
      <c r="W250" s="121"/>
      <c r="X250" s="121"/>
      <c r="Y250" s="121"/>
      <c r="Z250" s="121">
        <v>0</v>
      </c>
      <c r="AA250" s="121"/>
      <c r="AB250" s="121"/>
      <c r="AC250" s="121"/>
      <c r="AD250" s="121"/>
      <c r="AE250" s="121">
        <v>0</v>
      </c>
      <c r="AF250" s="121"/>
      <c r="AG250" s="121"/>
      <c r="AH250" s="121"/>
      <c r="AI250" s="121"/>
      <c r="AJ250" s="121">
        <f>IF(ISNUMBER(Q250),Q250,0)-IF(ISNUMBER(Z250),Z250,0)</f>
        <v>10400</v>
      </c>
      <c r="AK250" s="121"/>
      <c r="AL250" s="121"/>
      <c r="AM250" s="121"/>
      <c r="AN250" s="121"/>
      <c r="AO250" s="121">
        <v>7500</v>
      </c>
      <c r="AP250" s="121"/>
      <c r="AQ250" s="121"/>
      <c r="AR250" s="121"/>
      <c r="AS250" s="121"/>
      <c r="AT250" s="121">
        <f>IF(ISNUMBER(V250),V250,0)-IF(ISNUMBER(Z250),Z250,0)-IF(ISNUMBER(AE250),AE250,0)</f>
        <v>0</v>
      </c>
      <c r="AU250" s="121"/>
      <c r="AV250" s="121"/>
      <c r="AW250" s="121"/>
      <c r="AX250" s="121">
        <v>0</v>
      </c>
      <c r="AY250" s="121"/>
      <c r="AZ250" s="121"/>
      <c r="BA250" s="121"/>
      <c r="BB250" s="121"/>
      <c r="BC250" s="121">
        <v>0</v>
      </c>
      <c r="BD250" s="121"/>
      <c r="BE250" s="121"/>
      <c r="BF250" s="121"/>
      <c r="BG250" s="121"/>
      <c r="BH250" s="121">
        <f>IF(ISNUMBER(AO250),AO250,0)-IF(ISNUMBER(AX250),AX250,0)</f>
        <v>7500</v>
      </c>
      <c r="BI250" s="121"/>
      <c r="BJ250" s="121"/>
      <c r="BK250" s="121"/>
      <c r="BL250" s="121"/>
    </row>
    <row r="251" spans="1:79" s="99" customFormat="1" ht="12.75" customHeight="1">
      <c r="A251" s="110">
        <v>2273</v>
      </c>
      <c r="B251" s="110"/>
      <c r="C251" s="110"/>
      <c r="D251" s="110"/>
      <c r="E251" s="110"/>
      <c r="F251" s="110"/>
      <c r="G251" s="92" t="s">
        <v>276</v>
      </c>
      <c r="H251" s="93"/>
      <c r="I251" s="93"/>
      <c r="J251" s="93"/>
      <c r="K251" s="93"/>
      <c r="L251" s="93"/>
      <c r="M251" s="93"/>
      <c r="N251" s="93"/>
      <c r="O251" s="93"/>
      <c r="P251" s="94"/>
      <c r="Q251" s="121">
        <v>3013</v>
      </c>
      <c r="R251" s="121"/>
      <c r="S251" s="121"/>
      <c r="T251" s="121"/>
      <c r="U251" s="121"/>
      <c r="V251" s="121">
        <v>0</v>
      </c>
      <c r="W251" s="121"/>
      <c r="X251" s="121"/>
      <c r="Y251" s="121"/>
      <c r="Z251" s="121">
        <v>0</v>
      </c>
      <c r="AA251" s="121"/>
      <c r="AB251" s="121"/>
      <c r="AC251" s="121"/>
      <c r="AD251" s="121"/>
      <c r="AE251" s="121">
        <v>0</v>
      </c>
      <c r="AF251" s="121"/>
      <c r="AG251" s="121"/>
      <c r="AH251" s="121"/>
      <c r="AI251" s="121"/>
      <c r="AJ251" s="121">
        <f>IF(ISNUMBER(Q251),Q251,0)-IF(ISNUMBER(Z251),Z251,0)</f>
        <v>3013</v>
      </c>
      <c r="AK251" s="121"/>
      <c r="AL251" s="121"/>
      <c r="AM251" s="121"/>
      <c r="AN251" s="121"/>
      <c r="AO251" s="121">
        <v>4680</v>
      </c>
      <c r="AP251" s="121"/>
      <c r="AQ251" s="121"/>
      <c r="AR251" s="121"/>
      <c r="AS251" s="121"/>
      <c r="AT251" s="121">
        <f>IF(ISNUMBER(V251),V251,0)-IF(ISNUMBER(Z251),Z251,0)-IF(ISNUMBER(AE251),AE251,0)</f>
        <v>0</v>
      </c>
      <c r="AU251" s="121"/>
      <c r="AV251" s="121"/>
      <c r="AW251" s="121"/>
      <c r="AX251" s="121">
        <v>0</v>
      </c>
      <c r="AY251" s="121"/>
      <c r="AZ251" s="121"/>
      <c r="BA251" s="121"/>
      <c r="BB251" s="121"/>
      <c r="BC251" s="121">
        <v>0</v>
      </c>
      <c r="BD251" s="121"/>
      <c r="BE251" s="121"/>
      <c r="BF251" s="121"/>
      <c r="BG251" s="121"/>
      <c r="BH251" s="121">
        <f>IF(ISNUMBER(AO251),AO251,0)-IF(ISNUMBER(AX251),AX251,0)</f>
        <v>4680</v>
      </c>
      <c r="BI251" s="121"/>
      <c r="BJ251" s="121"/>
      <c r="BK251" s="121"/>
      <c r="BL251" s="121"/>
    </row>
    <row r="252" spans="1:79" s="99" customFormat="1" ht="12.75" customHeight="1">
      <c r="A252" s="110">
        <v>2274</v>
      </c>
      <c r="B252" s="110"/>
      <c r="C252" s="110"/>
      <c r="D252" s="110"/>
      <c r="E252" s="110"/>
      <c r="F252" s="110"/>
      <c r="G252" s="92" t="s">
        <v>277</v>
      </c>
      <c r="H252" s="93"/>
      <c r="I252" s="93"/>
      <c r="J252" s="93"/>
      <c r="K252" s="93"/>
      <c r="L252" s="93"/>
      <c r="M252" s="93"/>
      <c r="N252" s="93"/>
      <c r="O252" s="93"/>
      <c r="P252" s="94"/>
      <c r="Q252" s="121">
        <v>11127</v>
      </c>
      <c r="R252" s="121"/>
      <c r="S252" s="121"/>
      <c r="T252" s="121"/>
      <c r="U252" s="121"/>
      <c r="V252" s="121">
        <v>0</v>
      </c>
      <c r="W252" s="121"/>
      <c r="X252" s="121"/>
      <c r="Y252" s="121"/>
      <c r="Z252" s="121">
        <v>0</v>
      </c>
      <c r="AA252" s="121"/>
      <c r="AB252" s="121"/>
      <c r="AC252" s="121"/>
      <c r="AD252" s="121"/>
      <c r="AE252" s="121">
        <v>0</v>
      </c>
      <c r="AF252" s="121"/>
      <c r="AG252" s="121"/>
      <c r="AH252" s="121"/>
      <c r="AI252" s="121"/>
      <c r="AJ252" s="121">
        <f>IF(ISNUMBER(Q252),Q252,0)-IF(ISNUMBER(Z252),Z252,0)</f>
        <v>11127</v>
      </c>
      <c r="AK252" s="121"/>
      <c r="AL252" s="121"/>
      <c r="AM252" s="121"/>
      <c r="AN252" s="121"/>
      <c r="AO252" s="121">
        <v>13300</v>
      </c>
      <c r="AP252" s="121"/>
      <c r="AQ252" s="121"/>
      <c r="AR252" s="121"/>
      <c r="AS252" s="121"/>
      <c r="AT252" s="121">
        <f>IF(ISNUMBER(V252),V252,0)-IF(ISNUMBER(Z252),Z252,0)-IF(ISNUMBER(AE252),AE252,0)</f>
        <v>0</v>
      </c>
      <c r="AU252" s="121"/>
      <c r="AV252" s="121"/>
      <c r="AW252" s="121"/>
      <c r="AX252" s="121">
        <v>0</v>
      </c>
      <c r="AY252" s="121"/>
      <c r="AZ252" s="121"/>
      <c r="BA252" s="121"/>
      <c r="BB252" s="121"/>
      <c r="BC252" s="121">
        <v>0</v>
      </c>
      <c r="BD252" s="121"/>
      <c r="BE252" s="121"/>
      <c r="BF252" s="121"/>
      <c r="BG252" s="121"/>
      <c r="BH252" s="121">
        <f>IF(ISNUMBER(AO252),AO252,0)-IF(ISNUMBER(AX252),AX252,0)</f>
        <v>13300</v>
      </c>
      <c r="BI252" s="121"/>
      <c r="BJ252" s="121"/>
      <c r="BK252" s="121"/>
      <c r="BL252" s="121"/>
    </row>
    <row r="253" spans="1:79" s="99" customFormat="1" ht="25.5" customHeight="1">
      <c r="A253" s="110">
        <v>2275</v>
      </c>
      <c r="B253" s="110"/>
      <c r="C253" s="110"/>
      <c r="D253" s="110"/>
      <c r="E253" s="110"/>
      <c r="F253" s="110"/>
      <c r="G253" s="92" t="s">
        <v>278</v>
      </c>
      <c r="H253" s="93"/>
      <c r="I253" s="93"/>
      <c r="J253" s="93"/>
      <c r="K253" s="93"/>
      <c r="L253" s="93"/>
      <c r="M253" s="93"/>
      <c r="N253" s="93"/>
      <c r="O253" s="93"/>
      <c r="P253" s="94"/>
      <c r="Q253" s="121">
        <v>0</v>
      </c>
      <c r="R253" s="121"/>
      <c r="S253" s="121"/>
      <c r="T253" s="121"/>
      <c r="U253" s="121"/>
      <c r="V253" s="121">
        <v>0</v>
      </c>
      <c r="W253" s="121"/>
      <c r="X253" s="121"/>
      <c r="Y253" s="121"/>
      <c r="Z253" s="121">
        <v>0</v>
      </c>
      <c r="AA253" s="121"/>
      <c r="AB253" s="121"/>
      <c r="AC253" s="121"/>
      <c r="AD253" s="121"/>
      <c r="AE253" s="121">
        <v>0</v>
      </c>
      <c r="AF253" s="121"/>
      <c r="AG253" s="121"/>
      <c r="AH253" s="121"/>
      <c r="AI253" s="121"/>
      <c r="AJ253" s="121">
        <f>IF(ISNUMBER(Q253),Q253,0)-IF(ISNUMBER(Z253),Z253,0)</f>
        <v>0</v>
      </c>
      <c r="AK253" s="121"/>
      <c r="AL253" s="121"/>
      <c r="AM253" s="121"/>
      <c r="AN253" s="121"/>
      <c r="AO253" s="121">
        <v>5000</v>
      </c>
      <c r="AP253" s="121"/>
      <c r="AQ253" s="121"/>
      <c r="AR253" s="121"/>
      <c r="AS253" s="121"/>
      <c r="AT253" s="121">
        <f>IF(ISNUMBER(V253),V253,0)-IF(ISNUMBER(Z253),Z253,0)-IF(ISNUMBER(AE253),AE253,0)</f>
        <v>0</v>
      </c>
      <c r="AU253" s="121"/>
      <c r="AV253" s="121"/>
      <c r="AW253" s="121"/>
      <c r="AX253" s="121">
        <v>0</v>
      </c>
      <c r="AY253" s="121"/>
      <c r="AZ253" s="121"/>
      <c r="BA253" s="121"/>
      <c r="BB253" s="121"/>
      <c r="BC253" s="121">
        <v>0</v>
      </c>
      <c r="BD253" s="121"/>
      <c r="BE253" s="121"/>
      <c r="BF253" s="121"/>
      <c r="BG253" s="121"/>
      <c r="BH253" s="121">
        <f>IF(ISNUMBER(AO253),AO253,0)-IF(ISNUMBER(AX253),AX253,0)</f>
        <v>5000</v>
      </c>
      <c r="BI253" s="121"/>
      <c r="BJ253" s="121"/>
      <c r="BK253" s="121"/>
      <c r="BL253" s="121"/>
    </row>
    <row r="254" spans="1:79" s="6" customFormat="1" ht="12.75" customHeight="1">
      <c r="A254" s="85"/>
      <c r="B254" s="85"/>
      <c r="C254" s="85"/>
      <c r="D254" s="85"/>
      <c r="E254" s="85"/>
      <c r="F254" s="85"/>
      <c r="G254" s="100" t="s">
        <v>147</v>
      </c>
      <c r="H254" s="101"/>
      <c r="I254" s="101"/>
      <c r="J254" s="101"/>
      <c r="K254" s="101"/>
      <c r="L254" s="101"/>
      <c r="M254" s="101"/>
      <c r="N254" s="101"/>
      <c r="O254" s="101"/>
      <c r="P254" s="102"/>
      <c r="Q254" s="120">
        <v>678317</v>
      </c>
      <c r="R254" s="120"/>
      <c r="S254" s="120"/>
      <c r="T254" s="120"/>
      <c r="U254" s="120"/>
      <c r="V254" s="120">
        <v>0</v>
      </c>
      <c r="W254" s="120"/>
      <c r="X254" s="120"/>
      <c r="Y254" s="120"/>
      <c r="Z254" s="120">
        <v>0</v>
      </c>
      <c r="AA254" s="120"/>
      <c r="AB254" s="120"/>
      <c r="AC254" s="120"/>
      <c r="AD254" s="120"/>
      <c r="AE254" s="120">
        <v>0</v>
      </c>
      <c r="AF254" s="120"/>
      <c r="AG254" s="120"/>
      <c r="AH254" s="120"/>
      <c r="AI254" s="120"/>
      <c r="AJ254" s="120">
        <f>IF(ISNUMBER(Q254),Q254,0)-IF(ISNUMBER(Z254),Z254,0)</f>
        <v>678317</v>
      </c>
      <c r="AK254" s="120"/>
      <c r="AL254" s="120"/>
      <c r="AM254" s="120"/>
      <c r="AN254" s="120"/>
      <c r="AO254" s="120">
        <v>732262</v>
      </c>
      <c r="AP254" s="120"/>
      <c r="AQ254" s="120"/>
      <c r="AR254" s="120"/>
      <c r="AS254" s="120"/>
      <c r="AT254" s="120">
        <f>IF(ISNUMBER(V254),V254,0)-IF(ISNUMBER(Z254),Z254,0)-IF(ISNUMBER(AE254),AE254,0)</f>
        <v>0</v>
      </c>
      <c r="AU254" s="120"/>
      <c r="AV254" s="120"/>
      <c r="AW254" s="120"/>
      <c r="AX254" s="120">
        <v>0</v>
      </c>
      <c r="AY254" s="120"/>
      <c r="AZ254" s="120"/>
      <c r="BA254" s="120"/>
      <c r="BB254" s="120"/>
      <c r="BC254" s="120">
        <v>0</v>
      </c>
      <c r="BD254" s="120"/>
      <c r="BE254" s="120"/>
      <c r="BF254" s="120"/>
      <c r="BG254" s="120"/>
      <c r="BH254" s="120">
        <f>IF(ISNUMBER(AO254),AO254,0)-IF(ISNUMBER(AX254),AX254,0)</f>
        <v>732262</v>
      </c>
      <c r="BI254" s="120"/>
      <c r="BJ254" s="120"/>
      <c r="BK254" s="120"/>
      <c r="BL254" s="120"/>
    </row>
    <row r="256" spans="1:79" ht="14.25" customHeight="1">
      <c r="A256" s="29" t="s">
        <v>235</v>
      </c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</row>
    <row r="257" spans="1:79" ht="15" customHeight="1">
      <c r="A257" s="31" t="s">
        <v>228</v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</row>
    <row r="258" spans="1:79" ht="42.95" customHeight="1">
      <c r="A258" s="74" t="s">
        <v>135</v>
      </c>
      <c r="B258" s="74"/>
      <c r="C258" s="74"/>
      <c r="D258" s="74"/>
      <c r="E258" s="74"/>
      <c r="F258" s="74"/>
      <c r="G258" s="27" t="s">
        <v>19</v>
      </c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 t="s">
        <v>15</v>
      </c>
      <c r="U258" s="27"/>
      <c r="V258" s="27"/>
      <c r="W258" s="27"/>
      <c r="X258" s="27"/>
      <c r="Y258" s="27"/>
      <c r="Z258" s="27" t="s">
        <v>14</v>
      </c>
      <c r="AA258" s="27"/>
      <c r="AB258" s="27"/>
      <c r="AC258" s="27"/>
      <c r="AD258" s="27"/>
      <c r="AE258" s="27" t="s">
        <v>231</v>
      </c>
      <c r="AF258" s="27"/>
      <c r="AG258" s="27"/>
      <c r="AH258" s="27"/>
      <c r="AI258" s="27"/>
      <c r="AJ258" s="27"/>
      <c r="AK258" s="27" t="s">
        <v>236</v>
      </c>
      <c r="AL258" s="27"/>
      <c r="AM258" s="27"/>
      <c r="AN258" s="27"/>
      <c r="AO258" s="27"/>
      <c r="AP258" s="27"/>
      <c r="AQ258" s="27" t="s">
        <v>248</v>
      </c>
      <c r="AR258" s="27"/>
      <c r="AS258" s="27"/>
      <c r="AT258" s="27"/>
      <c r="AU258" s="27"/>
      <c r="AV258" s="27"/>
      <c r="AW258" s="27" t="s">
        <v>18</v>
      </c>
      <c r="AX258" s="27"/>
      <c r="AY258" s="27"/>
      <c r="AZ258" s="27"/>
      <c r="BA258" s="27"/>
      <c r="BB258" s="27"/>
      <c r="BC258" s="27"/>
      <c r="BD258" s="27"/>
      <c r="BE258" s="27" t="s">
        <v>156</v>
      </c>
      <c r="BF258" s="27"/>
      <c r="BG258" s="27"/>
      <c r="BH258" s="27"/>
      <c r="BI258" s="27"/>
      <c r="BJ258" s="27"/>
      <c r="BK258" s="27"/>
      <c r="BL258" s="27"/>
    </row>
    <row r="259" spans="1:79" ht="21.75" customHeight="1">
      <c r="A259" s="74"/>
      <c r="B259" s="74"/>
      <c r="C259" s="74"/>
      <c r="D259" s="74"/>
      <c r="E259" s="74"/>
      <c r="F259" s="74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</row>
    <row r="260" spans="1:79" ht="15" customHeight="1">
      <c r="A260" s="27">
        <v>1</v>
      </c>
      <c r="B260" s="27"/>
      <c r="C260" s="27"/>
      <c r="D260" s="27"/>
      <c r="E260" s="27"/>
      <c r="F260" s="27"/>
      <c r="G260" s="27">
        <v>2</v>
      </c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>
        <v>3</v>
      </c>
      <c r="U260" s="27"/>
      <c r="V260" s="27"/>
      <c r="W260" s="27"/>
      <c r="X260" s="27"/>
      <c r="Y260" s="27"/>
      <c r="Z260" s="27">
        <v>4</v>
      </c>
      <c r="AA260" s="27"/>
      <c r="AB260" s="27"/>
      <c r="AC260" s="27"/>
      <c r="AD260" s="27"/>
      <c r="AE260" s="27">
        <v>5</v>
      </c>
      <c r="AF260" s="27"/>
      <c r="AG260" s="27"/>
      <c r="AH260" s="27"/>
      <c r="AI260" s="27"/>
      <c r="AJ260" s="27"/>
      <c r="AK260" s="27">
        <v>6</v>
      </c>
      <c r="AL260" s="27"/>
      <c r="AM260" s="27"/>
      <c r="AN260" s="27"/>
      <c r="AO260" s="27"/>
      <c r="AP260" s="27"/>
      <c r="AQ260" s="27">
        <v>7</v>
      </c>
      <c r="AR260" s="27"/>
      <c r="AS260" s="27"/>
      <c r="AT260" s="27"/>
      <c r="AU260" s="27"/>
      <c r="AV260" s="27"/>
      <c r="AW260" s="26">
        <v>8</v>
      </c>
      <c r="AX260" s="26"/>
      <c r="AY260" s="26"/>
      <c r="AZ260" s="26"/>
      <c r="BA260" s="26"/>
      <c r="BB260" s="26"/>
      <c r="BC260" s="26"/>
      <c r="BD260" s="26"/>
      <c r="BE260" s="26">
        <v>9</v>
      </c>
      <c r="BF260" s="26"/>
      <c r="BG260" s="26"/>
      <c r="BH260" s="26"/>
      <c r="BI260" s="26"/>
      <c r="BJ260" s="26"/>
      <c r="BK260" s="26"/>
      <c r="BL260" s="26"/>
    </row>
    <row r="261" spans="1:79" s="1" customFormat="1" ht="18.75" hidden="1" customHeight="1">
      <c r="A261" s="26" t="s">
        <v>64</v>
      </c>
      <c r="B261" s="26"/>
      <c r="C261" s="26"/>
      <c r="D261" s="26"/>
      <c r="E261" s="26"/>
      <c r="F261" s="26"/>
      <c r="G261" s="61" t="s">
        <v>57</v>
      </c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30" t="s">
        <v>80</v>
      </c>
      <c r="U261" s="30"/>
      <c r="V261" s="30"/>
      <c r="W261" s="30"/>
      <c r="X261" s="30"/>
      <c r="Y261" s="30"/>
      <c r="Z261" s="30" t="s">
        <v>81</v>
      </c>
      <c r="AA261" s="30"/>
      <c r="AB261" s="30"/>
      <c r="AC261" s="30"/>
      <c r="AD261" s="30"/>
      <c r="AE261" s="30" t="s">
        <v>82</v>
      </c>
      <c r="AF261" s="30"/>
      <c r="AG261" s="30"/>
      <c r="AH261" s="30"/>
      <c r="AI261" s="30"/>
      <c r="AJ261" s="30"/>
      <c r="AK261" s="30" t="s">
        <v>83</v>
      </c>
      <c r="AL261" s="30"/>
      <c r="AM261" s="30"/>
      <c r="AN261" s="30"/>
      <c r="AO261" s="30"/>
      <c r="AP261" s="30"/>
      <c r="AQ261" s="30" t="s">
        <v>84</v>
      </c>
      <c r="AR261" s="30"/>
      <c r="AS261" s="30"/>
      <c r="AT261" s="30"/>
      <c r="AU261" s="30"/>
      <c r="AV261" s="30"/>
      <c r="AW261" s="61" t="s">
        <v>87</v>
      </c>
      <c r="AX261" s="61"/>
      <c r="AY261" s="61"/>
      <c r="AZ261" s="61"/>
      <c r="BA261" s="61"/>
      <c r="BB261" s="61"/>
      <c r="BC261" s="61"/>
      <c r="BD261" s="61"/>
      <c r="BE261" s="61" t="s">
        <v>88</v>
      </c>
      <c r="BF261" s="61"/>
      <c r="BG261" s="61"/>
      <c r="BH261" s="61"/>
      <c r="BI261" s="61"/>
      <c r="BJ261" s="61"/>
      <c r="BK261" s="61"/>
      <c r="BL261" s="61"/>
      <c r="CA261" s="1" t="s">
        <v>54</v>
      </c>
    </row>
    <row r="262" spans="1:79" s="99" customFormat="1" ht="12.75" customHeight="1">
      <c r="A262" s="110">
        <v>2111</v>
      </c>
      <c r="B262" s="110"/>
      <c r="C262" s="110"/>
      <c r="D262" s="110"/>
      <c r="E262" s="110"/>
      <c r="F262" s="110"/>
      <c r="G262" s="92" t="s">
        <v>174</v>
      </c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4"/>
      <c r="T262" s="121">
        <v>579200</v>
      </c>
      <c r="U262" s="121"/>
      <c r="V262" s="121"/>
      <c r="W262" s="121"/>
      <c r="X262" s="121"/>
      <c r="Y262" s="121"/>
      <c r="Z262" s="121">
        <v>578516</v>
      </c>
      <c r="AA262" s="121"/>
      <c r="AB262" s="121"/>
      <c r="AC262" s="121"/>
      <c r="AD262" s="121"/>
      <c r="AE262" s="121">
        <v>0</v>
      </c>
      <c r="AF262" s="121"/>
      <c r="AG262" s="121"/>
      <c r="AH262" s="121"/>
      <c r="AI262" s="121"/>
      <c r="AJ262" s="121"/>
      <c r="AK262" s="121">
        <v>0</v>
      </c>
      <c r="AL262" s="121"/>
      <c r="AM262" s="121"/>
      <c r="AN262" s="121"/>
      <c r="AO262" s="121"/>
      <c r="AP262" s="121"/>
      <c r="AQ262" s="121">
        <v>0</v>
      </c>
      <c r="AR262" s="121"/>
      <c r="AS262" s="121"/>
      <c r="AT262" s="121"/>
      <c r="AU262" s="121"/>
      <c r="AV262" s="121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  <c r="BJ262" s="128"/>
      <c r="BK262" s="128"/>
      <c r="BL262" s="128"/>
      <c r="CA262" s="99" t="s">
        <v>55</v>
      </c>
    </row>
    <row r="263" spans="1:79" s="99" customFormat="1" ht="12.75" customHeight="1">
      <c r="A263" s="110">
        <v>2120</v>
      </c>
      <c r="B263" s="110"/>
      <c r="C263" s="110"/>
      <c r="D263" s="110"/>
      <c r="E263" s="110"/>
      <c r="F263" s="110"/>
      <c r="G263" s="92" t="s">
        <v>175</v>
      </c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4"/>
      <c r="T263" s="121">
        <v>113870</v>
      </c>
      <c r="U263" s="121"/>
      <c r="V263" s="121"/>
      <c r="W263" s="121"/>
      <c r="X263" s="121"/>
      <c r="Y263" s="121"/>
      <c r="Z263" s="121">
        <v>113814</v>
      </c>
      <c r="AA263" s="121"/>
      <c r="AB263" s="121"/>
      <c r="AC263" s="121"/>
      <c r="AD263" s="121"/>
      <c r="AE263" s="121">
        <v>0</v>
      </c>
      <c r="AF263" s="121"/>
      <c r="AG263" s="121"/>
      <c r="AH263" s="121"/>
      <c r="AI263" s="121"/>
      <c r="AJ263" s="121"/>
      <c r="AK263" s="121">
        <v>0</v>
      </c>
      <c r="AL263" s="121"/>
      <c r="AM263" s="121"/>
      <c r="AN263" s="121"/>
      <c r="AO263" s="121"/>
      <c r="AP263" s="121"/>
      <c r="AQ263" s="121">
        <v>0</v>
      </c>
      <c r="AR263" s="121"/>
      <c r="AS263" s="121"/>
      <c r="AT263" s="121"/>
      <c r="AU263" s="121"/>
      <c r="AV263" s="121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</row>
    <row r="264" spans="1:79" s="99" customFormat="1" ht="25.5" customHeight="1">
      <c r="A264" s="110">
        <v>2210</v>
      </c>
      <c r="B264" s="110"/>
      <c r="C264" s="110"/>
      <c r="D264" s="110"/>
      <c r="E264" s="110"/>
      <c r="F264" s="110"/>
      <c r="G264" s="92" t="s">
        <v>176</v>
      </c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4"/>
      <c r="T264" s="121">
        <v>31060</v>
      </c>
      <c r="U264" s="121"/>
      <c r="V264" s="121"/>
      <c r="W264" s="121"/>
      <c r="X264" s="121"/>
      <c r="Y264" s="121"/>
      <c r="Z264" s="121">
        <v>31060</v>
      </c>
      <c r="AA264" s="121"/>
      <c r="AB264" s="121"/>
      <c r="AC264" s="121"/>
      <c r="AD264" s="121"/>
      <c r="AE264" s="121">
        <v>0</v>
      </c>
      <c r="AF264" s="121"/>
      <c r="AG264" s="121"/>
      <c r="AH264" s="121"/>
      <c r="AI264" s="121"/>
      <c r="AJ264" s="121"/>
      <c r="AK264" s="121">
        <v>0</v>
      </c>
      <c r="AL264" s="121"/>
      <c r="AM264" s="121"/>
      <c r="AN264" s="121"/>
      <c r="AO264" s="121"/>
      <c r="AP264" s="121"/>
      <c r="AQ264" s="121">
        <v>0</v>
      </c>
      <c r="AR264" s="121"/>
      <c r="AS264" s="121"/>
      <c r="AT264" s="121"/>
      <c r="AU264" s="121"/>
      <c r="AV264" s="121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  <c r="BJ264" s="128"/>
      <c r="BK264" s="128"/>
      <c r="BL264" s="128"/>
    </row>
    <row r="265" spans="1:79" s="99" customFormat="1" ht="12.75" customHeight="1">
      <c r="A265" s="110">
        <v>2240</v>
      </c>
      <c r="B265" s="110"/>
      <c r="C265" s="110"/>
      <c r="D265" s="110"/>
      <c r="E265" s="110"/>
      <c r="F265" s="110"/>
      <c r="G265" s="92" t="s">
        <v>177</v>
      </c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4"/>
      <c r="T265" s="121">
        <v>8500</v>
      </c>
      <c r="U265" s="121"/>
      <c r="V265" s="121"/>
      <c r="W265" s="121"/>
      <c r="X265" s="121"/>
      <c r="Y265" s="121"/>
      <c r="Z265" s="121">
        <v>8498</v>
      </c>
      <c r="AA265" s="121"/>
      <c r="AB265" s="121"/>
      <c r="AC265" s="121"/>
      <c r="AD265" s="121"/>
      <c r="AE265" s="121">
        <v>0</v>
      </c>
      <c r="AF265" s="121"/>
      <c r="AG265" s="121"/>
      <c r="AH265" s="121"/>
      <c r="AI265" s="121"/>
      <c r="AJ265" s="121"/>
      <c r="AK265" s="121">
        <v>0</v>
      </c>
      <c r="AL265" s="121"/>
      <c r="AM265" s="121"/>
      <c r="AN265" s="121"/>
      <c r="AO265" s="121"/>
      <c r="AP265" s="121"/>
      <c r="AQ265" s="121">
        <v>0</v>
      </c>
      <c r="AR265" s="121"/>
      <c r="AS265" s="121"/>
      <c r="AT265" s="121"/>
      <c r="AU265" s="121"/>
      <c r="AV265" s="121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28"/>
    </row>
    <row r="266" spans="1:79" s="99" customFormat="1" ht="12.75" customHeight="1">
      <c r="A266" s="110">
        <v>2273</v>
      </c>
      <c r="B266" s="110"/>
      <c r="C266" s="110"/>
      <c r="D266" s="110"/>
      <c r="E266" s="110"/>
      <c r="F266" s="110"/>
      <c r="G266" s="92" t="s">
        <v>276</v>
      </c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4"/>
      <c r="T266" s="121">
        <v>2493</v>
      </c>
      <c r="U266" s="121"/>
      <c r="V266" s="121"/>
      <c r="W266" s="121"/>
      <c r="X266" s="121"/>
      <c r="Y266" s="121"/>
      <c r="Z266" s="121">
        <v>1777</v>
      </c>
      <c r="AA266" s="121"/>
      <c r="AB266" s="121"/>
      <c r="AC266" s="121"/>
      <c r="AD266" s="121"/>
      <c r="AE266" s="121">
        <v>0</v>
      </c>
      <c r="AF266" s="121"/>
      <c r="AG266" s="121"/>
      <c r="AH266" s="121"/>
      <c r="AI266" s="121"/>
      <c r="AJ266" s="121"/>
      <c r="AK266" s="121">
        <v>0</v>
      </c>
      <c r="AL266" s="121"/>
      <c r="AM266" s="121"/>
      <c r="AN266" s="121"/>
      <c r="AO266" s="121"/>
      <c r="AP266" s="121"/>
      <c r="AQ266" s="121">
        <v>0</v>
      </c>
      <c r="AR266" s="121"/>
      <c r="AS266" s="121"/>
      <c r="AT266" s="121"/>
      <c r="AU266" s="121"/>
      <c r="AV266" s="121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  <c r="BJ266" s="128"/>
      <c r="BK266" s="128"/>
      <c r="BL266" s="128"/>
    </row>
    <row r="267" spans="1:79" s="99" customFormat="1" ht="12.75" customHeight="1">
      <c r="A267" s="110">
        <v>2274</v>
      </c>
      <c r="B267" s="110"/>
      <c r="C267" s="110"/>
      <c r="D267" s="110"/>
      <c r="E267" s="110"/>
      <c r="F267" s="110"/>
      <c r="G267" s="92" t="s">
        <v>277</v>
      </c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4"/>
      <c r="T267" s="121">
        <v>12357</v>
      </c>
      <c r="U267" s="121"/>
      <c r="V267" s="121"/>
      <c r="W267" s="121"/>
      <c r="X267" s="121"/>
      <c r="Y267" s="121"/>
      <c r="Z267" s="121">
        <v>12346</v>
      </c>
      <c r="AA267" s="121"/>
      <c r="AB267" s="121"/>
      <c r="AC267" s="121"/>
      <c r="AD267" s="121"/>
      <c r="AE267" s="121">
        <v>0</v>
      </c>
      <c r="AF267" s="121"/>
      <c r="AG267" s="121"/>
      <c r="AH267" s="121"/>
      <c r="AI267" s="121"/>
      <c r="AJ267" s="121"/>
      <c r="AK267" s="121">
        <v>0</v>
      </c>
      <c r="AL267" s="121"/>
      <c r="AM267" s="121"/>
      <c r="AN267" s="121"/>
      <c r="AO267" s="121"/>
      <c r="AP267" s="121"/>
      <c r="AQ267" s="121">
        <v>0</v>
      </c>
      <c r="AR267" s="121"/>
      <c r="AS267" s="121"/>
      <c r="AT267" s="121"/>
      <c r="AU267" s="121"/>
      <c r="AV267" s="121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</row>
    <row r="268" spans="1:79" s="99" customFormat="1" ht="12.75" customHeight="1">
      <c r="A268" s="110">
        <v>2800</v>
      </c>
      <c r="B268" s="110"/>
      <c r="C268" s="110"/>
      <c r="D268" s="110"/>
      <c r="E268" s="110"/>
      <c r="F268" s="110"/>
      <c r="G268" s="92" t="s">
        <v>279</v>
      </c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4"/>
      <c r="T268" s="121">
        <v>680</v>
      </c>
      <c r="U268" s="121"/>
      <c r="V268" s="121"/>
      <c r="W268" s="121"/>
      <c r="X268" s="121"/>
      <c r="Y268" s="121"/>
      <c r="Z268" s="121">
        <v>680</v>
      </c>
      <c r="AA268" s="121"/>
      <c r="AB268" s="121"/>
      <c r="AC268" s="121"/>
      <c r="AD268" s="121"/>
      <c r="AE268" s="121">
        <v>0</v>
      </c>
      <c r="AF268" s="121"/>
      <c r="AG268" s="121"/>
      <c r="AH268" s="121"/>
      <c r="AI268" s="121"/>
      <c r="AJ268" s="121"/>
      <c r="AK268" s="121">
        <v>0</v>
      </c>
      <c r="AL268" s="121"/>
      <c r="AM268" s="121"/>
      <c r="AN268" s="121"/>
      <c r="AO268" s="121"/>
      <c r="AP268" s="121"/>
      <c r="AQ268" s="121">
        <v>0</v>
      </c>
      <c r="AR268" s="121"/>
      <c r="AS268" s="121"/>
      <c r="AT268" s="121"/>
      <c r="AU268" s="121"/>
      <c r="AV268" s="121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</row>
    <row r="269" spans="1:79" s="6" customFormat="1" ht="12.75" customHeight="1">
      <c r="A269" s="85"/>
      <c r="B269" s="85"/>
      <c r="C269" s="85"/>
      <c r="D269" s="85"/>
      <c r="E269" s="85"/>
      <c r="F269" s="85"/>
      <c r="G269" s="100" t="s">
        <v>147</v>
      </c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2"/>
      <c r="T269" s="120">
        <v>748160</v>
      </c>
      <c r="U269" s="120"/>
      <c r="V269" s="120"/>
      <c r="W269" s="120"/>
      <c r="X269" s="120"/>
      <c r="Y269" s="120"/>
      <c r="Z269" s="120">
        <v>746691</v>
      </c>
      <c r="AA269" s="120"/>
      <c r="AB269" s="120"/>
      <c r="AC269" s="120"/>
      <c r="AD269" s="120"/>
      <c r="AE269" s="120">
        <v>0</v>
      </c>
      <c r="AF269" s="120"/>
      <c r="AG269" s="120"/>
      <c r="AH269" s="120"/>
      <c r="AI269" s="120"/>
      <c r="AJ269" s="120"/>
      <c r="AK269" s="120">
        <v>0</v>
      </c>
      <c r="AL269" s="120"/>
      <c r="AM269" s="120"/>
      <c r="AN269" s="120"/>
      <c r="AO269" s="120"/>
      <c r="AP269" s="120"/>
      <c r="AQ269" s="120">
        <v>0</v>
      </c>
      <c r="AR269" s="120"/>
      <c r="AS269" s="120"/>
      <c r="AT269" s="120"/>
      <c r="AU269" s="120"/>
      <c r="AV269" s="120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</row>
    <row r="271" spans="1:79" ht="14.25" customHeight="1">
      <c r="A271" s="29" t="s">
        <v>249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</row>
    <row r="272" spans="1:79" ht="15" customHeight="1">
      <c r="A272" s="129" t="s">
        <v>437</v>
      </c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30"/>
      <c r="AK272" s="130"/>
      <c r="AL272" s="130"/>
      <c r="AM272" s="130"/>
      <c r="AN272" s="130"/>
      <c r="AO272" s="130"/>
      <c r="AP272" s="130"/>
      <c r="AQ272" s="130"/>
      <c r="AR272" s="130"/>
      <c r="AS272" s="130"/>
      <c r="AT272" s="130"/>
      <c r="AU272" s="130"/>
      <c r="AV272" s="130"/>
      <c r="AW272" s="130"/>
      <c r="AX272" s="130"/>
      <c r="AY272" s="130"/>
      <c r="AZ272" s="130"/>
      <c r="BA272" s="130"/>
      <c r="BB272" s="130"/>
      <c r="BC272" s="130"/>
      <c r="BD272" s="130"/>
      <c r="BE272" s="130"/>
      <c r="BF272" s="130"/>
      <c r="BG272" s="130"/>
      <c r="BH272" s="130"/>
      <c r="BI272" s="130"/>
      <c r="BJ272" s="130"/>
      <c r="BK272" s="130"/>
      <c r="BL272" s="130"/>
    </row>
    <row r="273" spans="1:6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</row>
    <row r="275" spans="1:64" ht="14.25">
      <c r="A275" s="29" t="s">
        <v>264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</row>
    <row r="276" spans="1:64" ht="14.25">
      <c r="A276" s="29" t="s">
        <v>237</v>
      </c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</row>
    <row r="277" spans="1:64" ht="1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</row>
    <row r="278" spans="1:6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</row>
    <row r="281" spans="1:64" ht="18.95" customHeight="1">
      <c r="A281" s="133" t="s">
        <v>222</v>
      </c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22"/>
      <c r="AC281" s="22"/>
      <c r="AD281" s="22"/>
      <c r="AE281" s="22"/>
      <c r="AF281" s="22"/>
      <c r="AG281" s="22"/>
      <c r="AH281" s="42"/>
      <c r="AI281" s="42"/>
      <c r="AJ281" s="42"/>
      <c r="AK281" s="42"/>
      <c r="AL281" s="42"/>
      <c r="AM281" s="42"/>
      <c r="AN281" s="42"/>
      <c r="AO281" s="42"/>
      <c r="AP281" s="42"/>
      <c r="AQ281" s="22"/>
      <c r="AR281" s="22"/>
      <c r="AS281" s="22"/>
      <c r="AT281" s="22"/>
      <c r="AU281" s="134" t="s">
        <v>224</v>
      </c>
      <c r="AV281" s="132"/>
      <c r="AW281" s="132"/>
      <c r="AX281" s="132"/>
      <c r="AY281" s="132"/>
      <c r="AZ281" s="132"/>
      <c r="BA281" s="132"/>
      <c r="BB281" s="132"/>
      <c r="BC281" s="132"/>
      <c r="BD281" s="132"/>
      <c r="BE281" s="132"/>
      <c r="BF281" s="132"/>
    </row>
    <row r="282" spans="1:64" ht="12.75" customHeight="1">
      <c r="AB282" s="23"/>
      <c r="AC282" s="23"/>
      <c r="AD282" s="23"/>
      <c r="AE282" s="23"/>
      <c r="AF282" s="23"/>
      <c r="AG282" s="23"/>
      <c r="AH282" s="28" t="s">
        <v>1</v>
      </c>
      <c r="AI282" s="28"/>
      <c r="AJ282" s="28"/>
      <c r="AK282" s="28"/>
      <c r="AL282" s="28"/>
      <c r="AM282" s="28"/>
      <c r="AN282" s="28"/>
      <c r="AO282" s="28"/>
      <c r="AP282" s="28"/>
      <c r="AQ282" s="23"/>
      <c r="AR282" s="23"/>
      <c r="AS282" s="23"/>
      <c r="AT282" s="23"/>
      <c r="AU282" s="28" t="s">
        <v>160</v>
      </c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</row>
    <row r="283" spans="1:64" ht="15">
      <c r="AB283" s="23"/>
      <c r="AC283" s="23"/>
      <c r="AD283" s="23"/>
      <c r="AE283" s="23"/>
      <c r="AF283" s="23"/>
      <c r="AG283" s="23"/>
      <c r="AH283" s="24"/>
      <c r="AI283" s="24"/>
      <c r="AJ283" s="24"/>
      <c r="AK283" s="24"/>
      <c r="AL283" s="24"/>
      <c r="AM283" s="24"/>
      <c r="AN283" s="24"/>
      <c r="AO283" s="24"/>
      <c r="AP283" s="24"/>
      <c r="AQ283" s="23"/>
      <c r="AR283" s="23"/>
      <c r="AS283" s="23"/>
      <c r="AT283" s="23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</row>
    <row r="284" spans="1:64" ht="18" customHeight="1">
      <c r="A284" s="133" t="s">
        <v>223</v>
      </c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23"/>
      <c r="AC284" s="23"/>
      <c r="AD284" s="23"/>
      <c r="AE284" s="23"/>
      <c r="AF284" s="23"/>
      <c r="AG284" s="23"/>
      <c r="AH284" s="43"/>
      <c r="AI284" s="43"/>
      <c r="AJ284" s="43"/>
      <c r="AK284" s="43"/>
      <c r="AL284" s="43"/>
      <c r="AM284" s="43"/>
      <c r="AN284" s="43"/>
      <c r="AO284" s="43"/>
      <c r="AP284" s="43"/>
      <c r="AQ284" s="23"/>
      <c r="AR284" s="23"/>
      <c r="AS284" s="23"/>
      <c r="AT284" s="23"/>
      <c r="AU284" s="135" t="s">
        <v>225</v>
      </c>
      <c r="AV284" s="132"/>
      <c r="AW284" s="132"/>
      <c r="AX284" s="132"/>
      <c r="AY284" s="132"/>
      <c r="AZ284" s="132"/>
      <c r="BA284" s="132"/>
      <c r="BB284" s="132"/>
      <c r="BC284" s="132"/>
      <c r="BD284" s="132"/>
      <c r="BE284" s="132"/>
      <c r="BF284" s="132"/>
    </row>
    <row r="285" spans="1:64" ht="12" customHeight="1">
      <c r="AB285" s="23"/>
      <c r="AC285" s="23"/>
      <c r="AD285" s="23"/>
      <c r="AE285" s="23"/>
      <c r="AF285" s="23"/>
      <c r="AG285" s="23"/>
      <c r="AH285" s="28" t="s">
        <v>1</v>
      </c>
      <c r="AI285" s="28"/>
      <c r="AJ285" s="28"/>
      <c r="AK285" s="28"/>
      <c r="AL285" s="28"/>
      <c r="AM285" s="28"/>
      <c r="AN285" s="28"/>
      <c r="AO285" s="28"/>
      <c r="AP285" s="28"/>
      <c r="AQ285" s="23"/>
      <c r="AR285" s="23"/>
      <c r="AS285" s="23"/>
      <c r="AT285" s="23"/>
      <c r="AU285" s="28" t="s">
        <v>160</v>
      </c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</row>
  </sheetData>
  <mergeCells count="2002">
    <mergeCell ref="AW269:BD269"/>
    <mergeCell ref="BE269:BL269"/>
    <mergeCell ref="AQ268:AV268"/>
    <mergeCell ref="AW268:BD268"/>
    <mergeCell ref="BE268:BL268"/>
    <mergeCell ref="A269:F269"/>
    <mergeCell ref="G269:S269"/>
    <mergeCell ref="T269:Y269"/>
    <mergeCell ref="Z269:AD269"/>
    <mergeCell ref="AE269:AJ269"/>
    <mergeCell ref="AK269:AP269"/>
    <mergeCell ref="AQ269:AV269"/>
    <mergeCell ref="A268:F268"/>
    <mergeCell ref="G268:S268"/>
    <mergeCell ref="T268:Y268"/>
    <mergeCell ref="Z268:AD268"/>
    <mergeCell ref="AE268:AJ268"/>
    <mergeCell ref="AK268:AP268"/>
    <mergeCell ref="BE266:BL266"/>
    <mergeCell ref="A267:F267"/>
    <mergeCell ref="G267:S267"/>
    <mergeCell ref="T267:Y267"/>
    <mergeCell ref="Z267:AD267"/>
    <mergeCell ref="AE267:AJ267"/>
    <mergeCell ref="AK267:AP267"/>
    <mergeCell ref="AQ267:AV267"/>
    <mergeCell ref="AW267:BD267"/>
    <mergeCell ref="BE267:BL267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W266:BD266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264:F264"/>
    <mergeCell ref="G264:S264"/>
    <mergeCell ref="T264:Y264"/>
    <mergeCell ref="Z264:AD264"/>
    <mergeCell ref="AE264:AJ264"/>
    <mergeCell ref="AK264:AP264"/>
    <mergeCell ref="A263:F263"/>
    <mergeCell ref="G263:S263"/>
    <mergeCell ref="T263:Y263"/>
    <mergeCell ref="Z263:AD263"/>
    <mergeCell ref="AE263:AJ263"/>
    <mergeCell ref="AX254:BB254"/>
    <mergeCell ref="BC254:BG254"/>
    <mergeCell ref="BH254:BL254"/>
    <mergeCell ref="BH253:BL253"/>
    <mergeCell ref="A254:F254"/>
    <mergeCell ref="G254:P254"/>
    <mergeCell ref="Q254:U254"/>
    <mergeCell ref="V254:Y254"/>
    <mergeCell ref="Z254:AD254"/>
    <mergeCell ref="AE254:AI254"/>
    <mergeCell ref="AJ254:AN254"/>
    <mergeCell ref="AO254:AS254"/>
    <mergeCell ref="AT254:AW254"/>
    <mergeCell ref="AE253:AI253"/>
    <mergeCell ref="AJ253:AN253"/>
    <mergeCell ref="AO253:AS253"/>
    <mergeCell ref="AT253:AW253"/>
    <mergeCell ref="AX253:BB253"/>
    <mergeCell ref="BC253:BG253"/>
    <mergeCell ref="AO252:AS252"/>
    <mergeCell ref="AT252:AW252"/>
    <mergeCell ref="AX252:BB252"/>
    <mergeCell ref="BC252:BG252"/>
    <mergeCell ref="BH252:BL252"/>
    <mergeCell ref="A253:F253"/>
    <mergeCell ref="G253:P253"/>
    <mergeCell ref="Q253:U253"/>
    <mergeCell ref="V253:Y253"/>
    <mergeCell ref="Z253:AD253"/>
    <mergeCell ref="AX251:BB251"/>
    <mergeCell ref="BC251:BG251"/>
    <mergeCell ref="BH251:BL251"/>
    <mergeCell ref="A252:F252"/>
    <mergeCell ref="G252:P252"/>
    <mergeCell ref="Q252:U252"/>
    <mergeCell ref="V252:Y252"/>
    <mergeCell ref="Z252:AD252"/>
    <mergeCell ref="AE252:AI252"/>
    <mergeCell ref="AJ252:AN252"/>
    <mergeCell ref="BH250:BL250"/>
    <mergeCell ref="A251:F251"/>
    <mergeCell ref="G251:P251"/>
    <mergeCell ref="Q251:U251"/>
    <mergeCell ref="V251:Y251"/>
    <mergeCell ref="Z251:AD251"/>
    <mergeCell ref="AE251:AI251"/>
    <mergeCell ref="AJ251:AN251"/>
    <mergeCell ref="AO251:AS251"/>
    <mergeCell ref="AT251:AW251"/>
    <mergeCell ref="AE250:AI250"/>
    <mergeCell ref="AJ250:AN250"/>
    <mergeCell ref="AO250:AS250"/>
    <mergeCell ref="AT250:AW250"/>
    <mergeCell ref="AX250:BB250"/>
    <mergeCell ref="BC250:BG250"/>
    <mergeCell ref="AO249:AS249"/>
    <mergeCell ref="AT249:AW249"/>
    <mergeCell ref="AX249:BB249"/>
    <mergeCell ref="BC249:BG249"/>
    <mergeCell ref="BH249:BL249"/>
    <mergeCell ref="A250:F250"/>
    <mergeCell ref="G250:P250"/>
    <mergeCell ref="Q250:U250"/>
    <mergeCell ref="V250:Y250"/>
    <mergeCell ref="Z250:AD250"/>
    <mergeCell ref="AX248:BB248"/>
    <mergeCell ref="BC248:BG248"/>
    <mergeCell ref="BH248:BL248"/>
    <mergeCell ref="A249:F249"/>
    <mergeCell ref="G249:P249"/>
    <mergeCell ref="Q249:U249"/>
    <mergeCell ref="V249:Y249"/>
    <mergeCell ref="Z249:AD249"/>
    <mergeCell ref="AE249:AI249"/>
    <mergeCell ref="AJ249:AN249"/>
    <mergeCell ref="A248:F248"/>
    <mergeCell ref="G248:P248"/>
    <mergeCell ref="Q248:U248"/>
    <mergeCell ref="V248:Y248"/>
    <mergeCell ref="Z248:AD248"/>
    <mergeCell ref="AE248:AI248"/>
    <mergeCell ref="AJ248:AN248"/>
    <mergeCell ref="AO248:AS248"/>
    <mergeCell ref="AT248:AW248"/>
    <mergeCell ref="BG238:BL238"/>
    <mergeCell ref="BG237:BL237"/>
    <mergeCell ref="A238:F238"/>
    <mergeCell ref="G238:S238"/>
    <mergeCell ref="T238:Y238"/>
    <mergeCell ref="Z238:AD238"/>
    <mergeCell ref="AE238:AJ238"/>
    <mergeCell ref="AK238:AP238"/>
    <mergeCell ref="AQ238:AV238"/>
    <mergeCell ref="AW238:BA238"/>
    <mergeCell ref="BB238:BF238"/>
    <mergeCell ref="BG236:BL236"/>
    <mergeCell ref="A237:F237"/>
    <mergeCell ref="G237:S237"/>
    <mergeCell ref="T237:Y237"/>
    <mergeCell ref="Z237:AD237"/>
    <mergeCell ref="AE237:AJ237"/>
    <mergeCell ref="AK237:AP237"/>
    <mergeCell ref="AQ237:AV237"/>
    <mergeCell ref="AW237:BA237"/>
    <mergeCell ref="BB237:BF237"/>
    <mergeCell ref="BG235:BL235"/>
    <mergeCell ref="A236:F236"/>
    <mergeCell ref="G236:S236"/>
    <mergeCell ref="T236:Y236"/>
    <mergeCell ref="Z236:AD236"/>
    <mergeCell ref="AE236:AJ236"/>
    <mergeCell ref="AK236:AP236"/>
    <mergeCell ref="AQ236:AV236"/>
    <mergeCell ref="AW236:BA236"/>
    <mergeCell ref="BB236:BF236"/>
    <mergeCell ref="BG234:BL234"/>
    <mergeCell ref="A235:F235"/>
    <mergeCell ref="G235:S235"/>
    <mergeCell ref="T235:Y235"/>
    <mergeCell ref="Z235:AD235"/>
    <mergeCell ref="AE235:AJ235"/>
    <mergeCell ref="AK235:AP235"/>
    <mergeCell ref="AQ235:AV235"/>
    <mergeCell ref="AW235:BA235"/>
    <mergeCell ref="BB235:BF235"/>
    <mergeCell ref="BG233:BL233"/>
    <mergeCell ref="A234:F234"/>
    <mergeCell ref="G234:S234"/>
    <mergeCell ref="T234:Y234"/>
    <mergeCell ref="Z234:AD234"/>
    <mergeCell ref="AE234:AJ234"/>
    <mergeCell ref="AK234:AP234"/>
    <mergeCell ref="AQ234:AV234"/>
    <mergeCell ref="AW234:BA234"/>
    <mergeCell ref="BB234:BF234"/>
    <mergeCell ref="Z233:AD233"/>
    <mergeCell ref="AE233:AJ233"/>
    <mergeCell ref="AK233:AP233"/>
    <mergeCell ref="AQ233:AV233"/>
    <mergeCell ref="AW233:BA233"/>
    <mergeCell ref="BB233:BF233"/>
    <mergeCell ref="A232:F232"/>
    <mergeCell ref="G232:S232"/>
    <mergeCell ref="T232:Y232"/>
    <mergeCell ref="Z232:AD232"/>
    <mergeCell ref="AE232:AJ232"/>
    <mergeCell ref="AK232:AP232"/>
    <mergeCell ref="AQ232:AV232"/>
    <mergeCell ref="AW232:BA232"/>
    <mergeCell ref="BB232:BF232"/>
    <mergeCell ref="BJ190:BL190"/>
    <mergeCell ref="AR190:AT190"/>
    <mergeCell ref="AU190:AW190"/>
    <mergeCell ref="AX190:AZ190"/>
    <mergeCell ref="BA190:BC190"/>
    <mergeCell ref="BD190:BF190"/>
    <mergeCell ref="BG190:BI190"/>
    <mergeCell ref="BJ189:BL189"/>
    <mergeCell ref="A190:C190"/>
    <mergeCell ref="D190:V190"/>
    <mergeCell ref="W190:Y190"/>
    <mergeCell ref="Z190:AB190"/>
    <mergeCell ref="AC190:AE190"/>
    <mergeCell ref="AF190:AH190"/>
    <mergeCell ref="AI190:AK190"/>
    <mergeCell ref="AL190:AN190"/>
    <mergeCell ref="AO190:AQ190"/>
    <mergeCell ref="AR189:AT189"/>
    <mergeCell ref="AU189:AW189"/>
    <mergeCell ref="AX189:AZ189"/>
    <mergeCell ref="BA189:BC189"/>
    <mergeCell ref="BD189:BF189"/>
    <mergeCell ref="BG189:BI189"/>
    <mergeCell ref="BJ188:BL188"/>
    <mergeCell ref="A189:C189"/>
    <mergeCell ref="D189:V189"/>
    <mergeCell ref="W189:Y189"/>
    <mergeCell ref="Z189:AB189"/>
    <mergeCell ref="AC189:AE189"/>
    <mergeCell ref="AF189:AH189"/>
    <mergeCell ref="AI189:AK189"/>
    <mergeCell ref="AL189:AN189"/>
    <mergeCell ref="AO189:AQ189"/>
    <mergeCell ref="AR188:AT188"/>
    <mergeCell ref="AU188:AW188"/>
    <mergeCell ref="AX188:AZ188"/>
    <mergeCell ref="BA188:BC188"/>
    <mergeCell ref="BD188:BF188"/>
    <mergeCell ref="BG188:BI188"/>
    <mergeCell ref="BJ187:BL187"/>
    <mergeCell ref="A188:C188"/>
    <mergeCell ref="D188:V188"/>
    <mergeCell ref="W188:Y188"/>
    <mergeCell ref="Z188:AB188"/>
    <mergeCell ref="AC188:AE188"/>
    <mergeCell ref="AF188:AH188"/>
    <mergeCell ref="AI188:AK188"/>
    <mergeCell ref="AL188:AN188"/>
    <mergeCell ref="AO188:AQ188"/>
    <mergeCell ref="AR187:AT187"/>
    <mergeCell ref="AU187:AW187"/>
    <mergeCell ref="AX187:AZ187"/>
    <mergeCell ref="BA187:BC187"/>
    <mergeCell ref="BD187:BF187"/>
    <mergeCell ref="BG187:BI187"/>
    <mergeCell ref="BJ186:BL186"/>
    <mergeCell ref="A187:C187"/>
    <mergeCell ref="D187:V187"/>
    <mergeCell ref="W187:Y187"/>
    <mergeCell ref="Z187:AB187"/>
    <mergeCell ref="AC187:AE187"/>
    <mergeCell ref="AF187:AH187"/>
    <mergeCell ref="AI187:AK187"/>
    <mergeCell ref="AL187:AN187"/>
    <mergeCell ref="AO187:AQ187"/>
    <mergeCell ref="AR186:AT186"/>
    <mergeCell ref="AU186:AW186"/>
    <mergeCell ref="AX186:AZ186"/>
    <mergeCell ref="BA186:BC186"/>
    <mergeCell ref="BD186:BF186"/>
    <mergeCell ref="BG186:BI186"/>
    <mergeCell ref="A186:C186"/>
    <mergeCell ref="D186:V186"/>
    <mergeCell ref="W186:Y186"/>
    <mergeCell ref="Z186:AB186"/>
    <mergeCell ref="AC186:AE186"/>
    <mergeCell ref="AO176:AS176"/>
    <mergeCell ref="AT176:AX176"/>
    <mergeCell ref="AY176:BC176"/>
    <mergeCell ref="BD176:BH176"/>
    <mergeCell ref="BI176:BM176"/>
    <mergeCell ref="BN176:BR176"/>
    <mergeCell ref="AT175:AX175"/>
    <mergeCell ref="AY175:BC175"/>
    <mergeCell ref="BD175:BH175"/>
    <mergeCell ref="BI175:BM175"/>
    <mergeCell ref="BN175:BR175"/>
    <mergeCell ref="A176:T176"/>
    <mergeCell ref="U176:Y176"/>
    <mergeCell ref="Z176:AD176"/>
    <mergeCell ref="AE176:AI176"/>
    <mergeCell ref="AJ176:AN176"/>
    <mergeCell ref="A175:T175"/>
    <mergeCell ref="U175:Y175"/>
    <mergeCell ref="Z175:AD175"/>
    <mergeCell ref="AE175:AI175"/>
    <mergeCell ref="AJ175:AN175"/>
    <mergeCell ref="AO175:AS175"/>
    <mergeCell ref="AO174:AS174"/>
    <mergeCell ref="AT174:AX174"/>
    <mergeCell ref="AY174:BC174"/>
    <mergeCell ref="BD174:BH174"/>
    <mergeCell ref="BI174:BM174"/>
    <mergeCell ref="BN174:BR174"/>
    <mergeCell ref="AT173:AX173"/>
    <mergeCell ref="AY173:BC173"/>
    <mergeCell ref="BD173:BH173"/>
    <mergeCell ref="BI173:BM173"/>
    <mergeCell ref="BN173:BR173"/>
    <mergeCell ref="A174:T174"/>
    <mergeCell ref="U174:Y174"/>
    <mergeCell ref="Z174:AD174"/>
    <mergeCell ref="AE174:AI174"/>
    <mergeCell ref="AJ174:AN174"/>
    <mergeCell ref="A173:T173"/>
    <mergeCell ref="U173:Y173"/>
    <mergeCell ref="Z173:AD173"/>
    <mergeCell ref="AE173:AI173"/>
    <mergeCell ref="AJ173:AN173"/>
    <mergeCell ref="AO173:AS173"/>
    <mergeCell ref="AO172:AS172"/>
    <mergeCell ref="AT172:AX172"/>
    <mergeCell ref="AY172:BC172"/>
    <mergeCell ref="BD172:BH172"/>
    <mergeCell ref="BI172:BM172"/>
    <mergeCell ref="BN172:BR172"/>
    <mergeCell ref="AT171:AX171"/>
    <mergeCell ref="AY171:BC171"/>
    <mergeCell ref="BD171:BH171"/>
    <mergeCell ref="BI171:BM171"/>
    <mergeCell ref="BN171:BR171"/>
    <mergeCell ref="A172:T172"/>
    <mergeCell ref="U172:Y172"/>
    <mergeCell ref="Z172:AD172"/>
    <mergeCell ref="AE172:AI172"/>
    <mergeCell ref="AJ172:AN172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O171:AS171"/>
    <mergeCell ref="BD169:BH169"/>
    <mergeCell ref="BI169:BM169"/>
    <mergeCell ref="BN169:BR169"/>
    <mergeCell ref="A170:T170"/>
    <mergeCell ref="U170:Y170"/>
    <mergeCell ref="Z170:AD170"/>
    <mergeCell ref="AE170:AI170"/>
    <mergeCell ref="AJ170:AN170"/>
    <mergeCell ref="AO170:AS170"/>
    <mergeCell ref="AT170:AX170"/>
    <mergeCell ref="BI168:BM168"/>
    <mergeCell ref="BN168:BR168"/>
    <mergeCell ref="A169:T169"/>
    <mergeCell ref="U169:Y169"/>
    <mergeCell ref="Z169:AD169"/>
    <mergeCell ref="AE169:AI169"/>
    <mergeCell ref="AJ169:AN169"/>
    <mergeCell ref="AO169:AS169"/>
    <mergeCell ref="AT169:AX169"/>
    <mergeCell ref="AY169:BC169"/>
    <mergeCell ref="BN167:BR167"/>
    <mergeCell ref="A168:T168"/>
    <mergeCell ref="U168:Y168"/>
    <mergeCell ref="Z168:AD168"/>
    <mergeCell ref="AE168:AI168"/>
    <mergeCell ref="AJ168:AN168"/>
    <mergeCell ref="AO168:AS168"/>
    <mergeCell ref="AT168:AX168"/>
    <mergeCell ref="AY168:BC168"/>
    <mergeCell ref="BD168:BH168"/>
    <mergeCell ref="A167:T167"/>
    <mergeCell ref="U167:Y167"/>
    <mergeCell ref="Z167:AD167"/>
    <mergeCell ref="AE167:AI167"/>
    <mergeCell ref="AJ167:AN167"/>
    <mergeCell ref="AO167:AS167"/>
    <mergeCell ref="AP158:AT158"/>
    <mergeCell ref="AU158:AY158"/>
    <mergeCell ref="AZ158:BD158"/>
    <mergeCell ref="BE158:BI158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A145:C145"/>
    <mergeCell ref="D145:P145"/>
    <mergeCell ref="Q145:U145"/>
    <mergeCell ref="V145:AE145"/>
    <mergeCell ref="AF145:AJ145"/>
    <mergeCell ref="AK145:AO145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AU124:AY124"/>
    <mergeCell ref="AZ124:BD124"/>
    <mergeCell ref="BE124:BI124"/>
    <mergeCell ref="BJ124:BN124"/>
    <mergeCell ref="BO124:BS124"/>
    <mergeCell ref="BT124:BX124"/>
    <mergeCell ref="A124:C124"/>
    <mergeCell ref="D124:P124"/>
    <mergeCell ref="Q124:U124"/>
    <mergeCell ref="V124:AE124"/>
    <mergeCell ref="AF124:AJ124"/>
    <mergeCell ref="AK124:AO124"/>
    <mergeCell ref="AP124:AT124"/>
    <mergeCell ref="A114:C114"/>
    <mergeCell ref="D114:T114"/>
    <mergeCell ref="U114:Y114"/>
    <mergeCell ref="Z114:AD114"/>
    <mergeCell ref="AE114:AI114"/>
    <mergeCell ref="AJ114:AN114"/>
    <mergeCell ref="AO114:AS114"/>
    <mergeCell ref="BB105:BF105"/>
    <mergeCell ref="BG105:BK105"/>
    <mergeCell ref="BL105:BP105"/>
    <mergeCell ref="BQ105:BT105"/>
    <mergeCell ref="BU105:BY105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X105:BA105"/>
    <mergeCell ref="BG86:BK86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79:D79"/>
    <mergeCell ref="E79:W79"/>
    <mergeCell ref="X79:AB79"/>
    <mergeCell ref="AC79:AG79"/>
    <mergeCell ref="AH79:AL79"/>
    <mergeCell ref="BL62:BP62"/>
    <mergeCell ref="BQ62:BT62"/>
    <mergeCell ref="BU62:BY62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4:AA284"/>
    <mergeCell ref="AH284:AP284"/>
    <mergeCell ref="AU284:BF284"/>
    <mergeCell ref="AH285:AP285"/>
    <mergeCell ref="AU285:BF285"/>
    <mergeCell ref="A31:D31"/>
    <mergeCell ref="E31:T31"/>
    <mergeCell ref="U31:Y31"/>
    <mergeCell ref="Z31:AD31"/>
    <mergeCell ref="AE31:AH31"/>
    <mergeCell ref="A277:BL277"/>
    <mergeCell ref="A281:AA281"/>
    <mergeCell ref="AH281:AP281"/>
    <mergeCell ref="AU281:BF281"/>
    <mergeCell ref="AH282:AP282"/>
    <mergeCell ref="AU282:BF282"/>
    <mergeCell ref="AW262:BD262"/>
    <mergeCell ref="BE262:BL262"/>
    <mergeCell ref="A271:BL271"/>
    <mergeCell ref="A272:BL272"/>
    <mergeCell ref="A275:BL275"/>
    <mergeCell ref="A276:BL276"/>
    <mergeCell ref="AK263:AP263"/>
    <mergeCell ref="AQ263:AV263"/>
    <mergeCell ref="AW263:BD263"/>
    <mergeCell ref="BE263:BL263"/>
    <mergeCell ref="AQ261:AV261"/>
    <mergeCell ref="AW261:BD261"/>
    <mergeCell ref="BE261:BL261"/>
    <mergeCell ref="A262:F262"/>
    <mergeCell ref="G262:S262"/>
    <mergeCell ref="T262:Y262"/>
    <mergeCell ref="Z262:AD262"/>
    <mergeCell ref="AE262:AJ262"/>
    <mergeCell ref="AK262:AP262"/>
    <mergeCell ref="AQ262:AV262"/>
    <mergeCell ref="A261:F261"/>
    <mergeCell ref="G261:S261"/>
    <mergeCell ref="T261:Y261"/>
    <mergeCell ref="Z261:AD261"/>
    <mergeCell ref="AE261:AJ261"/>
    <mergeCell ref="AK261:AP261"/>
    <mergeCell ref="BE258:BL259"/>
    <mergeCell ref="A260:F260"/>
    <mergeCell ref="G260:S260"/>
    <mergeCell ref="T260:Y260"/>
    <mergeCell ref="Z260:AD260"/>
    <mergeCell ref="AE260:AJ260"/>
    <mergeCell ref="AK260:AP260"/>
    <mergeCell ref="AQ260:AV260"/>
    <mergeCell ref="AW260:BD260"/>
    <mergeCell ref="BE260:BL260"/>
    <mergeCell ref="A256:BL256"/>
    <mergeCell ref="A257:BL257"/>
    <mergeCell ref="A258:F259"/>
    <mergeCell ref="G258:S259"/>
    <mergeCell ref="T258:Y259"/>
    <mergeCell ref="Z258:AD259"/>
    <mergeCell ref="AE258:AJ259"/>
    <mergeCell ref="AK258:AP259"/>
    <mergeCell ref="AQ258:AV259"/>
    <mergeCell ref="AW258:BD259"/>
    <mergeCell ref="AJ247:AN247"/>
    <mergeCell ref="AO247:AS247"/>
    <mergeCell ref="AT247:AW247"/>
    <mergeCell ref="AX247:BB247"/>
    <mergeCell ref="BC247:BG247"/>
    <mergeCell ref="BH247:BL247"/>
    <mergeCell ref="A247:F247"/>
    <mergeCell ref="G247:P247"/>
    <mergeCell ref="Q247:U247"/>
    <mergeCell ref="V247:Y247"/>
    <mergeCell ref="Z247:AD247"/>
    <mergeCell ref="AE247:AI247"/>
    <mergeCell ref="AJ246:AN246"/>
    <mergeCell ref="AO246:AS246"/>
    <mergeCell ref="AT246:AW246"/>
    <mergeCell ref="AX246:BB246"/>
    <mergeCell ref="BC246:BG246"/>
    <mergeCell ref="BH246:BL246"/>
    <mergeCell ref="A246:F246"/>
    <mergeCell ref="G246:P246"/>
    <mergeCell ref="Q246:U246"/>
    <mergeCell ref="V246:Y246"/>
    <mergeCell ref="Z246:AD246"/>
    <mergeCell ref="AE246:AI246"/>
    <mergeCell ref="AJ245:AN245"/>
    <mergeCell ref="AO245:AS245"/>
    <mergeCell ref="AT245:AW245"/>
    <mergeCell ref="AX245:BB245"/>
    <mergeCell ref="BC245:BG245"/>
    <mergeCell ref="BH245:BL245"/>
    <mergeCell ref="A245:F245"/>
    <mergeCell ref="G245:P245"/>
    <mergeCell ref="Q245:U245"/>
    <mergeCell ref="V245:Y245"/>
    <mergeCell ref="Z245:AD245"/>
    <mergeCell ref="AE245:AI245"/>
    <mergeCell ref="AT243:AW244"/>
    <mergeCell ref="AX243:BG243"/>
    <mergeCell ref="BH243:BL244"/>
    <mergeCell ref="Z244:AD244"/>
    <mergeCell ref="AE244:AI244"/>
    <mergeCell ref="AX244:BB244"/>
    <mergeCell ref="BC244:BG244"/>
    <mergeCell ref="A241:BL241"/>
    <mergeCell ref="A242:F244"/>
    <mergeCell ref="G242:P244"/>
    <mergeCell ref="Q242:AN242"/>
    <mergeCell ref="AO242:BL242"/>
    <mergeCell ref="Q243:U244"/>
    <mergeCell ref="V243:Y244"/>
    <mergeCell ref="Z243:AI243"/>
    <mergeCell ref="AJ243:AN244"/>
    <mergeCell ref="AO243:AS244"/>
    <mergeCell ref="AK231:AP231"/>
    <mergeCell ref="AQ231:AV231"/>
    <mergeCell ref="AW231:BA231"/>
    <mergeCell ref="BB231:BF231"/>
    <mergeCell ref="BG231:BL231"/>
    <mergeCell ref="A240:BL240"/>
    <mergeCell ref="BG232:BL232"/>
    <mergeCell ref="A233:F233"/>
    <mergeCell ref="G233:S233"/>
    <mergeCell ref="T233:Y233"/>
    <mergeCell ref="AK230:AP230"/>
    <mergeCell ref="AQ230:AV230"/>
    <mergeCell ref="AW230:BA230"/>
    <mergeCell ref="BB230:BF230"/>
    <mergeCell ref="BG230:BL230"/>
    <mergeCell ref="A231:F231"/>
    <mergeCell ref="G231:S231"/>
    <mergeCell ref="T231:Y231"/>
    <mergeCell ref="Z231:AD231"/>
    <mergeCell ref="AE231:AJ231"/>
    <mergeCell ref="AK229:AP229"/>
    <mergeCell ref="AQ229:AV229"/>
    <mergeCell ref="AW229:BA229"/>
    <mergeCell ref="BB229:BF229"/>
    <mergeCell ref="BG229:BL229"/>
    <mergeCell ref="A230:F230"/>
    <mergeCell ref="G230:S230"/>
    <mergeCell ref="T230:Y230"/>
    <mergeCell ref="Z230:AD230"/>
    <mergeCell ref="AE230:AJ230"/>
    <mergeCell ref="AQ227:AV228"/>
    <mergeCell ref="AW227:BF227"/>
    <mergeCell ref="BG227:BL228"/>
    <mergeCell ref="AW228:BA228"/>
    <mergeCell ref="BB228:BF228"/>
    <mergeCell ref="A229:F229"/>
    <mergeCell ref="G229:S229"/>
    <mergeCell ref="T229:Y229"/>
    <mergeCell ref="Z229:AD229"/>
    <mergeCell ref="AE229:AJ229"/>
    <mergeCell ref="A227:F228"/>
    <mergeCell ref="G227:S228"/>
    <mergeCell ref="T227:Y228"/>
    <mergeCell ref="Z227:AD228"/>
    <mergeCell ref="AE227:AJ228"/>
    <mergeCell ref="AK227:AP228"/>
    <mergeCell ref="BP217:BS217"/>
    <mergeCell ref="A220:BL220"/>
    <mergeCell ref="A221:BL221"/>
    <mergeCell ref="A224:BL224"/>
    <mergeCell ref="A225:BL225"/>
    <mergeCell ref="A226:BL226"/>
    <mergeCell ref="AO217:AR217"/>
    <mergeCell ref="AS217:AW217"/>
    <mergeCell ref="AX217:BA217"/>
    <mergeCell ref="BB217:BF217"/>
    <mergeCell ref="BG217:BJ217"/>
    <mergeCell ref="BK217:BO217"/>
    <mergeCell ref="BB216:BF216"/>
    <mergeCell ref="BG216:BJ216"/>
    <mergeCell ref="BK216:BO216"/>
    <mergeCell ref="BP216:BS216"/>
    <mergeCell ref="A217:M217"/>
    <mergeCell ref="N217:U217"/>
    <mergeCell ref="V217:Z217"/>
    <mergeCell ref="AA217:AE217"/>
    <mergeCell ref="AF217:AI217"/>
    <mergeCell ref="AJ217:AN217"/>
    <mergeCell ref="BP215:BS215"/>
    <mergeCell ref="A216:M216"/>
    <mergeCell ref="N216:U216"/>
    <mergeCell ref="V216:Z216"/>
    <mergeCell ref="AA216:AE216"/>
    <mergeCell ref="AF216:AI216"/>
    <mergeCell ref="AJ216:AN216"/>
    <mergeCell ref="AO216:AR216"/>
    <mergeCell ref="AS216:AW216"/>
    <mergeCell ref="AX216:BA216"/>
    <mergeCell ref="AO215:AR215"/>
    <mergeCell ref="AS215:AW215"/>
    <mergeCell ref="AX215:BA215"/>
    <mergeCell ref="BB215:BF215"/>
    <mergeCell ref="BG215:BJ215"/>
    <mergeCell ref="BK215:BO215"/>
    <mergeCell ref="BB214:BF214"/>
    <mergeCell ref="BG214:BJ214"/>
    <mergeCell ref="BK214:BO214"/>
    <mergeCell ref="BP214:BS214"/>
    <mergeCell ref="A215:M215"/>
    <mergeCell ref="N215:U215"/>
    <mergeCell ref="V215:Z215"/>
    <mergeCell ref="AA215:AE215"/>
    <mergeCell ref="AF215:AI215"/>
    <mergeCell ref="AJ215:AN215"/>
    <mergeCell ref="AA214:AE214"/>
    <mergeCell ref="AF214:AI214"/>
    <mergeCell ref="AJ214:AN214"/>
    <mergeCell ref="AO214:AR214"/>
    <mergeCell ref="AS214:AW214"/>
    <mergeCell ref="AX214:BA214"/>
    <mergeCell ref="A211:BL211"/>
    <mergeCell ref="A212:BM212"/>
    <mergeCell ref="A213:M214"/>
    <mergeCell ref="N213:U214"/>
    <mergeCell ref="V213:Z214"/>
    <mergeCell ref="AA213:AI213"/>
    <mergeCell ref="AJ213:AR213"/>
    <mergeCell ref="AS213:BA213"/>
    <mergeCell ref="BB213:BJ213"/>
    <mergeCell ref="BK213:BS213"/>
    <mergeCell ref="AZ207:BD207"/>
    <mergeCell ref="A208:F208"/>
    <mergeCell ref="G208:S208"/>
    <mergeCell ref="T208:Z208"/>
    <mergeCell ref="AA208:AE208"/>
    <mergeCell ref="AF208:AJ208"/>
    <mergeCell ref="AK208:AO208"/>
    <mergeCell ref="AP208:AT208"/>
    <mergeCell ref="AU208:AY208"/>
    <mergeCell ref="AZ208:BD208"/>
    <mergeCell ref="AU206:AY206"/>
    <mergeCell ref="AZ206:BD206"/>
    <mergeCell ref="A207:F207"/>
    <mergeCell ref="G207:S207"/>
    <mergeCell ref="T207:Z207"/>
    <mergeCell ref="AA207:AE207"/>
    <mergeCell ref="AF207:AJ207"/>
    <mergeCell ref="AK207:AO207"/>
    <mergeCell ref="AP207:AT207"/>
    <mergeCell ref="AU207:AY207"/>
    <mergeCell ref="AP205:AT205"/>
    <mergeCell ref="AU205:AY205"/>
    <mergeCell ref="AZ205:BD205"/>
    <mergeCell ref="A206:F206"/>
    <mergeCell ref="G206:S206"/>
    <mergeCell ref="T206:Z206"/>
    <mergeCell ref="AA206:AE206"/>
    <mergeCell ref="AF206:AJ206"/>
    <mergeCell ref="AK206:AO206"/>
    <mergeCell ref="AP206:AT206"/>
    <mergeCell ref="A202:BL202"/>
    <mergeCell ref="A203:BD203"/>
    <mergeCell ref="A204:F205"/>
    <mergeCell ref="G204:S205"/>
    <mergeCell ref="T204:Z205"/>
    <mergeCell ref="AA204:AO204"/>
    <mergeCell ref="AP204:BD204"/>
    <mergeCell ref="AA205:AE205"/>
    <mergeCell ref="AF205:AJ205"/>
    <mergeCell ref="AK205:AO205"/>
    <mergeCell ref="AP200:AT200"/>
    <mergeCell ref="AU200:AY200"/>
    <mergeCell ref="AZ200:BD200"/>
    <mergeCell ref="BE200:BI200"/>
    <mergeCell ref="BJ200:BN200"/>
    <mergeCell ref="BO200:BS200"/>
    <mergeCell ref="A200:F200"/>
    <mergeCell ref="G200:S200"/>
    <mergeCell ref="T200:Z200"/>
    <mergeCell ref="AA200:AE200"/>
    <mergeCell ref="AF200:AJ200"/>
    <mergeCell ref="AK200:AO200"/>
    <mergeCell ref="AP199:AT199"/>
    <mergeCell ref="AU199:AY199"/>
    <mergeCell ref="AZ199:BD199"/>
    <mergeCell ref="BE199:BI199"/>
    <mergeCell ref="BJ199:BN199"/>
    <mergeCell ref="BO199:BS199"/>
    <mergeCell ref="A199:F199"/>
    <mergeCell ref="G199:S199"/>
    <mergeCell ref="T199:Z199"/>
    <mergeCell ref="AA199:AE199"/>
    <mergeCell ref="AF199:AJ199"/>
    <mergeCell ref="AK199:AO199"/>
    <mergeCell ref="AP198:AT198"/>
    <mergeCell ref="AU198:AY198"/>
    <mergeCell ref="AZ198:BD198"/>
    <mergeCell ref="BE198:BI198"/>
    <mergeCell ref="BJ198:BN198"/>
    <mergeCell ref="BO198:BS198"/>
    <mergeCell ref="A198:F198"/>
    <mergeCell ref="G198:S198"/>
    <mergeCell ref="T198:Z198"/>
    <mergeCell ref="AA198:AE198"/>
    <mergeCell ref="AF198:AJ198"/>
    <mergeCell ref="AK198:AO198"/>
    <mergeCell ref="AP197:AT197"/>
    <mergeCell ref="AU197:AY197"/>
    <mergeCell ref="AZ197:BD197"/>
    <mergeCell ref="BE197:BI197"/>
    <mergeCell ref="BJ197:BN197"/>
    <mergeCell ref="BO197:BS197"/>
    <mergeCell ref="A195:BS195"/>
    <mergeCell ref="A196:F197"/>
    <mergeCell ref="G196:S197"/>
    <mergeCell ref="T196:Z197"/>
    <mergeCell ref="AA196:AO196"/>
    <mergeCell ref="AP196:BD196"/>
    <mergeCell ref="BE196:BS196"/>
    <mergeCell ref="AA197:AE197"/>
    <mergeCell ref="AF197:AJ197"/>
    <mergeCell ref="AK197:AO197"/>
    <mergeCell ref="BA185:BC185"/>
    <mergeCell ref="BD185:BF185"/>
    <mergeCell ref="BG185:BI185"/>
    <mergeCell ref="BJ185:BL185"/>
    <mergeCell ref="A193:BL193"/>
    <mergeCell ref="A194:BS194"/>
    <mergeCell ref="AF186:AH186"/>
    <mergeCell ref="AI186:AK186"/>
    <mergeCell ref="AL186:AN186"/>
    <mergeCell ref="AO186:AQ186"/>
    <mergeCell ref="AI185:AK185"/>
    <mergeCell ref="AL185:AN185"/>
    <mergeCell ref="AO185:AQ185"/>
    <mergeCell ref="AR185:AT185"/>
    <mergeCell ref="AU185:AW185"/>
    <mergeCell ref="AX185:AZ185"/>
    <mergeCell ref="BA184:BC184"/>
    <mergeCell ref="BD184:BF184"/>
    <mergeCell ref="BG184:BI184"/>
    <mergeCell ref="BJ184:BL184"/>
    <mergeCell ref="A185:C185"/>
    <mergeCell ref="D185:V185"/>
    <mergeCell ref="W185:Y185"/>
    <mergeCell ref="Z185:AB185"/>
    <mergeCell ref="AC185:AE185"/>
    <mergeCell ref="AF185:AH185"/>
    <mergeCell ref="AI184:AK184"/>
    <mergeCell ref="AL184:AN184"/>
    <mergeCell ref="AO184:AQ184"/>
    <mergeCell ref="AR184:AT184"/>
    <mergeCell ref="AU184:AW184"/>
    <mergeCell ref="AX184:AZ184"/>
    <mergeCell ref="BA183:BC183"/>
    <mergeCell ref="BD183:BF183"/>
    <mergeCell ref="BG183:BI183"/>
    <mergeCell ref="BJ183:BL183"/>
    <mergeCell ref="A184:C184"/>
    <mergeCell ref="D184:V184"/>
    <mergeCell ref="W184:Y184"/>
    <mergeCell ref="Z184:AB184"/>
    <mergeCell ref="AC184:AE184"/>
    <mergeCell ref="AF184:AH184"/>
    <mergeCell ref="AI183:AK183"/>
    <mergeCell ref="AL183:AN183"/>
    <mergeCell ref="AO183:AQ183"/>
    <mergeCell ref="AR183:AT183"/>
    <mergeCell ref="AU183:AW183"/>
    <mergeCell ref="AX183:AZ183"/>
    <mergeCell ref="A183:C183"/>
    <mergeCell ref="D183:V183"/>
    <mergeCell ref="W183:Y183"/>
    <mergeCell ref="Z183:AB183"/>
    <mergeCell ref="AC183:AE183"/>
    <mergeCell ref="AF183:AH183"/>
    <mergeCell ref="BJ181:BL182"/>
    <mergeCell ref="W182:Y182"/>
    <mergeCell ref="Z182:AB182"/>
    <mergeCell ref="AC182:AE182"/>
    <mergeCell ref="AF182:AH182"/>
    <mergeCell ref="AI182:AK182"/>
    <mergeCell ref="AL182:AN182"/>
    <mergeCell ref="AO182:AQ182"/>
    <mergeCell ref="AR182:AT182"/>
    <mergeCell ref="BG180:BL180"/>
    <mergeCell ref="W181:AB181"/>
    <mergeCell ref="AC181:AH181"/>
    <mergeCell ref="AI181:AN181"/>
    <mergeCell ref="AO181:AT181"/>
    <mergeCell ref="AU181:AW182"/>
    <mergeCell ref="AX181:AZ182"/>
    <mergeCell ref="BA181:BC182"/>
    <mergeCell ref="BD181:BF182"/>
    <mergeCell ref="BG181:BI182"/>
    <mergeCell ref="A180:C182"/>
    <mergeCell ref="D180:V182"/>
    <mergeCell ref="W180:AH180"/>
    <mergeCell ref="AI180:AT180"/>
    <mergeCell ref="AU180:AZ180"/>
    <mergeCell ref="BA180:BF180"/>
    <mergeCell ref="AT166:AX166"/>
    <mergeCell ref="AY166:BC166"/>
    <mergeCell ref="BD166:BH166"/>
    <mergeCell ref="BI166:BM166"/>
    <mergeCell ref="BN166:BR166"/>
    <mergeCell ref="A179:BL179"/>
    <mergeCell ref="AT167:AX167"/>
    <mergeCell ref="AY167:BC167"/>
    <mergeCell ref="BD167:BH167"/>
    <mergeCell ref="BI167:BM167"/>
    <mergeCell ref="A166:T166"/>
    <mergeCell ref="U166:Y166"/>
    <mergeCell ref="Z166:AD166"/>
    <mergeCell ref="AE166:AI166"/>
    <mergeCell ref="AJ166:AN166"/>
    <mergeCell ref="AO166:AS166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162:T163"/>
    <mergeCell ref="U162:AD162"/>
    <mergeCell ref="AE162:AN162"/>
    <mergeCell ref="AO162:AX162"/>
    <mergeCell ref="AY162:BH162"/>
    <mergeCell ref="BI162:BR162"/>
    <mergeCell ref="U163:Y163"/>
    <mergeCell ref="Z163:AD163"/>
    <mergeCell ref="AE163:AI163"/>
    <mergeCell ref="AJ163:AN163"/>
    <mergeCell ref="AP144:AT144"/>
    <mergeCell ref="AU144:AY144"/>
    <mergeCell ref="AZ144:BD144"/>
    <mergeCell ref="BE144:BI144"/>
    <mergeCell ref="A160:BL160"/>
    <mergeCell ref="A161:BR161"/>
    <mergeCell ref="AP145:AT145"/>
    <mergeCell ref="AU145:AY145"/>
    <mergeCell ref="AZ145:BD145"/>
    <mergeCell ref="BE145:BI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BT123:BX123"/>
    <mergeCell ref="A139:BL139"/>
    <mergeCell ref="A140:C141"/>
    <mergeCell ref="D140:P141"/>
    <mergeCell ref="Q140:U141"/>
    <mergeCell ref="V140:AE141"/>
    <mergeCell ref="AF140:AT140"/>
    <mergeCell ref="AU140:BI140"/>
    <mergeCell ref="AF141:AJ141"/>
    <mergeCell ref="AK141:AO141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T114:AX114"/>
    <mergeCell ref="AY114:BC114"/>
    <mergeCell ref="BD114:BH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8:AV78"/>
    <mergeCell ref="AW78:BA78"/>
    <mergeCell ref="BB78:BF78"/>
    <mergeCell ref="BG78:BK78"/>
    <mergeCell ref="A88:BL88"/>
    <mergeCell ref="A89:BK89"/>
    <mergeCell ref="AM79:AQ79"/>
    <mergeCell ref="AR79:AV79"/>
    <mergeCell ref="AW79:BA79"/>
    <mergeCell ref="BB79:BF79"/>
    <mergeCell ref="AR77:AV77"/>
    <mergeCell ref="AW77:BA77"/>
    <mergeCell ref="BB77:BF77"/>
    <mergeCell ref="BG77:BK77"/>
    <mergeCell ref="A78:D78"/>
    <mergeCell ref="E78:W78"/>
    <mergeCell ref="X78:AB78"/>
    <mergeCell ref="AC78:AG78"/>
    <mergeCell ref="AH78:AL78"/>
    <mergeCell ref="AM78:AQ78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76:D76"/>
    <mergeCell ref="E76:W76"/>
    <mergeCell ref="X76:AB76"/>
    <mergeCell ref="AC76:AG76"/>
    <mergeCell ref="AH76:AL76"/>
    <mergeCell ref="AM76:AQ76"/>
    <mergeCell ref="AH75:AL75"/>
    <mergeCell ref="AM75:AQ75"/>
    <mergeCell ref="AR75:AV75"/>
    <mergeCell ref="AW75:BA75"/>
    <mergeCell ref="BB75:BF75"/>
    <mergeCell ref="BG75:BK75"/>
    <mergeCell ref="BQ70:BT70"/>
    <mergeCell ref="BU70:BY70"/>
    <mergeCell ref="A72:BL72"/>
    <mergeCell ref="A73:BK73"/>
    <mergeCell ref="A74:D75"/>
    <mergeCell ref="E74:W75"/>
    <mergeCell ref="X74:AQ74"/>
    <mergeCell ref="AR74:BK74"/>
    <mergeCell ref="X75:AB75"/>
    <mergeCell ref="AC75:AG75"/>
    <mergeCell ref="AN70:AR70"/>
    <mergeCell ref="AS70:AW70"/>
    <mergeCell ref="AX70:BA70"/>
    <mergeCell ref="BB70:BF70"/>
    <mergeCell ref="BG70:BK70"/>
    <mergeCell ref="BL70:BP70"/>
    <mergeCell ref="A70:E70"/>
    <mergeCell ref="F70:T70"/>
    <mergeCell ref="U70:Y70"/>
    <mergeCell ref="Z70:AD70"/>
    <mergeCell ref="AE70:AH70"/>
    <mergeCell ref="AI70:AM70"/>
    <mergeCell ref="AX69:BA69"/>
    <mergeCell ref="BB69:BF69"/>
    <mergeCell ref="BG69:BK69"/>
    <mergeCell ref="BL69:BP69"/>
    <mergeCell ref="BQ69:BT69"/>
    <mergeCell ref="BU69:BY69"/>
    <mergeCell ref="BQ68:BT68"/>
    <mergeCell ref="BU68:BY68"/>
    <mergeCell ref="A69:E69"/>
    <mergeCell ref="F69:T69"/>
    <mergeCell ref="U69:Y69"/>
    <mergeCell ref="Z69:AD69"/>
    <mergeCell ref="AE69:AH69"/>
    <mergeCell ref="AI69:AM69"/>
    <mergeCell ref="AN69:AR69"/>
    <mergeCell ref="AS69:AW69"/>
    <mergeCell ref="AN68:AR68"/>
    <mergeCell ref="AS68:AW68"/>
    <mergeCell ref="AX68:BA68"/>
    <mergeCell ref="BB68:BF68"/>
    <mergeCell ref="BG68:BK68"/>
    <mergeCell ref="BL68:BP68"/>
    <mergeCell ref="BG67:BK67"/>
    <mergeCell ref="BL67:BP67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E67:AH67"/>
    <mergeCell ref="AI67:AM67"/>
    <mergeCell ref="AN67:AR67"/>
    <mergeCell ref="AS67:AW67"/>
    <mergeCell ref="AX67:BA67"/>
    <mergeCell ref="BB67:BF67"/>
    <mergeCell ref="BU54:BY54"/>
    <mergeCell ref="A64:BL64"/>
    <mergeCell ref="A65:BY65"/>
    <mergeCell ref="A66:E67"/>
    <mergeCell ref="F66:T67"/>
    <mergeCell ref="U66:AM66"/>
    <mergeCell ref="AN66:BF66"/>
    <mergeCell ref="BG66:BY66"/>
    <mergeCell ref="U67:Y67"/>
    <mergeCell ref="Z67:AD67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:A105 A113:A114 A185:A190">
    <cfRule type="cellIs" dxfId="7" priority="3" stopIfTrue="1" operator="equal">
      <formula>A103</formula>
    </cfRule>
  </conditionalFormatting>
  <conditionalFormatting sqref="A123:C137 A144:C158">
    <cfRule type="cellIs" dxfId="6" priority="1" stopIfTrue="1" operator="equal">
      <formula>A122</formula>
    </cfRule>
    <cfRule type="cellIs" dxfId="5" priority="2" stopIfTrue="1" operator="equal">
      <formula>0</formula>
    </cfRule>
  </conditionalFormatting>
  <conditionalFormatting sqref="A115">
    <cfRule type="cellIs" dxfId="4" priority="5" stopIfTrue="1" operator="equal">
      <formula>A113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4"/>
  <sheetViews>
    <sheetView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252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1" t="s">
        <v>221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8"/>
      <c r="AH4" s="35" t="s">
        <v>220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6" t="s">
        <v>226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1" t="s">
        <v>221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8"/>
      <c r="AH7" s="35" t="s">
        <v>269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6" t="s">
        <v>226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42.75" customHeight="1">
      <c r="A10" s="11" t="s">
        <v>164</v>
      </c>
      <c r="B10" s="35" t="s">
        <v>454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455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419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7" t="s">
        <v>456</v>
      </c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20"/>
      <c r="BL10" s="136" t="s">
        <v>227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253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9" t="s">
        <v>450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9" t="s">
        <v>451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>
      <c r="A21" s="129" t="s">
        <v>361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32000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32000</v>
      </c>
      <c r="AJ30" s="97"/>
      <c r="AK30" s="97"/>
      <c r="AL30" s="97"/>
      <c r="AM30" s="98"/>
      <c r="AN30" s="96">
        <v>30000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30000</v>
      </c>
      <c r="BC30" s="97"/>
      <c r="BD30" s="97"/>
      <c r="BE30" s="97"/>
      <c r="BF30" s="98"/>
      <c r="BG30" s="96">
        <v>30000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32000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32000</v>
      </c>
      <c r="AJ31" s="105"/>
      <c r="AK31" s="105"/>
      <c r="AL31" s="105"/>
      <c r="AM31" s="106"/>
      <c r="AN31" s="104">
        <v>30000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30000</v>
      </c>
      <c r="BC31" s="105"/>
      <c r="BD31" s="105"/>
      <c r="BE31" s="105"/>
      <c r="BF31" s="106"/>
      <c r="BG31" s="104">
        <v>30000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30000</v>
      </c>
      <c r="BV31" s="105"/>
      <c r="BW31" s="105"/>
      <c r="BX31" s="105"/>
      <c r="BY31" s="106"/>
    </row>
    <row r="33" spans="1:79" ht="14.25" customHeight="1">
      <c r="A33" s="79" t="s">
        <v>254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250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255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240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228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229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232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239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2210</v>
      </c>
      <c r="B50" s="90"/>
      <c r="C50" s="90"/>
      <c r="D50" s="91"/>
      <c r="E50" s="92" t="s">
        <v>176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31376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31376</v>
      </c>
      <c r="AJ50" s="97"/>
      <c r="AK50" s="97"/>
      <c r="AL50" s="97"/>
      <c r="AM50" s="98"/>
      <c r="AN50" s="96">
        <v>30000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30000</v>
      </c>
      <c r="BC50" s="97"/>
      <c r="BD50" s="97"/>
      <c r="BE50" s="97"/>
      <c r="BF50" s="98"/>
      <c r="BG50" s="96">
        <v>30000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2250</v>
      </c>
      <c r="B51" s="90"/>
      <c r="C51" s="90"/>
      <c r="D51" s="91"/>
      <c r="E51" s="92" t="s">
        <v>178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624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624</v>
      </c>
      <c r="AJ51" s="97"/>
      <c r="AK51" s="97"/>
      <c r="AL51" s="97"/>
      <c r="AM51" s="98"/>
      <c r="AN51" s="96">
        <v>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0</v>
      </c>
      <c r="BC51" s="97"/>
      <c r="BD51" s="97"/>
      <c r="BE51" s="97"/>
      <c r="BF51" s="98"/>
      <c r="BG51" s="96">
        <v>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0</v>
      </c>
      <c r="BV51" s="97"/>
      <c r="BW51" s="97"/>
      <c r="BX51" s="97"/>
      <c r="BY51" s="98"/>
    </row>
    <row r="52" spans="1:79" s="6" customFormat="1" ht="12.75" customHeight="1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2"/>
      <c r="U52" s="104">
        <v>32000</v>
      </c>
      <c r="V52" s="105"/>
      <c r="W52" s="105"/>
      <c r="X52" s="105"/>
      <c r="Y52" s="106"/>
      <c r="Z52" s="104">
        <v>0</v>
      </c>
      <c r="AA52" s="105"/>
      <c r="AB52" s="105"/>
      <c r="AC52" s="105"/>
      <c r="AD52" s="106"/>
      <c r="AE52" s="104">
        <v>0</v>
      </c>
      <c r="AF52" s="105"/>
      <c r="AG52" s="105"/>
      <c r="AH52" s="106"/>
      <c r="AI52" s="104">
        <f>IF(ISNUMBER(U52),U52,0)+IF(ISNUMBER(Z52),Z52,0)</f>
        <v>32000</v>
      </c>
      <c r="AJ52" s="105"/>
      <c r="AK52" s="105"/>
      <c r="AL52" s="105"/>
      <c r="AM52" s="106"/>
      <c r="AN52" s="104">
        <v>30000</v>
      </c>
      <c r="AO52" s="105"/>
      <c r="AP52" s="105"/>
      <c r="AQ52" s="105"/>
      <c r="AR52" s="106"/>
      <c r="AS52" s="104">
        <v>0</v>
      </c>
      <c r="AT52" s="105"/>
      <c r="AU52" s="105"/>
      <c r="AV52" s="105"/>
      <c r="AW52" s="106"/>
      <c r="AX52" s="104">
        <v>0</v>
      </c>
      <c r="AY52" s="105"/>
      <c r="AZ52" s="105"/>
      <c r="BA52" s="106"/>
      <c r="BB52" s="104">
        <f>IF(ISNUMBER(AN52),AN52,0)+IF(ISNUMBER(AS52),AS52,0)</f>
        <v>30000</v>
      </c>
      <c r="BC52" s="105"/>
      <c r="BD52" s="105"/>
      <c r="BE52" s="105"/>
      <c r="BF52" s="106"/>
      <c r="BG52" s="104">
        <v>30000</v>
      </c>
      <c r="BH52" s="105"/>
      <c r="BI52" s="105"/>
      <c r="BJ52" s="105"/>
      <c r="BK52" s="106"/>
      <c r="BL52" s="104">
        <v>0</v>
      </c>
      <c r="BM52" s="105"/>
      <c r="BN52" s="105"/>
      <c r="BO52" s="105"/>
      <c r="BP52" s="106"/>
      <c r="BQ52" s="104">
        <v>0</v>
      </c>
      <c r="BR52" s="105"/>
      <c r="BS52" s="105"/>
      <c r="BT52" s="106"/>
      <c r="BU52" s="104">
        <f>IF(ISNUMBER(BG52),BG52,0)+IF(ISNUMBER(BL52),BL52,0)</f>
        <v>30000</v>
      </c>
      <c r="BV52" s="105"/>
      <c r="BW52" s="105"/>
      <c r="BX52" s="105"/>
      <c r="BY52" s="106"/>
    </row>
    <row r="54" spans="1:79" ht="14.25" customHeight="1">
      <c r="A54" s="29" t="s">
        <v>241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</row>
    <row r="55" spans="1:79" ht="15" customHeight="1">
      <c r="A55" s="44" t="s">
        <v>228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</row>
    <row r="56" spans="1:79" ht="23.1" customHeight="1">
      <c r="A56" s="62" t="s">
        <v>119</v>
      </c>
      <c r="B56" s="63"/>
      <c r="C56" s="63"/>
      <c r="D56" s="63"/>
      <c r="E56" s="64"/>
      <c r="F56" s="27" t="s">
        <v>19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229</v>
      </c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8"/>
      <c r="AN56" s="36" t="s">
        <v>232</v>
      </c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/>
      <c r="BG56" s="36" t="s">
        <v>239</v>
      </c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8"/>
    </row>
    <row r="57" spans="1:79" ht="51.75" customHeight="1">
      <c r="A57" s="65"/>
      <c r="B57" s="66"/>
      <c r="C57" s="66"/>
      <c r="D57" s="66"/>
      <c r="E57" s="6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4</v>
      </c>
      <c r="V57" s="37"/>
      <c r="W57" s="37"/>
      <c r="X57" s="37"/>
      <c r="Y57" s="38"/>
      <c r="Z57" s="36" t="s">
        <v>3</v>
      </c>
      <c r="AA57" s="37"/>
      <c r="AB57" s="37"/>
      <c r="AC57" s="37"/>
      <c r="AD57" s="38"/>
      <c r="AE57" s="51" t="s">
        <v>116</v>
      </c>
      <c r="AF57" s="52"/>
      <c r="AG57" s="52"/>
      <c r="AH57" s="53"/>
      <c r="AI57" s="36" t="s">
        <v>5</v>
      </c>
      <c r="AJ57" s="37"/>
      <c r="AK57" s="37"/>
      <c r="AL57" s="37"/>
      <c r="AM57" s="38"/>
      <c r="AN57" s="36" t="s">
        <v>4</v>
      </c>
      <c r="AO57" s="37"/>
      <c r="AP57" s="37"/>
      <c r="AQ57" s="37"/>
      <c r="AR57" s="38"/>
      <c r="AS57" s="36" t="s">
        <v>3</v>
      </c>
      <c r="AT57" s="37"/>
      <c r="AU57" s="37"/>
      <c r="AV57" s="37"/>
      <c r="AW57" s="38"/>
      <c r="AX57" s="51" t="s">
        <v>116</v>
      </c>
      <c r="AY57" s="52"/>
      <c r="AZ57" s="52"/>
      <c r="BA57" s="53"/>
      <c r="BB57" s="36" t="s">
        <v>96</v>
      </c>
      <c r="BC57" s="37"/>
      <c r="BD57" s="37"/>
      <c r="BE57" s="37"/>
      <c r="BF57" s="38"/>
      <c r="BG57" s="36" t="s">
        <v>4</v>
      </c>
      <c r="BH57" s="37"/>
      <c r="BI57" s="37"/>
      <c r="BJ57" s="37"/>
      <c r="BK57" s="38"/>
      <c r="BL57" s="36" t="s">
        <v>3</v>
      </c>
      <c r="BM57" s="37"/>
      <c r="BN57" s="37"/>
      <c r="BO57" s="37"/>
      <c r="BP57" s="38"/>
      <c r="BQ57" s="51" t="s">
        <v>116</v>
      </c>
      <c r="BR57" s="52"/>
      <c r="BS57" s="52"/>
      <c r="BT57" s="53"/>
      <c r="BU57" s="27" t="s">
        <v>97</v>
      </c>
      <c r="BV57" s="27"/>
      <c r="BW57" s="27"/>
      <c r="BX57" s="27"/>
      <c r="BY57" s="27"/>
    </row>
    <row r="58" spans="1:79" ht="15" customHeight="1">
      <c r="A58" s="36">
        <v>1</v>
      </c>
      <c r="B58" s="37"/>
      <c r="C58" s="37"/>
      <c r="D58" s="37"/>
      <c r="E58" s="38"/>
      <c r="F58" s="36">
        <v>2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  <c r="U58" s="36">
        <v>3</v>
      </c>
      <c r="V58" s="37"/>
      <c r="W58" s="37"/>
      <c r="X58" s="37"/>
      <c r="Y58" s="38"/>
      <c r="Z58" s="36">
        <v>4</v>
      </c>
      <c r="AA58" s="37"/>
      <c r="AB58" s="37"/>
      <c r="AC58" s="37"/>
      <c r="AD58" s="38"/>
      <c r="AE58" s="36">
        <v>5</v>
      </c>
      <c r="AF58" s="37"/>
      <c r="AG58" s="37"/>
      <c r="AH58" s="38"/>
      <c r="AI58" s="36">
        <v>6</v>
      </c>
      <c r="AJ58" s="37"/>
      <c r="AK58" s="37"/>
      <c r="AL58" s="37"/>
      <c r="AM58" s="38"/>
      <c r="AN58" s="36">
        <v>7</v>
      </c>
      <c r="AO58" s="37"/>
      <c r="AP58" s="37"/>
      <c r="AQ58" s="37"/>
      <c r="AR58" s="38"/>
      <c r="AS58" s="36">
        <v>8</v>
      </c>
      <c r="AT58" s="37"/>
      <c r="AU58" s="37"/>
      <c r="AV58" s="37"/>
      <c r="AW58" s="38"/>
      <c r="AX58" s="36">
        <v>9</v>
      </c>
      <c r="AY58" s="37"/>
      <c r="AZ58" s="37"/>
      <c r="BA58" s="38"/>
      <c r="BB58" s="36">
        <v>10</v>
      </c>
      <c r="BC58" s="37"/>
      <c r="BD58" s="37"/>
      <c r="BE58" s="37"/>
      <c r="BF58" s="38"/>
      <c r="BG58" s="36">
        <v>11</v>
      </c>
      <c r="BH58" s="37"/>
      <c r="BI58" s="37"/>
      <c r="BJ58" s="37"/>
      <c r="BK58" s="38"/>
      <c r="BL58" s="36">
        <v>12</v>
      </c>
      <c r="BM58" s="37"/>
      <c r="BN58" s="37"/>
      <c r="BO58" s="37"/>
      <c r="BP58" s="38"/>
      <c r="BQ58" s="36">
        <v>13</v>
      </c>
      <c r="BR58" s="37"/>
      <c r="BS58" s="37"/>
      <c r="BT58" s="38"/>
      <c r="BU58" s="27">
        <v>14</v>
      </c>
      <c r="BV58" s="27"/>
      <c r="BW58" s="27"/>
      <c r="BX58" s="27"/>
      <c r="BY58" s="27"/>
    </row>
    <row r="59" spans="1:79" s="1" customFormat="1" ht="13.5" hidden="1" customHeight="1">
      <c r="A59" s="39" t="s">
        <v>64</v>
      </c>
      <c r="B59" s="40"/>
      <c r="C59" s="40"/>
      <c r="D59" s="40"/>
      <c r="E59" s="41"/>
      <c r="F59" s="39" t="s">
        <v>57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1"/>
      <c r="U59" s="39" t="s">
        <v>65</v>
      </c>
      <c r="V59" s="40"/>
      <c r="W59" s="40"/>
      <c r="X59" s="40"/>
      <c r="Y59" s="41"/>
      <c r="Z59" s="39" t="s">
        <v>66</v>
      </c>
      <c r="AA59" s="40"/>
      <c r="AB59" s="40"/>
      <c r="AC59" s="40"/>
      <c r="AD59" s="41"/>
      <c r="AE59" s="39" t="s">
        <v>91</v>
      </c>
      <c r="AF59" s="40"/>
      <c r="AG59" s="40"/>
      <c r="AH59" s="41"/>
      <c r="AI59" s="47" t="s">
        <v>170</v>
      </c>
      <c r="AJ59" s="48"/>
      <c r="AK59" s="48"/>
      <c r="AL59" s="48"/>
      <c r="AM59" s="49"/>
      <c r="AN59" s="39" t="s">
        <v>67</v>
      </c>
      <c r="AO59" s="40"/>
      <c r="AP59" s="40"/>
      <c r="AQ59" s="40"/>
      <c r="AR59" s="41"/>
      <c r="AS59" s="39" t="s">
        <v>68</v>
      </c>
      <c r="AT59" s="40"/>
      <c r="AU59" s="40"/>
      <c r="AV59" s="40"/>
      <c r="AW59" s="41"/>
      <c r="AX59" s="39" t="s">
        <v>92</v>
      </c>
      <c r="AY59" s="40"/>
      <c r="AZ59" s="40"/>
      <c r="BA59" s="41"/>
      <c r="BB59" s="47" t="s">
        <v>170</v>
      </c>
      <c r="BC59" s="48"/>
      <c r="BD59" s="48"/>
      <c r="BE59" s="48"/>
      <c r="BF59" s="49"/>
      <c r="BG59" s="39" t="s">
        <v>58</v>
      </c>
      <c r="BH59" s="40"/>
      <c r="BI59" s="40"/>
      <c r="BJ59" s="40"/>
      <c r="BK59" s="41"/>
      <c r="BL59" s="39" t="s">
        <v>59</v>
      </c>
      <c r="BM59" s="40"/>
      <c r="BN59" s="40"/>
      <c r="BO59" s="40"/>
      <c r="BP59" s="41"/>
      <c r="BQ59" s="39" t="s">
        <v>93</v>
      </c>
      <c r="BR59" s="40"/>
      <c r="BS59" s="40"/>
      <c r="BT59" s="41"/>
      <c r="BU59" s="50" t="s">
        <v>170</v>
      </c>
      <c r="BV59" s="50"/>
      <c r="BW59" s="50"/>
      <c r="BX59" s="50"/>
      <c r="BY59" s="50"/>
      <c r="CA59" t="s">
        <v>27</v>
      </c>
    </row>
    <row r="60" spans="1:79" s="6" customFormat="1" ht="12.75" customHeight="1">
      <c r="A60" s="86"/>
      <c r="B60" s="87"/>
      <c r="C60" s="87"/>
      <c r="D60" s="87"/>
      <c r="E60" s="88"/>
      <c r="F60" s="86" t="s">
        <v>147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8"/>
      <c r="U60" s="104"/>
      <c r="V60" s="105"/>
      <c r="W60" s="105"/>
      <c r="X60" s="105"/>
      <c r="Y60" s="106"/>
      <c r="Z60" s="104"/>
      <c r="AA60" s="105"/>
      <c r="AB60" s="105"/>
      <c r="AC60" s="105"/>
      <c r="AD60" s="106"/>
      <c r="AE60" s="104"/>
      <c r="AF60" s="105"/>
      <c r="AG60" s="105"/>
      <c r="AH60" s="106"/>
      <c r="AI60" s="104">
        <f>IF(ISNUMBER(U60),U60,0)+IF(ISNUMBER(Z60),Z60,0)</f>
        <v>0</v>
      </c>
      <c r="AJ60" s="105"/>
      <c r="AK60" s="105"/>
      <c r="AL60" s="105"/>
      <c r="AM60" s="106"/>
      <c r="AN60" s="104"/>
      <c r="AO60" s="105"/>
      <c r="AP60" s="105"/>
      <c r="AQ60" s="105"/>
      <c r="AR60" s="106"/>
      <c r="AS60" s="104"/>
      <c r="AT60" s="105"/>
      <c r="AU60" s="105"/>
      <c r="AV60" s="105"/>
      <c r="AW60" s="106"/>
      <c r="AX60" s="104"/>
      <c r="AY60" s="105"/>
      <c r="AZ60" s="105"/>
      <c r="BA60" s="106"/>
      <c r="BB60" s="104">
        <f>IF(ISNUMBER(AN60),AN60,0)+IF(ISNUMBER(AS60),AS60,0)</f>
        <v>0</v>
      </c>
      <c r="BC60" s="105"/>
      <c r="BD60" s="105"/>
      <c r="BE60" s="105"/>
      <c r="BF60" s="106"/>
      <c r="BG60" s="104"/>
      <c r="BH60" s="105"/>
      <c r="BI60" s="105"/>
      <c r="BJ60" s="105"/>
      <c r="BK60" s="106"/>
      <c r="BL60" s="104"/>
      <c r="BM60" s="105"/>
      <c r="BN60" s="105"/>
      <c r="BO60" s="105"/>
      <c r="BP60" s="106"/>
      <c r="BQ60" s="104"/>
      <c r="BR60" s="105"/>
      <c r="BS60" s="105"/>
      <c r="BT60" s="106"/>
      <c r="BU60" s="104">
        <f>IF(ISNUMBER(BG60),BG60,0)+IF(ISNUMBER(BL60),BL60,0)</f>
        <v>0</v>
      </c>
      <c r="BV60" s="105"/>
      <c r="BW60" s="105"/>
      <c r="BX60" s="105"/>
      <c r="BY60" s="106"/>
      <c r="CA60" s="6" t="s">
        <v>28</v>
      </c>
    </row>
    <row r="62" spans="1:79" ht="14.25" customHeight="1">
      <c r="A62" s="29" t="s">
        <v>256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</row>
    <row r="63" spans="1:79" ht="15" customHeight="1">
      <c r="A63" s="44" t="s">
        <v>228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</row>
    <row r="64" spans="1:79" ht="23.1" customHeight="1">
      <c r="A64" s="62" t="s">
        <v>118</v>
      </c>
      <c r="B64" s="63"/>
      <c r="C64" s="63"/>
      <c r="D64" s="64"/>
      <c r="E64" s="54" t="s">
        <v>19</v>
      </c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6"/>
      <c r="X64" s="36" t="s">
        <v>250</v>
      </c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8"/>
      <c r="AR64" s="27" t="s">
        <v>255</v>
      </c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79" ht="48.75" customHeight="1">
      <c r="A65" s="65"/>
      <c r="B65" s="66"/>
      <c r="C65" s="66"/>
      <c r="D65" s="67"/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9"/>
      <c r="X65" s="54" t="s">
        <v>4</v>
      </c>
      <c r="Y65" s="55"/>
      <c r="Z65" s="55"/>
      <c r="AA65" s="55"/>
      <c r="AB65" s="56"/>
      <c r="AC65" s="54" t="s">
        <v>3</v>
      </c>
      <c r="AD65" s="55"/>
      <c r="AE65" s="55"/>
      <c r="AF65" s="55"/>
      <c r="AG65" s="56"/>
      <c r="AH65" s="51" t="s">
        <v>116</v>
      </c>
      <c r="AI65" s="52"/>
      <c r="AJ65" s="52"/>
      <c r="AK65" s="52"/>
      <c r="AL65" s="53"/>
      <c r="AM65" s="36" t="s">
        <v>5</v>
      </c>
      <c r="AN65" s="37"/>
      <c r="AO65" s="37"/>
      <c r="AP65" s="37"/>
      <c r="AQ65" s="38"/>
      <c r="AR65" s="36" t="s">
        <v>4</v>
      </c>
      <c r="AS65" s="37"/>
      <c r="AT65" s="37"/>
      <c r="AU65" s="37"/>
      <c r="AV65" s="38"/>
      <c r="AW65" s="36" t="s">
        <v>3</v>
      </c>
      <c r="AX65" s="37"/>
      <c r="AY65" s="37"/>
      <c r="AZ65" s="37"/>
      <c r="BA65" s="38"/>
      <c r="BB65" s="51" t="s">
        <v>116</v>
      </c>
      <c r="BC65" s="52"/>
      <c r="BD65" s="52"/>
      <c r="BE65" s="52"/>
      <c r="BF65" s="53"/>
      <c r="BG65" s="36" t="s">
        <v>96</v>
      </c>
      <c r="BH65" s="37"/>
      <c r="BI65" s="37"/>
      <c r="BJ65" s="37"/>
      <c r="BK65" s="38"/>
    </row>
    <row r="66" spans="1:79" ht="12.75" customHeight="1">
      <c r="A66" s="36">
        <v>1</v>
      </c>
      <c r="B66" s="37"/>
      <c r="C66" s="37"/>
      <c r="D66" s="38"/>
      <c r="E66" s="36">
        <v>2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8"/>
      <c r="X66" s="36">
        <v>3</v>
      </c>
      <c r="Y66" s="37"/>
      <c r="Z66" s="37"/>
      <c r="AA66" s="37"/>
      <c r="AB66" s="38"/>
      <c r="AC66" s="36">
        <v>4</v>
      </c>
      <c r="AD66" s="37"/>
      <c r="AE66" s="37"/>
      <c r="AF66" s="37"/>
      <c r="AG66" s="38"/>
      <c r="AH66" s="36">
        <v>5</v>
      </c>
      <c r="AI66" s="37"/>
      <c r="AJ66" s="37"/>
      <c r="AK66" s="37"/>
      <c r="AL66" s="38"/>
      <c r="AM66" s="36">
        <v>6</v>
      </c>
      <c r="AN66" s="37"/>
      <c r="AO66" s="37"/>
      <c r="AP66" s="37"/>
      <c r="AQ66" s="38"/>
      <c r="AR66" s="36">
        <v>7</v>
      </c>
      <c r="AS66" s="37"/>
      <c r="AT66" s="37"/>
      <c r="AU66" s="37"/>
      <c r="AV66" s="38"/>
      <c r="AW66" s="36">
        <v>8</v>
      </c>
      <c r="AX66" s="37"/>
      <c r="AY66" s="37"/>
      <c r="AZ66" s="37"/>
      <c r="BA66" s="38"/>
      <c r="BB66" s="36">
        <v>9</v>
      </c>
      <c r="BC66" s="37"/>
      <c r="BD66" s="37"/>
      <c r="BE66" s="37"/>
      <c r="BF66" s="38"/>
      <c r="BG66" s="36">
        <v>10</v>
      </c>
      <c r="BH66" s="37"/>
      <c r="BI66" s="37"/>
      <c r="BJ66" s="37"/>
      <c r="BK66" s="38"/>
    </row>
    <row r="67" spans="1:79" s="1" customFormat="1" ht="12.75" hidden="1" customHeight="1">
      <c r="A67" s="39" t="s">
        <v>64</v>
      </c>
      <c r="B67" s="40"/>
      <c r="C67" s="40"/>
      <c r="D67" s="41"/>
      <c r="E67" s="39" t="s">
        <v>57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1"/>
      <c r="X67" s="68" t="s">
        <v>60</v>
      </c>
      <c r="Y67" s="69"/>
      <c r="Z67" s="69"/>
      <c r="AA67" s="69"/>
      <c r="AB67" s="70"/>
      <c r="AC67" s="68" t="s">
        <v>61</v>
      </c>
      <c r="AD67" s="69"/>
      <c r="AE67" s="69"/>
      <c r="AF67" s="69"/>
      <c r="AG67" s="70"/>
      <c r="AH67" s="39" t="s">
        <v>94</v>
      </c>
      <c r="AI67" s="40"/>
      <c r="AJ67" s="40"/>
      <c r="AK67" s="40"/>
      <c r="AL67" s="41"/>
      <c r="AM67" s="47" t="s">
        <v>171</v>
      </c>
      <c r="AN67" s="48"/>
      <c r="AO67" s="48"/>
      <c r="AP67" s="48"/>
      <c r="AQ67" s="49"/>
      <c r="AR67" s="39" t="s">
        <v>62</v>
      </c>
      <c r="AS67" s="40"/>
      <c r="AT67" s="40"/>
      <c r="AU67" s="40"/>
      <c r="AV67" s="41"/>
      <c r="AW67" s="39" t="s">
        <v>63</v>
      </c>
      <c r="AX67" s="40"/>
      <c r="AY67" s="40"/>
      <c r="AZ67" s="40"/>
      <c r="BA67" s="41"/>
      <c r="BB67" s="39" t="s">
        <v>95</v>
      </c>
      <c r="BC67" s="40"/>
      <c r="BD67" s="40"/>
      <c r="BE67" s="40"/>
      <c r="BF67" s="41"/>
      <c r="BG67" s="47" t="s">
        <v>171</v>
      </c>
      <c r="BH67" s="48"/>
      <c r="BI67" s="48"/>
      <c r="BJ67" s="48"/>
      <c r="BK67" s="49"/>
      <c r="CA67" t="s">
        <v>29</v>
      </c>
    </row>
    <row r="68" spans="1:79" s="99" customFormat="1" ht="12.75" customHeight="1">
      <c r="A68" s="89">
        <v>2210</v>
      </c>
      <c r="B68" s="90"/>
      <c r="C68" s="90"/>
      <c r="D68" s="91"/>
      <c r="E68" s="92" t="s">
        <v>176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4"/>
      <c r="X68" s="96">
        <v>0</v>
      </c>
      <c r="Y68" s="97"/>
      <c r="Z68" s="97"/>
      <c r="AA68" s="97"/>
      <c r="AB68" s="98"/>
      <c r="AC68" s="96">
        <v>0</v>
      </c>
      <c r="AD68" s="97"/>
      <c r="AE68" s="97"/>
      <c r="AF68" s="97"/>
      <c r="AG68" s="98"/>
      <c r="AH68" s="96">
        <v>0</v>
      </c>
      <c r="AI68" s="97"/>
      <c r="AJ68" s="97"/>
      <c r="AK68" s="97"/>
      <c r="AL68" s="98"/>
      <c r="AM68" s="96">
        <f>IF(ISNUMBER(X68),X68,0)+IF(ISNUMBER(AC68),AC68,0)</f>
        <v>0</v>
      </c>
      <c r="AN68" s="97"/>
      <c r="AO68" s="97"/>
      <c r="AP68" s="97"/>
      <c r="AQ68" s="98"/>
      <c r="AR68" s="96">
        <v>0</v>
      </c>
      <c r="AS68" s="97"/>
      <c r="AT68" s="97"/>
      <c r="AU68" s="97"/>
      <c r="AV68" s="98"/>
      <c r="AW68" s="96">
        <v>0</v>
      </c>
      <c r="AX68" s="97"/>
      <c r="AY68" s="97"/>
      <c r="AZ68" s="97"/>
      <c r="BA68" s="98"/>
      <c r="BB68" s="96">
        <v>0</v>
      </c>
      <c r="BC68" s="97"/>
      <c r="BD68" s="97"/>
      <c r="BE68" s="97"/>
      <c r="BF68" s="98"/>
      <c r="BG68" s="95">
        <f>IF(ISNUMBER(AR68),AR68,0)+IF(ISNUMBER(AW68),AW68,0)</f>
        <v>0</v>
      </c>
      <c r="BH68" s="95"/>
      <c r="BI68" s="95"/>
      <c r="BJ68" s="95"/>
      <c r="BK68" s="95"/>
      <c r="CA68" s="99" t="s">
        <v>30</v>
      </c>
    </row>
    <row r="69" spans="1:79" s="99" customFormat="1" ht="12.75" customHeight="1">
      <c r="A69" s="89">
        <v>2250</v>
      </c>
      <c r="B69" s="90"/>
      <c r="C69" s="90"/>
      <c r="D69" s="91"/>
      <c r="E69" s="92" t="s">
        <v>178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</row>
    <row r="70" spans="1:79" s="6" customFormat="1" ht="12.75" customHeight="1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>
      <c r="A72" s="29" t="s">
        <v>257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>
      <c r="A73" s="44" t="s">
        <v>228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250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255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>
      <c r="A82" s="29" t="s">
        <v>242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>
      <c r="A83" s="44" t="s">
        <v>228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229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232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239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38.25" customHeight="1">
      <c r="A88" s="89">
        <v>1</v>
      </c>
      <c r="B88" s="90"/>
      <c r="C88" s="90"/>
      <c r="D88" s="92" t="s">
        <v>441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32000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32000</v>
      </c>
      <c r="AJ88" s="97"/>
      <c r="AK88" s="97"/>
      <c r="AL88" s="97"/>
      <c r="AM88" s="98"/>
      <c r="AN88" s="96">
        <v>30000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30000</v>
      </c>
      <c r="BC88" s="97"/>
      <c r="BD88" s="97"/>
      <c r="BE88" s="97"/>
      <c r="BF88" s="98"/>
      <c r="BG88" s="96">
        <v>30000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30000</v>
      </c>
      <c r="BV88" s="97"/>
      <c r="BW88" s="97"/>
      <c r="BX88" s="97"/>
      <c r="BY88" s="98"/>
      <c r="CA88" s="99" t="s">
        <v>34</v>
      </c>
    </row>
    <row r="89" spans="1:79" s="6" customFormat="1" ht="12.75" customHeight="1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32000</v>
      </c>
      <c r="V89" s="105"/>
      <c r="W89" s="105"/>
      <c r="X89" s="105"/>
      <c r="Y89" s="106"/>
      <c r="Z89" s="104">
        <v>0</v>
      </c>
      <c r="AA89" s="105"/>
      <c r="AB89" s="105"/>
      <c r="AC89" s="105"/>
      <c r="AD89" s="106"/>
      <c r="AE89" s="104">
        <v>0</v>
      </c>
      <c r="AF89" s="105"/>
      <c r="AG89" s="105"/>
      <c r="AH89" s="106"/>
      <c r="AI89" s="104">
        <f>IF(ISNUMBER(U89),U89,0)+IF(ISNUMBER(Z89),Z89,0)</f>
        <v>32000</v>
      </c>
      <c r="AJ89" s="105"/>
      <c r="AK89" s="105"/>
      <c r="AL89" s="105"/>
      <c r="AM89" s="106"/>
      <c r="AN89" s="104">
        <v>30000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30000</v>
      </c>
      <c r="BC89" s="105"/>
      <c r="BD89" s="105"/>
      <c r="BE89" s="105"/>
      <c r="BF89" s="106"/>
      <c r="BG89" s="104">
        <v>30000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30000</v>
      </c>
      <c r="BV89" s="105"/>
      <c r="BW89" s="105"/>
      <c r="BX89" s="105"/>
      <c r="BY89" s="106"/>
    </row>
    <row r="91" spans="1:79" ht="14.25" customHeight="1">
      <c r="A91" s="29" t="s">
        <v>258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>
      <c r="A92" s="75" t="s">
        <v>228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250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255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38.25" customHeight="1">
      <c r="A97" s="89">
        <v>1</v>
      </c>
      <c r="B97" s="90"/>
      <c r="C97" s="90"/>
      <c r="D97" s="92" t="s">
        <v>441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>
      <c r="A102" s="29" t="s">
        <v>243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229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232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239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181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181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181</v>
      </c>
      <c r="BU106" s="50"/>
      <c r="BV106" s="50"/>
      <c r="BW106" s="50"/>
      <c r="BX106" s="50"/>
      <c r="CA106" t="s">
        <v>37</v>
      </c>
    </row>
    <row r="107" spans="1:79" s="6" customFormat="1" ht="15" customHeight="1">
      <c r="A107" s="86">
        <v>0</v>
      </c>
      <c r="B107" s="87"/>
      <c r="C107" s="87"/>
      <c r="D107" s="111" t="s">
        <v>180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42.75" customHeight="1">
      <c r="A108" s="89">
        <v>1</v>
      </c>
      <c r="B108" s="90"/>
      <c r="C108" s="90"/>
      <c r="D108" s="116" t="s">
        <v>442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/>
      <c r="Q108" s="27" t="s">
        <v>296</v>
      </c>
      <c r="R108" s="27"/>
      <c r="S108" s="27"/>
      <c r="T108" s="27"/>
      <c r="U108" s="27"/>
      <c r="V108" s="116" t="s">
        <v>288</v>
      </c>
      <c r="W108" s="117"/>
      <c r="X108" s="117"/>
      <c r="Y108" s="117"/>
      <c r="Z108" s="117"/>
      <c r="AA108" s="117"/>
      <c r="AB108" s="117"/>
      <c r="AC108" s="117"/>
      <c r="AD108" s="117"/>
      <c r="AE108" s="118"/>
      <c r="AF108" s="119">
        <v>32000</v>
      </c>
      <c r="AG108" s="119"/>
      <c r="AH108" s="119"/>
      <c r="AI108" s="119"/>
      <c r="AJ108" s="119"/>
      <c r="AK108" s="119">
        <v>0</v>
      </c>
      <c r="AL108" s="119"/>
      <c r="AM108" s="119"/>
      <c r="AN108" s="119"/>
      <c r="AO108" s="119"/>
      <c r="AP108" s="119">
        <v>32000</v>
      </c>
      <c r="AQ108" s="119"/>
      <c r="AR108" s="119"/>
      <c r="AS108" s="119"/>
      <c r="AT108" s="119"/>
      <c r="AU108" s="119">
        <v>30000</v>
      </c>
      <c r="AV108" s="119"/>
      <c r="AW108" s="119"/>
      <c r="AX108" s="119"/>
      <c r="AY108" s="119"/>
      <c r="AZ108" s="119">
        <v>0</v>
      </c>
      <c r="BA108" s="119"/>
      <c r="BB108" s="119"/>
      <c r="BC108" s="119"/>
      <c r="BD108" s="119"/>
      <c r="BE108" s="119">
        <v>30000</v>
      </c>
      <c r="BF108" s="119"/>
      <c r="BG108" s="119"/>
      <c r="BH108" s="119"/>
      <c r="BI108" s="119"/>
      <c r="BJ108" s="119">
        <v>30000</v>
      </c>
      <c r="BK108" s="119"/>
      <c r="BL108" s="119"/>
      <c r="BM108" s="119"/>
      <c r="BN108" s="119"/>
      <c r="BO108" s="119">
        <v>0</v>
      </c>
      <c r="BP108" s="119"/>
      <c r="BQ108" s="119"/>
      <c r="BR108" s="119"/>
      <c r="BS108" s="119"/>
      <c r="BT108" s="119">
        <v>30000</v>
      </c>
      <c r="BU108" s="119"/>
      <c r="BV108" s="119"/>
      <c r="BW108" s="119"/>
      <c r="BX108" s="119"/>
    </row>
    <row r="109" spans="1:79" s="6" customFormat="1" ht="15" customHeight="1">
      <c r="A109" s="86">
        <v>0</v>
      </c>
      <c r="B109" s="87"/>
      <c r="C109" s="87"/>
      <c r="D109" s="113" t="s">
        <v>185</v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5"/>
      <c r="Q109" s="111"/>
      <c r="R109" s="111"/>
      <c r="S109" s="111"/>
      <c r="T109" s="111"/>
      <c r="U109" s="111"/>
      <c r="V109" s="113"/>
      <c r="W109" s="114"/>
      <c r="X109" s="114"/>
      <c r="Y109" s="114"/>
      <c r="Z109" s="114"/>
      <c r="AA109" s="114"/>
      <c r="AB109" s="114"/>
      <c r="AC109" s="114"/>
      <c r="AD109" s="114"/>
      <c r="AE109" s="115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>
      <c r="A110" s="89">
        <v>2</v>
      </c>
      <c r="B110" s="90"/>
      <c r="C110" s="90"/>
      <c r="D110" s="116" t="s">
        <v>443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183</v>
      </c>
      <c r="R110" s="27"/>
      <c r="S110" s="27"/>
      <c r="T110" s="27"/>
      <c r="U110" s="27"/>
      <c r="V110" s="116" t="s">
        <v>351</v>
      </c>
      <c r="W110" s="117"/>
      <c r="X110" s="117"/>
      <c r="Y110" s="117"/>
      <c r="Z110" s="117"/>
      <c r="AA110" s="117"/>
      <c r="AB110" s="117"/>
      <c r="AC110" s="117"/>
      <c r="AD110" s="117"/>
      <c r="AE110" s="118"/>
      <c r="AF110" s="119">
        <v>45</v>
      </c>
      <c r="AG110" s="119"/>
      <c r="AH110" s="119"/>
      <c r="AI110" s="119"/>
      <c r="AJ110" s="119"/>
      <c r="AK110" s="119">
        <v>0</v>
      </c>
      <c r="AL110" s="119"/>
      <c r="AM110" s="119"/>
      <c r="AN110" s="119"/>
      <c r="AO110" s="119"/>
      <c r="AP110" s="119">
        <v>45</v>
      </c>
      <c r="AQ110" s="119"/>
      <c r="AR110" s="119"/>
      <c r="AS110" s="119"/>
      <c r="AT110" s="119"/>
      <c r="AU110" s="119">
        <v>50</v>
      </c>
      <c r="AV110" s="119"/>
      <c r="AW110" s="119"/>
      <c r="AX110" s="119"/>
      <c r="AY110" s="119"/>
      <c r="AZ110" s="119">
        <v>0</v>
      </c>
      <c r="BA110" s="119"/>
      <c r="BB110" s="119"/>
      <c r="BC110" s="119"/>
      <c r="BD110" s="119"/>
      <c r="BE110" s="119">
        <v>50</v>
      </c>
      <c r="BF110" s="119"/>
      <c r="BG110" s="119"/>
      <c r="BH110" s="119"/>
      <c r="BI110" s="119"/>
      <c r="BJ110" s="119">
        <v>50</v>
      </c>
      <c r="BK110" s="119"/>
      <c r="BL110" s="119"/>
      <c r="BM110" s="119"/>
      <c r="BN110" s="119"/>
      <c r="BO110" s="119">
        <v>0</v>
      </c>
      <c r="BP110" s="119"/>
      <c r="BQ110" s="119"/>
      <c r="BR110" s="119"/>
      <c r="BS110" s="119"/>
      <c r="BT110" s="119">
        <v>50</v>
      </c>
      <c r="BU110" s="119"/>
      <c r="BV110" s="119"/>
      <c r="BW110" s="119"/>
      <c r="BX110" s="119"/>
    </row>
    <row r="111" spans="1:79" s="99" customFormat="1" ht="15" customHeight="1">
      <c r="A111" s="89">
        <v>3</v>
      </c>
      <c r="B111" s="90"/>
      <c r="C111" s="90"/>
      <c r="D111" s="116" t="s">
        <v>444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292</v>
      </c>
      <c r="R111" s="27"/>
      <c r="S111" s="27"/>
      <c r="T111" s="27"/>
      <c r="U111" s="27"/>
      <c r="V111" s="116" t="s">
        <v>351</v>
      </c>
      <c r="W111" s="117"/>
      <c r="X111" s="117"/>
      <c r="Y111" s="117"/>
      <c r="Z111" s="117"/>
      <c r="AA111" s="117"/>
      <c r="AB111" s="117"/>
      <c r="AC111" s="117"/>
      <c r="AD111" s="117"/>
      <c r="AE111" s="118"/>
      <c r="AF111" s="119">
        <v>675</v>
      </c>
      <c r="AG111" s="119"/>
      <c r="AH111" s="119"/>
      <c r="AI111" s="119"/>
      <c r="AJ111" s="119"/>
      <c r="AK111" s="119">
        <v>0</v>
      </c>
      <c r="AL111" s="119"/>
      <c r="AM111" s="119"/>
      <c r="AN111" s="119"/>
      <c r="AO111" s="119"/>
      <c r="AP111" s="119">
        <v>675</v>
      </c>
      <c r="AQ111" s="119"/>
      <c r="AR111" s="119"/>
      <c r="AS111" s="119"/>
      <c r="AT111" s="119"/>
      <c r="AU111" s="119">
        <v>950</v>
      </c>
      <c r="AV111" s="119"/>
      <c r="AW111" s="119"/>
      <c r="AX111" s="119"/>
      <c r="AY111" s="119"/>
      <c r="AZ111" s="119">
        <v>0</v>
      </c>
      <c r="BA111" s="119"/>
      <c r="BB111" s="119"/>
      <c r="BC111" s="119"/>
      <c r="BD111" s="119"/>
      <c r="BE111" s="119">
        <v>950</v>
      </c>
      <c r="BF111" s="119"/>
      <c r="BG111" s="119"/>
      <c r="BH111" s="119"/>
      <c r="BI111" s="119"/>
      <c r="BJ111" s="119">
        <v>950</v>
      </c>
      <c r="BK111" s="119"/>
      <c r="BL111" s="119"/>
      <c r="BM111" s="119"/>
      <c r="BN111" s="119"/>
      <c r="BO111" s="119">
        <v>0</v>
      </c>
      <c r="BP111" s="119"/>
      <c r="BQ111" s="119"/>
      <c r="BR111" s="119"/>
      <c r="BS111" s="119"/>
      <c r="BT111" s="119">
        <v>950</v>
      </c>
      <c r="BU111" s="119"/>
      <c r="BV111" s="119"/>
      <c r="BW111" s="119"/>
      <c r="BX111" s="119"/>
    </row>
    <row r="112" spans="1:79" s="99" customFormat="1" ht="30" customHeight="1">
      <c r="A112" s="89">
        <v>4</v>
      </c>
      <c r="B112" s="90"/>
      <c r="C112" s="90"/>
      <c r="D112" s="116" t="s">
        <v>445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183</v>
      </c>
      <c r="R112" s="27"/>
      <c r="S112" s="27"/>
      <c r="T112" s="27"/>
      <c r="U112" s="27"/>
      <c r="V112" s="116" t="s">
        <v>351</v>
      </c>
      <c r="W112" s="117"/>
      <c r="X112" s="117"/>
      <c r="Y112" s="117"/>
      <c r="Z112" s="117"/>
      <c r="AA112" s="117"/>
      <c r="AB112" s="117"/>
      <c r="AC112" s="117"/>
      <c r="AD112" s="117"/>
      <c r="AE112" s="118"/>
      <c r="AF112" s="119">
        <v>30375</v>
      </c>
      <c r="AG112" s="119"/>
      <c r="AH112" s="119"/>
      <c r="AI112" s="119"/>
      <c r="AJ112" s="119"/>
      <c r="AK112" s="119">
        <v>0</v>
      </c>
      <c r="AL112" s="119"/>
      <c r="AM112" s="119"/>
      <c r="AN112" s="119"/>
      <c r="AO112" s="119"/>
      <c r="AP112" s="119">
        <v>30375</v>
      </c>
      <c r="AQ112" s="119"/>
      <c r="AR112" s="119"/>
      <c r="AS112" s="119"/>
      <c r="AT112" s="119"/>
      <c r="AU112" s="119">
        <v>47500</v>
      </c>
      <c r="AV112" s="119"/>
      <c r="AW112" s="119"/>
      <c r="AX112" s="119"/>
      <c r="AY112" s="119"/>
      <c r="AZ112" s="119">
        <v>0</v>
      </c>
      <c r="BA112" s="119"/>
      <c r="BB112" s="119"/>
      <c r="BC112" s="119"/>
      <c r="BD112" s="119"/>
      <c r="BE112" s="119">
        <v>47500</v>
      </c>
      <c r="BF112" s="119"/>
      <c r="BG112" s="119"/>
      <c r="BH112" s="119"/>
      <c r="BI112" s="119"/>
      <c r="BJ112" s="119">
        <v>47500</v>
      </c>
      <c r="BK112" s="119"/>
      <c r="BL112" s="119"/>
      <c r="BM112" s="119"/>
      <c r="BN112" s="119"/>
      <c r="BO112" s="119">
        <v>0</v>
      </c>
      <c r="BP112" s="119"/>
      <c r="BQ112" s="119"/>
      <c r="BR112" s="119"/>
      <c r="BS112" s="119"/>
      <c r="BT112" s="119">
        <v>47500</v>
      </c>
      <c r="BU112" s="119"/>
      <c r="BV112" s="119"/>
      <c r="BW112" s="119"/>
      <c r="BX112" s="119"/>
    </row>
    <row r="113" spans="1:79" s="6" customFormat="1" ht="15" customHeight="1">
      <c r="A113" s="86">
        <v>0</v>
      </c>
      <c r="B113" s="87"/>
      <c r="C113" s="87"/>
      <c r="D113" s="113" t="s">
        <v>191</v>
      </c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2"/>
      <c r="Q113" s="111"/>
      <c r="R113" s="111"/>
      <c r="S113" s="111"/>
      <c r="T113" s="111"/>
      <c r="U113" s="111"/>
      <c r="V113" s="113"/>
      <c r="W113" s="114"/>
      <c r="X113" s="114"/>
      <c r="Y113" s="114"/>
      <c r="Z113" s="114"/>
      <c r="AA113" s="114"/>
      <c r="AB113" s="114"/>
      <c r="AC113" s="114"/>
      <c r="AD113" s="114"/>
      <c r="AE113" s="115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112"/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</row>
    <row r="114" spans="1:79" s="99" customFormat="1" ht="28.5" customHeight="1">
      <c r="A114" s="89">
        <v>5</v>
      </c>
      <c r="B114" s="90"/>
      <c r="C114" s="90"/>
      <c r="D114" s="116" t="s">
        <v>353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296</v>
      </c>
      <c r="R114" s="27"/>
      <c r="S114" s="27"/>
      <c r="T114" s="27"/>
      <c r="U114" s="27"/>
      <c r="V114" s="116" t="s">
        <v>193</v>
      </c>
      <c r="W114" s="117"/>
      <c r="X114" s="117"/>
      <c r="Y114" s="117"/>
      <c r="Z114" s="117"/>
      <c r="AA114" s="117"/>
      <c r="AB114" s="117"/>
      <c r="AC114" s="117"/>
      <c r="AD114" s="117"/>
      <c r="AE114" s="118"/>
      <c r="AF114" s="119">
        <v>711.11</v>
      </c>
      <c r="AG114" s="119"/>
      <c r="AH114" s="119"/>
      <c r="AI114" s="119"/>
      <c r="AJ114" s="119"/>
      <c r="AK114" s="119">
        <v>0</v>
      </c>
      <c r="AL114" s="119"/>
      <c r="AM114" s="119"/>
      <c r="AN114" s="119"/>
      <c r="AO114" s="119"/>
      <c r="AP114" s="119">
        <v>711.11</v>
      </c>
      <c r="AQ114" s="119"/>
      <c r="AR114" s="119"/>
      <c r="AS114" s="119"/>
      <c r="AT114" s="119"/>
      <c r="AU114" s="119">
        <v>600</v>
      </c>
      <c r="AV114" s="119"/>
      <c r="AW114" s="119"/>
      <c r="AX114" s="119"/>
      <c r="AY114" s="119"/>
      <c r="AZ114" s="119">
        <v>0</v>
      </c>
      <c r="BA114" s="119"/>
      <c r="BB114" s="119"/>
      <c r="BC114" s="119"/>
      <c r="BD114" s="119"/>
      <c r="BE114" s="119">
        <v>600</v>
      </c>
      <c r="BF114" s="119"/>
      <c r="BG114" s="119"/>
      <c r="BH114" s="119"/>
      <c r="BI114" s="119"/>
      <c r="BJ114" s="119">
        <v>600</v>
      </c>
      <c r="BK114" s="119"/>
      <c r="BL114" s="119"/>
      <c r="BM114" s="119"/>
      <c r="BN114" s="119"/>
      <c r="BO114" s="119">
        <v>0</v>
      </c>
      <c r="BP114" s="119"/>
      <c r="BQ114" s="119"/>
      <c r="BR114" s="119"/>
      <c r="BS114" s="119"/>
      <c r="BT114" s="119">
        <v>600</v>
      </c>
      <c r="BU114" s="119"/>
      <c r="BV114" s="119"/>
      <c r="BW114" s="119"/>
      <c r="BX114" s="119"/>
    </row>
    <row r="115" spans="1:79" s="99" customFormat="1" ht="15" customHeight="1">
      <c r="A115" s="89">
        <v>6</v>
      </c>
      <c r="B115" s="90"/>
      <c r="C115" s="90"/>
      <c r="D115" s="116" t="s">
        <v>446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296</v>
      </c>
      <c r="R115" s="27"/>
      <c r="S115" s="27"/>
      <c r="T115" s="27"/>
      <c r="U115" s="27"/>
      <c r="V115" s="116" t="s">
        <v>193</v>
      </c>
      <c r="W115" s="117"/>
      <c r="X115" s="117"/>
      <c r="Y115" s="117"/>
      <c r="Z115" s="117"/>
      <c r="AA115" s="117"/>
      <c r="AB115" s="117"/>
      <c r="AC115" s="117"/>
      <c r="AD115" s="117"/>
      <c r="AE115" s="118"/>
      <c r="AF115" s="119">
        <v>1.05</v>
      </c>
      <c r="AG115" s="119"/>
      <c r="AH115" s="119"/>
      <c r="AI115" s="119"/>
      <c r="AJ115" s="119"/>
      <c r="AK115" s="119">
        <v>0</v>
      </c>
      <c r="AL115" s="119"/>
      <c r="AM115" s="119"/>
      <c r="AN115" s="119"/>
      <c r="AO115" s="119"/>
      <c r="AP115" s="119">
        <v>1.05</v>
      </c>
      <c r="AQ115" s="119"/>
      <c r="AR115" s="119"/>
      <c r="AS115" s="119"/>
      <c r="AT115" s="119"/>
      <c r="AU115" s="119">
        <v>0.63</v>
      </c>
      <c r="AV115" s="119"/>
      <c r="AW115" s="119"/>
      <c r="AX115" s="119"/>
      <c r="AY115" s="119"/>
      <c r="AZ115" s="119">
        <v>0</v>
      </c>
      <c r="BA115" s="119"/>
      <c r="BB115" s="119"/>
      <c r="BC115" s="119"/>
      <c r="BD115" s="119"/>
      <c r="BE115" s="119">
        <v>0.63</v>
      </c>
      <c r="BF115" s="119"/>
      <c r="BG115" s="119"/>
      <c r="BH115" s="119"/>
      <c r="BI115" s="119"/>
      <c r="BJ115" s="119">
        <v>0.63</v>
      </c>
      <c r="BK115" s="119"/>
      <c r="BL115" s="119"/>
      <c r="BM115" s="119"/>
      <c r="BN115" s="119"/>
      <c r="BO115" s="119">
        <v>0</v>
      </c>
      <c r="BP115" s="119"/>
      <c r="BQ115" s="119"/>
      <c r="BR115" s="119"/>
      <c r="BS115" s="119"/>
      <c r="BT115" s="119">
        <v>0.63</v>
      </c>
      <c r="BU115" s="119"/>
      <c r="BV115" s="119"/>
      <c r="BW115" s="119"/>
      <c r="BX115" s="119"/>
    </row>
    <row r="116" spans="1:79" s="6" customFormat="1" ht="15" customHeight="1">
      <c r="A116" s="86">
        <v>0</v>
      </c>
      <c r="B116" s="87"/>
      <c r="C116" s="87"/>
      <c r="D116" s="113" t="s">
        <v>198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2"/>
      <c r="Q116" s="111"/>
      <c r="R116" s="111"/>
      <c r="S116" s="111"/>
      <c r="T116" s="111"/>
      <c r="U116" s="111"/>
      <c r="V116" s="113"/>
      <c r="W116" s="114"/>
      <c r="X116" s="114"/>
      <c r="Y116" s="114"/>
      <c r="Z116" s="114"/>
      <c r="AA116" s="114"/>
      <c r="AB116" s="114"/>
      <c r="AC116" s="114"/>
      <c r="AD116" s="114"/>
      <c r="AE116" s="115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12"/>
      <c r="AV116" s="112"/>
      <c r="AW116" s="112"/>
      <c r="AX116" s="112"/>
      <c r="AY116" s="112"/>
      <c r="AZ116" s="112"/>
      <c r="BA116" s="112"/>
      <c r="BB116" s="112"/>
      <c r="BC116" s="112"/>
      <c r="BD116" s="112"/>
      <c r="BE116" s="112"/>
      <c r="BF116" s="112"/>
      <c r="BG116" s="112"/>
      <c r="BH116" s="112"/>
      <c r="BI116" s="112"/>
      <c r="BJ116" s="112"/>
      <c r="BK116" s="112"/>
      <c r="BL116" s="112"/>
      <c r="BM116" s="112"/>
      <c r="BN116" s="112"/>
      <c r="BO116" s="112"/>
      <c r="BP116" s="112"/>
      <c r="BQ116" s="112"/>
      <c r="BR116" s="112"/>
      <c r="BS116" s="112"/>
      <c r="BT116" s="112"/>
      <c r="BU116" s="112"/>
      <c r="BV116" s="112"/>
      <c r="BW116" s="112"/>
      <c r="BX116" s="112"/>
    </row>
    <row r="117" spans="1:79" s="99" customFormat="1" ht="42.75" customHeight="1">
      <c r="A117" s="89">
        <v>7</v>
      </c>
      <c r="B117" s="90"/>
      <c r="C117" s="90"/>
      <c r="D117" s="116" t="s">
        <v>447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200</v>
      </c>
      <c r="R117" s="27"/>
      <c r="S117" s="27"/>
      <c r="T117" s="27"/>
      <c r="U117" s="27"/>
      <c r="V117" s="116" t="s">
        <v>193</v>
      </c>
      <c r="W117" s="117"/>
      <c r="X117" s="117"/>
      <c r="Y117" s="117"/>
      <c r="Z117" s="117"/>
      <c r="AA117" s="117"/>
      <c r="AB117" s="117"/>
      <c r="AC117" s="117"/>
      <c r="AD117" s="117"/>
      <c r="AE117" s="118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111.11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111.11</v>
      </c>
      <c r="BF117" s="119"/>
      <c r="BG117" s="119"/>
      <c r="BH117" s="119"/>
      <c r="BI117" s="119"/>
      <c r="BJ117" s="119">
        <v>100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100</v>
      </c>
      <c r="BU117" s="119"/>
      <c r="BV117" s="119"/>
      <c r="BW117" s="119"/>
      <c r="BX117" s="119"/>
    </row>
    <row r="119" spans="1:79" ht="14.25" customHeight="1">
      <c r="A119" s="29" t="s">
        <v>259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</row>
    <row r="120" spans="1:79" ht="23.1" customHeight="1">
      <c r="A120" s="54" t="s">
        <v>6</v>
      </c>
      <c r="B120" s="55"/>
      <c r="C120" s="55"/>
      <c r="D120" s="27" t="s">
        <v>9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8</v>
      </c>
      <c r="R120" s="27"/>
      <c r="S120" s="27"/>
      <c r="T120" s="27"/>
      <c r="U120" s="27"/>
      <c r="V120" s="27" t="s">
        <v>7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36" t="s">
        <v>250</v>
      </c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8"/>
      <c r="AU120" s="36" t="s">
        <v>255</v>
      </c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8"/>
    </row>
    <row r="121" spans="1:79" ht="28.5" customHeight="1">
      <c r="A121" s="57"/>
      <c r="B121" s="58"/>
      <c r="C121" s="58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 t="s">
        <v>4</v>
      </c>
      <c r="AG121" s="27"/>
      <c r="AH121" s="27"/>
      <c r="AI121" s="27"/>
      <c r="AJ121" s="27"/>
      <c r="AK121" s="27" t="s">
        <v>3</v>
      </c>
      <c r="AL121" s="27"/>
      <c r="AM121" s="27"/>
      <c r="AN121" s="27"/>
      <c r="AO121" s="27"/>
      <c r="AP121" s="27" t="s">
        <v>123</v>
      </c>
      <c r="AQ121" s="27"/>
      <c r="AR121" s="27"/>
      <c r="AS121" s="27"/>
      <c r="AT121" s="27"/>
      <c r="AU121" s="27" t="s">
        <v>4</v>
      </c>
      <c r="AV121" s="27"/>
      <c r="AW121" s="27"/>
      <c r="AX121" s="27"/>
      <c r="AY121" s="27"/>
      <c r="AZ121" s="27" t="s">
        <v>3</v>
      </c>
      <c r="BA121" s="27"/>
      <c r="BB121" s="27"/>
      <c r="BC121" s="27"/>
      <c r="BD121" s="27"/>
      <c r="BE121" s="27" t="s">
        <v>90</v>
      </c>
      <c r="BF121" s="27"/>
      <c r="BG121" s="27"/>
      <c r="BH121" s="27"/>
      <c r="BI121" s="27"/>
    </row>
    <row r="122" spans="1:79" ht="15" customHeight="1">
      <c r="A122" s="36">
        <v>1</v>
      </c>
      <c r="B122" s="37"/>
      <c r="C122" s="37"/>
      <c r="D122" s="27">
        <v>2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>
        <v>3</v>
      </c>
      <c r="R122" s="27"/>
      <c r="S122" s="27"/>
      <c r="T122" s="27"/>
      <c r="U122" s="27"/>
      <c r="V122" s="27">
        <v>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7">
        <v>5</v>
      </c>
      <c r="AG122" s="27"/>
      <c r="AH122" s="27"/>
      <c r="AI122" s="27"/>
      <c r="AJ122" s="27"/>
      <c r="AK122" s="27">
        <v>6</v>
      </c>
      <c r="AL122" s="27"/>
      <c r="AM122" s="27"/>
      <c r="AN122" s="27"/>
      <c r="AO122" s="27"/>
      <c r="AP122" s="27">
        <v>7</v>
      </c>
      <c r="AQ122" s="27"/>
      <c r="AR122" s="27"/>
      <c r="AS122" s="27"/>
      <c r="AT122" s="27"/>
      <c r="AU122" s="27">
        <v>8</v>
      </c>
      <c r="AV122" s="27"/>
      <c r="AW122" s="27"/>
      <c r="AX122" s="27"/>
      <c r="AY122" s="27"/>
      <c r="AZ122" s="27">
        <v>9</v>
      </c>
      <c r="BA122" s="27"/>
      <c r="BB122" s="27"/>
      <c r="BC122" s="27"/>
      <c r="BD122" s="27"/>
      <c r="BE122" s="27">
        <v>10</v>
      </c>
      <c r="BF122" s="27"/>
      <c r="BG122" s="27"/>
      <c r="BH122" s="27"/>
      <c r="BI122" s="27"/>
    </row>
    <row r="123" spans="1:79" ht="15.75" hidden="1" customHeight="1">
      <c r="A123" s="39" t="s">
        <v>154</v>
      </c>
      <c r="B123" s="40"/>
      <c r="C123" s="40"/>
      <c r="D123" s="27" t="s">
        <v>57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70</v>
      </c>
      <c r="R123" s="27"/>
      <c r="S123" s="27"/>
      <c r="T123" s="27"/>
      <c r="U123" s="27"/>
      <c r="V123" s="27" t="s">
        <v>71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26" t="s">
        <v>107</v>
      </c>
      <c r="AG123" s="26"/>
      <c r="AH123" s="26"/>
      <c r="AI123" s="26"/>
      <c r="AJ123" s="26"/>
      <c r="AK123" s="30" t="s">
        <v>108</v>
      </c>
      <c r="AL123" s="30"/>
      <c r="AM123" s="30"/>
      <c r="AN123" s="30"/>
      <c r="AO123" s="30"/>
      <c r="AP123" s="50" t="s">
        <v>181</v>
      </c>
      <c r="AQ123" s="50"/>
      <c r="AR123" s="50"/>
      <c r="AS123" s="50"/>
      <c r="AT123" s="50"/>
      <c r="AU123" s="26" t="s">
        <v>109</v>
      </c>
      <c r="AV123" s="26"/>
      <c r="AW123" s="26"/>
      <c r="AX123" s="26"/>
      <c r="AY123" s="26"/>
      <c r="AZ123" s="30" t="s">
        <v>110</v>
      </c>
      <c r="BA123" s="30"/>
      <c r="BB123" s="30"/>
      <c r="BC123" s="30"/>
      <c r="BD123" s="30"/>
      <c r="BE123" s="50" t="s">
        <v>181</v>
      </c>
      <c r="BF123" s="50"/>
      <c r="BG123" s="50"/>
      <c r="BH123" s="50"/>
      <c r="BI123" s="50"/>
      <c r="CA123" t="s">
        <v>39</v>
      </c>
    </row>
    <row r="124" spans="1:79" s="6" customFormat="1" ht="14.25">
      <c r="A124" s="86">
        <v>0</v>
      </c>
      <c r="B124" s="87"/>
      <c r="C124" s="87"/>
      <c r="D124" s="111" t="s">
        <v>180</v>
      </c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CA124" s="6" t="s">
        <v>40</v>
      </c>
    </row>
    <row r="125" spans="1:79" s="99" customFormat="1" ht="42.75" customHeight="1">
      <c r="A125" s="89">
        <v>1</v>
      </c>
      <c r="B125" s="90"/>
      <c r="C125" s="90"/>
      <c r="D125" s="116" t="s">
        <v>442</v>
      </c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8"/>
      <c r="Q125" s="27" t="s">
        <v>296</v>
      </c>
      <c r="R125" s="27"/>
      <c r="S125" s="27"/>
      <c r="T125" s="27"/>
      <c r="U125" s="27"/>
      <c r="V125" s="116" t="s">
        <v>288</v>
      </c>
      <c r="W125" s="117"/>
      <c r="X125" s="117"/>
      <c r="Y125" s="117"/>
      <c r="Z125" s="117"/>
      <c r="AA125" s="117"/>
      <c r="AB125" s="117"/>
      <c r="AC125" s="117"/>
      <c r="AD125" s="117"/>
      <c r="AE125" s="118"/>
      <c r="AF125" s="119">
        <v>0</v>
      </c>
      <c r="AG125" s="119"/>
      <c r="AH125" s="119"/>
      <c r="AI125" s="119"/>
      <c r="AJ125" s="119"/>
      <c r="AK125" s="119">
        <v>0</v>
      </c>
      <c r="AL125" s="119"/>
      <c r="AM125" s="119"/>
      <c r="AN125" s="119"/>
      <c r="AO125" s="119"/>
      <c r="AP125" s="119">
        <v>0</v>
      </c>
      <c r="AQ125" s="119"/>
      <c r="AR125" s="119"/>
      <c r="AS125" s="119"/>
      <c r="AT125" s="119"/>
      <c r="AU125" s="119">
        <v>0</v>
      </c>
      <c r="AV125" s="119"/>
      <c r="AW125" s="119"/>
      <c r="AX125" s="119"/>
      <c r="AY125" s="119"/>
      <c r="AZ125" s="119">
        <v>0</v>
      </c>
      <c r="BA125" s="119"/>
      <c r="BB125" s="119"/>
      <c r="BC125" s="119"/>
      <c r="BD125" s="119"/>
      <c r="BE125" s="119">
        <v>0</v>
      </c>
      <c r="BF125" s="119"/>
      <c r="BG125" s="119"/>
      <c r="BH125" s="119"/>
      <c r="BI125" s="119"/>
    </row>
    <row r="126" spans="1:79" s="6" customFormat="1" ht="14.25">
      <c r="A126" s="86">
        <v>0</v>
      </c>
      <c r="B126" s="87"/>
      <c r="C126" s="87"/>
      <c r="D126" s="113" t="s">
        <v>185</v>
      </c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5"/>
      <c r="Q126" s="111"/>
      <c r="R126" s="111"/>
      <c r="S126" s="111"/>
      <c r="T126" s="111"/>
      <c r="U126" s="111"/>
      <c r="V126" s="113"/>
      <c r="W126" s="114"/>
      <c r="X126" s="114"/>
      <c r="Y126" s="114"/>
      <c r="Z126" s="114"/>
      <c r="AA126" s="114"/>
      <c r="AB126" s="114"/>
      <c r="AC126" s="114"/>
      <c r="AD126" s="114"/>
      <c r="AE126" s="115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</row>
    <row r="127" spans="1:79" s="99" customFormat="1" ht="28.5" customHeight="1">
      <c r="A127" s="89">
        <v>2</v>
      </c>
      <c r="B127" s="90"/>
      <c r="C127" s="90"/>
      <c r="D127" s="116" t="s">
        <v>443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183</v>
      </c>
      <c r="R127" s="27"/>
      <c r="S127" s="27"/>
      <c r="T127" s="27"/>
      <c r="U127" s="27"/>
      <c r="V127" s="116" t="s">
        <v>351</v>
      </c>
      <c r="W127" s="117"/>
      <c r="X127" s="117"/>
      <c r="Y127" s="117"/>
      <c r="Z127" s="117"/>
      <c r="AA127" s="117"/>
      <c r="AB127" s="117"/>
      <c r="AC127" s="117"/>
      <c r="AD127" s="117"/>
      <c r="AE127" s="118"/>
      <c r="AF127" s="119">
        <v>0</v>
      </c>
      <c r="AG127" s="119"/>
      <c r="AH127" s="119"/>
      <c r="AI127" s="119"/>
      <c r="AJ127" s="119"/>
      <c r="AK127" s="119">
        <v>0</v>
      </c>
      <c r="AL127" s="119"/>
      <c r="AM127" s="119"/>
      <c r="AN127" s="119"/>
      <c r="AO127" s="119"/>
      <c r="AP127" s="119">
        <v>0</v>
      </c>
      <c r="AQ127" s="119"/>
      <c r="AR127" s="119"/>
      <c r="AS127" s="119"/>
      <c r="AT127" s="119"/>
      <c r="AU127" s="119">
        <v>0</v>
      </c>
      <c r="AV127" s="119"/>
      <c r="AW127" s="119"/>
      <c r="AX127" s="119"/>
      <c r="AY127" s="119"/>
      <c r="AZ127" s="119">
        <v>0</v>
      </c>
      <c r="BA127" s="119"/>
      <c r="BB127" s="119"/>
      <c r="BC127" s="119"/>
      <c r="BD127" s="119"/>
      <c r="BE127" s="119">
        <v>0</v>
      </c>
      <c r="BF127" s="119"/>
      <c r="BG127" s="119"/>
      <c r="BH127" s="119"/>
      <c r="BI127" s="119"/>
    </row>
    <row r="128" spans="1:79" s="99" customFormat="1" ht="15" customHeight="1">
      <c r="A128" s="89">
        <v>3</v>
      </c>
      <c r="B128" s="90"/>
      <c r="C128" s="90"/>
      <c r="D128" s="116" t="s">
        <v>444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292</v>
      </c>
      <c r="R128" s="27"/>
      <c r="S128" s="27"/>
      <c r="T128" s="27"/>
      <c r="U128" s="27"/>
      <c r="V128" s="116" t="s">
        <v>351</v>
      </c>
      <c r="W128" s="117"/>
      <c r="X128" s="117"/>
      <c r="Y128" s="117"/>
      <c r="Z128" s="117"/>
      <c r="AA128" s="117"/>
      <c r="AB128" s="117"/>
      <c r="AC128" s="117"/>
      <c r="AD128" s="117"/>
      <c r="AE128" s="118"/>
      <c r="AF128" s="119">
        <v>0</v>
      </c>
      <c r="AG128" s="119"/>
      <c r="AH128" s="119"/>
      <c r="AI128" s="119"/>
      <c r="AJ128" s="119"/>
      <c r="AK128" s="119">
        <v>0</v>
      </c>
      <c r="AL128" s="119"/>
      <c r="AM128" s="119"/>
      <c r="AN128" s="119"/>
      <c r="AO128" s="119"/>
      <c r="AP128" s="119">
        <v>0</v>
      </c>
      <c r="AQ128" s="119"/>
      <c r="AR128" s="119"/>
      <c r="AS128" s="119"/>
      <c r="AT128" s="119"/>
      <c r="AU128" s="119">
        <v>0</v>
      </c>
      <c r="AV128" s="119"/>
      <c r="AW128" s="119"/>
      <c r="AX128" s="119"/>
      <c r="AY128" s="119"/>
      <c r="AZ128" s="119">
        <v>0</v>
      </c>
      <c r="BA128" s="119"/>
      <c r="BB128" s="119"/>
      <c r="BC128" s="119"/>
      <c r="BD128" s="119"/>
      <c r="BE128" s="119">
        <v>0</v>
      </c>
      <c r="BF128" s="119"/>
      <c r="BG128" s="119"/>
      <c r="BH128" s="119"/>
      <c r="BI128" s="119"/>
    </row>
    <row r="129" spans="1:79" s="99" customFormat="1" ht="30" customHeight="1">
      <c r="A129" s="89">
        <v>4</v>
      </c>
      <c r="B129" s="90"/>
      <c r="C129" s="90"/>
      <c r="D129" s="116" t="s">
        <v>445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183</v>
      </c>
      <c r="R129" s="27"/>
      <c r="S129" s="27"/>
      <c r="T129" s="27"/>
      <c r="U129" s="27"/>
      <c r="V129" s="116" t="s">
        <v>351</v>
      </c>
      <c r="W129" s="117"/>
      <c r="X129" s="117"/>
      <c r="Y129" s="117"/>
      <c r="Z129" s="117"/>
      <c r="AA129" s="117"/>
      <c r="AB129" s="117"/>
      <c r="AC129" s="117"/>
      <c r="AD129" s="117"/>
      <c r="AE129" s="118"/>
      <c r="AF129" s="119">
        <v>0</v>
      </c>
      <c r="AG129" s="119"/>
      <c r="AH129" s="119"/>
      <c r="AI129" s="119"/>
      <c r="AJ129" s="119"/>
      <c r="AK129" s="119">
        <v>0</v>
      </c>
      <c r="AL129" s="119"/>
      <c r="AM129" s="119"/>
      <c r="AN129" s="119"/>
      <c r="AO129" s="119"/>
      <c r="AP129" s="119">
        <v>0</v>
      </c>
      <c r="AQ129" s="119"/>
      <c r="AR129" s="119"/>
      <c r="AS129" s="119"/>
      <c r="AT129" s="119"/>
      <c r="AU129" s="119">
        <v>0</v>
      </c>
      <c r="AV129" s="119"/>
      <c r="AW129" s="119"/>
      <c r="AX129" s="119"/>
      <c r="AY129" s="119"/>
      <c r="AZ129" s="119">
        <v>0</v>
      </c>
      <c r="BA129" s="119"/>
      <c r="BB129" s="119"/>
      <c r="BC129" s="119"/>
      <c r="BD129" s="119"/>
      <c r="BE129" s="119">
        <v>0</v>
      </c>
      <c r="BF129" s="119"/>
      <c r="BG129" s="119"/>
      <c r="BH129" s="119"/>
      <c r="BI129" s="119"/>
    </row>
    <row r="130" spans="1:79" s="6" customFormat="1" ht="14.25">
      <c r="A130" s="86">
        <v>0</v>
      </c>
      <c r="B130" s="87"/>
      <c r="C130" s="87"/>
      <c r="D130" s="113" t="s">
        <v>191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14"/>
      <c r="X130" s="114"/>
      <c r="Y130" s="114"/>
      <c r="Z130" s="114"/>
      <c r="AA130" s="114"/>
      <c r="AB130" s="114"/>
      <c r="AC130" s="114"/>
      <c r="AD130" s="114"/>
      <c r="AE130" s="115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</row>
    <row r="131" spans="1:79" s="99" customFormat="1" ht="28.5" customHeight="1">
      <c r="A131" s="89">
        <v>5</v>
      </c>
      <c r="B131" s="90"/>
      <c r="C131" s="90"/>
      <c r="D131" s="116" t="s">
        <v>353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296</v>
      </c>
      <c r="R131" s="27"/>
      <c r="S131" s="27"/>
      <c r="T131" s="27"/>
      <c r="U131" s="27"/>
      <c r="V131" s="116" t="s">
        <v>193</v>
      </c>
      <c r="W131" s="117"/>
      <c r="X131" s="117"/>
      <c r="Y131" s="117"/>
      <c r="Z131" s="117"/>
      <c r="AA131" s="117"/>
      <c r="AB131" s="117"/>
      <c r="AC131" s="117"/>
      <c r="AD131" s="117"/>
      <c r="AE131" s="118"/>
      <c r="AF131" s="119">
        <v>0</v>
      </c>
      <c r="AG131" s="119"/>
      <c r="AH131" s="119"/>
      <c r="AI131" s="119"/>
      <c r="AJ131" s="119"/>
      <c r="AK131" s="119">
        <v>0</v>
      </c>
      <c r="AL131" s="119"/>
      <c r="AM131" s="119"/>
      <c r="AN131" s="119"/>
      <c r="AO131" s="119"/>
      <c r="AP131" s="119">
        <v>0</v>
      </c>
      <c r="AQ131" s="119"/>
      <c r="AR131" s="119"/>
      <c r="AS131" s="119"/>
      <c r="AT131" s="119"/>
      <c r="AU131" s="119">
        <v>0</v>
      </c>
      <c r="AV131" s="119"/>
      <c r="AW131" s="119"/>
      <c r="AX131" s="119"/>
      <c r="AY131" s="119"/>
      <c r="AZ131" s="119">
        <v>0</v>
      </c>
      <c r="BA131" s="119"/>
      <c r="BB131" s="119"/>
      <c r="BC131" s="119"/>
      <c r="BD131" s="119"/>
      <c r="BE131" s="119">
        <v>0</v>
      </c>
      <c r="BF131" s="119"/>
      <c r="BG131" s="119"/>
      <c r="BH131" s="119"/>
      <c r="BI131" s="119"/>
    </row>
    <row r="132" spans="1:79" s="99" customFormat="1" ht="15" customHeight="1">
      <c r="A132" s="89">
        <v>6</v>
      </c>
      <c r="B132" s="90"/>
      <c r="C132" s="90"/>
      <c r="D132" s="116" t="s">
        <v>446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296</v>
      </c>
      <c r="R132" s="27"/>
      <c r="S132" s="27"/>
      <c r="T132" s="27"/>
      <c r="U132" s="27"/>
      <c r="V132" s="116" t="s">
        <v>193</v>
      </c>
      <c r="W132" s="117"/>
      <c r="X132" s="117"/>
      <c r="Y132" s="117"/>
      <c r="Z132" s="117"/>
      <c r="AA132" s="117"/>
      <c r="AB132" s="117"/>
      <c r="AC132" s="117"/>
      <c r="AD132" s="117"/>
      <c r="AE132" s="118"/>
      <c r="AF132" s="119">
        <v>0</v>
      </c>
      <c r="AG132" s="119"/>
      <c r="AH132" s="119"/>
      <c r="AI132" s="119"/>
      <c r="AJ132" s="119"/>
      <c r="AK132" s="119">
        <v>0</v>
      </c>
      <c r="AL132" s="119"/>
      <c r="AM132" s="119"/>
      <c r="AN132" s="119"/>
      <c r="AO132" s="119"/>
      <c r="AP132" s="119">
        <v>0</v>
      </c>
      <c r="AQ132" s="119"/>
      <c r="AR132" s="119"/>
      <c r="AS132" s="119"/>
      <c r="AT132" s="119"/>
      <c r="AU132" s="119">
        <v>0</v>
      </c>
      <c r="AV132" s="119"/>
      <c r="AW132" s="119"/>
      <c r="AX132" s="119"/>
      <c r="AY132" s="119"/>
      <c r="AZ132" s="119">
        <v>0</v>
      </c>
      <c r="BA132" s="119"/>
      <c r="BB132" s="119"/>
      <c r="BC132" s="119"/>
      <c r="BD132" s="119"/>
      <c r="BE132" s="119">
        <v>0</v>
      </c>
      <c r="BF132" s="119"/>
      <c r="BG132" s="119"/>
      <c r="BH132" s="119"/>
      <c r="BI132" s="119"/>
    </row>
    <row r="133" spans="1:79" s="6" customFormat="1" ht="14.25">
      <c r="A133" s="86">
        <v>0</v>
      </c>
      <c r="B133" s="87"/>
      <c r="C133" s="87"/>
      <c r="D133" s="113" t="s">
        <v>198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14"/>
      <c r="X133" s="114"/>
      <c r="Y133" s="114"/>
      <c r="Z133" s="114"/>
      <c r="AA133" s="114"/>
      <c r="AB133" s="114"/>
      <c r="AC133" s="114"/>
      <c r="AD133" s="114"/>
      <c r="AE133" s="115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42.75" customHeight="1">
      <c r="A134" s="89">
        <v>7</v>
      </c>
      <c r="B134" s="90"/>
      <c r="C134" s="90"/>
      <c r="D134" s="116" t="s">
        <v>447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200</v>
      </c>
      <c r="R134" s="27"/>
      <c r="S134" s="27"/>
      <c r="T134" s="27"/>
      <c r="U134" s="27"/>
      <c r="V134" s="116" t="s">
        <v>193</v>
      </c>
      <c r="W134" s="117"/>
      <c r="X134" s="117"/>
      <c r="Y134" s="117"/>
      <c r="Z134" s="117"/>
      <c r="AA134" s="117"/>
      <c r="AB134" s="117"/>
      <c r="AC134" s="117"/>
      <c r="AD134" s="117"/>
      <c r="AE134" s="118"/>
      <c r="AF134" s="119">
        <v>0</v>
      </c>
      <c r="AG134" s="119"/>
      <c r="AH134" s="119"/>
      <c r="AI134" s="119"/>
      <c r="AJ134" s="119"/>
      <c r="AK134" s="119">
        <v>0</v>
      </c>
      <c r="AL134" s="119"/>
      <c r="AM134" s="119"/>
      <c r="AN134" s="119"/>
      <c r="AO134" s="119"/>
      <c r="AP134" s="119">
        <v>0</v>
      </c>
      <c r="AQ134" s="119"/>
      <c r="AR134" s="119"/>
      <c r="AS134" s="119"/>
      <c r="AT134" s="119"/>
      <c r="AU134" s="119">
        <v>0</v>
      </c>
      <c r="AV134" s="119"/>
      <c r="AW134" s="119"/>
      <c r="AX134" s="119"/>
      <c r="AY134" s="119"/>
      <c r="AZ134" s="119">
        <v>0</v>
      </c>
      <c r="BA134" s="119"/>
      <c r="BB134" s="119"/>
      <c r="BC134" s="119"/>
      <c r="BD134" s="119"/>
      <c r="BE134" s="119">
        <v>0</v>
      </c>
      <c r="BF134" s="119"/>
      <c r="BG134" s="119"/>
      <c r="BH134" s="119"/>
      <c r="BI134" s="119"/>
    </row>
    <row r="136" spans="1:79" ht="14.25" customHeight="1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>
      <c r="A137" s="44" t="s">
        <v>228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229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232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239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250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255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120"/>
      <c r="AX142" s="120"/>
      <c r="AY142" s="120"/>
      <c r="AZ142" s="120"/>
      <c r="BA142" s="120"/>
      <c r="BB142" s="120"/>
      <c r="BC142" s="120"/>
      <c r="BD142" s="120"/>
      <c r="BE142" s="120"/>
      <c r="BF142" s="120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20"/>
      <c r="CA142" s="6" t="s">
        <v>42</v>
      </c>
    </row>
    <row r="143" spans="1:79" s="99" customFormat="1" ht="38.25" customHeight="1">
      <c r="A143" s="92" t="s">
        <v>210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21" t="s">
        <v>173</v>
      </c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 t="s">
        <v>173</v>
      </c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 t="s">
        <v>173</v>
      </c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 t="s">
        <v>173</v>
      </c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 t="s">
        <v>173</v>
      </c>
      <c r="BJ143" s="121"/>
      <c r="BK143" s="121"/>
      <c r="BL143" s="121"/>
      <c r="BM143" s="121"/>
      <c r="BN143" s="121"/>
      <c r="BO143" s="121"/>
      <c r="BP143" s="121"/>
      <c r="BQ143" s="121"/>
      <c r="BR143" s="121"/>
    </row>
    <row r="146" spans="1:79" ht="14.25" customHeight="1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229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233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244</v>
      </c>
      <c r="AV147" s="27"/>
      <c r="AW147" s="27"/>
      <c r="AX147" s="27"/>
      <c r="AY147" s="27"/>
      <c r="AZ147" s="27"/>
      <c r="BA147" s="27" t="s">
        <v>251</v>
      </c>
      <c r="BB147" s="27"/>
      <c r="BC147" s="27"/>
      <c r="BD147" s="27"/>
      <c r="BE147" s="27"/>
      <c r="BF147" s="27"/>
      <c r="BG147" s="27" t="s">
        <v>260</v>
      </c>
      <c r="BH147" s="27"/>
      <c r="BI147" s="27"/>
      <c r="BJ147" s="27"/>
      <c r="BK147" s="27"/>
      <c r="BL147" s="27"/>
    </row>
    <row r="148" spans="1:79" ht="15" customHeight="1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>
      <c r="A152" s="86">
        <v>1</v>
      </c>
      <c r="B152" s="87"/>
      <c r="C152" s="87"/>
      <c r="D152" s="100" t="s">
        <v>213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>
      <c r="A153" s="89">
        <v>2</v>
      </c>
      <c r="B153" s="90"/>
      <c r="C153" s="90"/>
      <c r="D153" s="92" t="s">
        <v>214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9" t="s">
        <v>173</v>
      </c>
      <c r="X153" s="119"/>
      <c r="Y153" s="119"/>
      <c r="Z153" s="119" t="s">
        <v>173</v>
      </c>
      <c r="AA153" s="119"/>
      <c r="AB153" s="119"/>
      <c r="AC153" s="119"/>
      <c r="AD153" s="119"/>
      <c r="AE153" s="119"/>
      <c r="AF153" s="119"/>
      <c r="AG153" s="119"/>
      <c r="AH153" s="119"/>
      <c r="AI153" s="119" t="s">
        <v>173</v>
      </c>
      <c r="AJ153" s="119"/>
      <c r="AK153" s="119"/>
      <c r="AL153" s="119" t="s">
        <v>173</v>
      </c>
      <c r="AM153" s="119"/>
      <c r="AN153" s="119"/>
      <c r="AO153" s="119"/>
      <c r="AP153" s="119"/>
      <c r="AQ153" s="119"/>
      <c r="AR153" s="119"/>
      <c r="AS153" s="119"/>
      <c r="AT153" s="119"/>
      <c r="AU153" s="119" t="s">
        <v>173</v>
      </c>
      <c r="AV153" s="119"/>
      <c r="AW153" s="119"/>
      <c r="AX153" s="119"/>
      <c r="AY153" s="119"/>
      <c r="AZ153" s="119"/>
      <c r="BA153" s="119" t="s">
        <v>173</v>
      </c>
      <c r="BB153" s="119"/>
      <c r="BC153" s="119"/>
      <c r="BD153" s="119"/>
      <c r="BE153" s="119"/>
      <c r="BF153" s="119"/>
      <c r="BG153" s="119" t="s">
        <v>173</v>
      </c>
      <c r="BH153" s="119"/>
      <c r="BI153" s="119"/>
      <c r="BJ153" s="119"/>
      <c r="BK153" s="119"/>
      <c r="BL153" s="119"/>
    </row>
    <row r="156" spans="1:79" ht="14.25" customHeight="1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>
      <c r="A157" s="29" t="s">
        <v>245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>
      <c r="A158" s="31" t="s">
        <v>228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229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232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239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99" customFormat="1" ht="25.5" customHeight="1">
      <c r="A163" s="110">
        <v>1</v>
      </c>
      <c r="B163" s="110"/>
      <c r="C163" s="110"/>
      <c r="D163" s="110"/>
      <c r="E163" s="110"/>
      <c r="F163" s="110"/>
      <c r="G163" s="92" t="s">
        <v>448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43" t="s">
        <v>449</v>
      </c>
      <c r="U163" s="144"/>
      <c r="V163" s="144"/>
      <c r="W163" s="144"/>
      <c r="X163" s="144"/>
      <c r="Y163" s="144"/>
      <c r="Z163" s="145"/>
      <c r="AA163" s="121">
        <v>32000</v>
      </c>
      <c r="AB163" s="121"/>
      <c r="AC163" s="121"/>
      <c r="AD163" s="121"/>
      <c r="AE163" s="121"/>
      <c r="AF163" s="121">
        <v>0</v>
      </c>
      <c r="AG163" s="121"/>
      <c r="AH163" s="121"/>
      <c r="AI163" s="121"/>
      <c r="AJ163" s="121"/>
      <c r="AK163" s="121">
        <f>IF(ISNUMBER(AA163),AA163,0)+IF(ISNUMBER(AF163),AF163,0)</f>
        <v>32000</v>
      </c>
      <c r="AL163" s="121"/>
      <c r="AM163" s="121"/>
      <c r="AN163" s="121"/>
      <c r="AO163" s="121"/>
      <c r="AP163" s="121">
        <v>30000</v>
      </c>
      <c r="AQ163" s="121"/>
      <c r="AR163" s="121"/>
      <c r="AS163" s="121"/>
      <c r="AT163" s="121"/>
      <c r="AU163" s="121">
        <v>0</v>
      </c>
      <c r="AV163" s="121"/>
      <c r="AW163" s="121"/>
      <c r="AX163" s="121"/>
      <c r="AY163" s="121"/>
      <c r="AZ163" s="121">
        <f>IF(ISNUMBER(AP163),AP163,0)+IF(ISNUMBER(AU163),AU163,0)</f>
        <v>30000</v>
      </c>
      <c r="BA163" s="121"/>
      <c r="BB163" s="121"/>
      <c r="BC163" s="121"/>
      <c r="BD163" s="121"/>
      <c r="BE163" s="121">
        <v>30000</v>
      </c>
      <c r="BF163" s="121"/>
      <c r="BG163" s="121"/>
      <c r="BH163" s="121"/>
      <c r="BI163" s="121"/>
      <c r="BJ163" s="121">
        <v>0</v>
      </c>
      <c r="BK163" s="121"/>
      <c r="BL163" s="121"/>
      <c r="BM163" s="121"/>
      <c r="BN163" s="121"/>
      <c r="BO163" s="121">
        <f>IF(ISNUMBER(BE163),BE163,0)+IF(ISNUMBER(BJ163),BJ163,0)</f>
        <v>30000</v>
      </c>
      <c r="BP163" s="121"/>
      <c r="BQ163" s="121"/>
      <c r="BR163" s="121"/>
      <c r="BS163" s="121"/>
      <c r="CA163" s="99" t="s">
        <v>45</v>
      </c>
    </row>
    <row r="164" spans="1:79" s="6" customFormat="1" ht="12.75" customHeight="1">
      <c r="A164" s="85"/>
      <c r="B164" s="85"/>
      <c r="C164" s="85"/>
      <c r="D164" s="85"/>
      <c r="E164" s="85"/>
      <c r="F164" s="85"/>
      <c r="G164" s="100" t="s">
        <v>147</v>
      </c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2"/>
      <c r="T164" s="146"/>
      <c r="U164" s="147"/>
      <c r="V164" s="147"/>
      <c r="W164" s="147"/>
      <c r="X164" s="147"/>
      <c r="Y164" s="147"/>
      <c r="Z164" s="148"/>
      <c r="AA164" s="120">
        <v>32000</v>
      </c>
      <c r="AB164" s="120"/>
      <c r="AC164" s="120"/>
      <c r="AD164" s="120"/>
      <c r="AE164" s="120"/>
      <c r="AF164" s="120">
        <v>0</v>
      </c>
      <c r="AG164" s="120"/>
      <c r="AH164" s="120"/>
      <c r="AI164" s="120"/>
      <c r="AJ164" s="120"/>
      <c r="AK164" s="120">
        <f>IF(ISNUMBER(AA164),AA164,0)+IF(ISNUMBER(AF164),AF164,0)</f>
        <v>32000</v>
      </c>
      <c r="AL164" s="120"/>
      <c r="AM164" s="120"/>
      <c r="AN164" s="120"/>
      <c r="AO164" s="120"/>
      <c r="AP164" s="120">
        <v>30000</v>
      </c>
      <c r="AQ164" s="120"/>
      <c r="AR164" s="120"/>
      <c r="AS164" s="120"/>
      <c r="AT164" s="120"/>
      <c r="AU164" s="120">
        <v>0</v>
      </c>
      <c r="AV164" s="120"/>
      <c r="AW164" s="120"/>
      <c r="AX164" s="120"/>
      <c r="AY164" s="120"/>
      <c r="AZ164" s="120">
        <f>IF(ISNUMBER(AP164),AP164,0)+IF(ISNUMBER(AU164),AU164,0)</f>
        <v>30000</v>
      </c>
      <c r="BA164" s="120"/>
      <c r="BB164" s="120"/>
      <c r="BC164" s="120"/>
      <c r="BD164" s="120"/>
      <c r="BE164" s="120">
        <v>30000</v>
      </c>
      <c r="BF164" s="120"/>
      <c r="BG164" s="120"/>
      <c r="BH164" s="120"/>
      <c r="BI164" s="120"/>
      <c r="BJ164" s="120">
        <v>0</v>
      </c>
      <c r="BK164" s="120"/>
      <c r="BL164" s="120"/>
      <c r="BM164" s="120"/>
      <c r="BN164" s="120"/>
      <c r="BO164" s="120">
        <f>IF(ISNUMBER(BE164),BE164,0)+IF(ISNUMBER(BJ164),BJ164,0)</f>
        <v>30000</v>
      </c>
      <c r="BP164" s="120"/>
      <c r="BQ164" s="120"/>
      <c r="BR164" s="120"/>
      <c r="BS164" s="120"/>
    </row>
    <row r="166" spans="1:79" ht="13.5" customHeight="1">
      <c r="A166" s="29" t="s">
        <v>261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228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79" ht="15" customHeight="1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250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7"/>
      <c r="AP168" s="36" t="s">
        <v>255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</row>
    <row r="169" spans="1:79" ht="32.1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</row>
    <row r="171" spans="1:79" s="1" customFormat="1" ht="12" hidden="1" customHeight="1">
      <c r="A171" s="26" t="s">
        <v>69</v>
      </c>
      <c r="B171" s="26"/>
      <c r="C171" s="26"/>
      <c r="D171" s="26"/>
      <c r="E171" s="26"/>
      <c r="F171" s="26"/>
      <c r="G171" s="61" t="s">
        <v>57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 t="s">
        <v>79</v>
      </c>
      <c r="U171" s="61"/>
      <c r="V171" s="61"/>
      <c r="W171" s="61"/>
      <c r="X171" s="61"/>
      <c r="Y171" s="61"/>
      <c r="Z171" s="61"/>
      <c r="AA171" s="30" t="s">
        <v>60</v>
      </c>
      <c r="AB171" s="30"/>
      <c r="AC171" s="30"/>
      <c r="AD171" s="30"/>
      <c r="AE171" s="30"/>
      <c r="AF171" s="30" t="s">
        <v>61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62</v>
      </c>
      <c r="AQ171" s="30"/>
      <c r="AR171" s="30"/>
      <c r="AS171" s="30"/>
      <c r="AT171" s="30"/>
      <c r="AU171" s="30" t="s">
        <v>63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CA171" s="1" t="s">
        <v>46</v>
      </c>
    </row>
    <row r="172" spans="1:79" s="99" customFormat="1" ht="25.5" customHeight="1">
      <c r="A172" s="110">
        <v>1</v>
      </c>
      <c r="B172" s="110"/>
      <c r="C172" s="110"/>
      <c r="D172" s="110"/>
      <c r="E172" s="110"/>
      <c r="F172" s="110"/>
      <c r="G172" s="92" t="s">
        <v>448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  <c r="T172" s="143" t="s">
        <v>449</v>
      </c>
      <c r="U172" s="144"/>
      <c r="V172" s="144"/>
      <c r="W172" s="144"/>
      <c r="X172" s="144"/>
      <c r="Y172" s="144"/>
      <c r="Z172" s="145"/>
      <c r="AA172" s="121">
        <v>0</v>
      </c>
      <c r="AB172" s="121"/>
      <c r="AC172" s="121"/>
      <c r="AD172" s="121"/>
      <c r="AE172" s="121"/>
      <c r="AF172" s="121">
        <v>0</v>
      </c>
      <c r="AG172" s="121"/>
      <c r="AH172" s="121"/>
      <c r="AI172" s="121"/>
      <c r="AJ172" s="121"/>
      <c r="AK172" s="121">
        <f>IF(ISNUMBER(AA172),AA172,0)+IF(ISNUMBER(AF172),AF172,0)</f>
        <v>0</v>
      </c>
      <c r="AL172" s="121"/>
      <c r="AM172" s="121"/>
      <c r="AN172" s="121"/>
      <c r="AO172" s="121"/>
      <c r="AP172" s="121">
        <v>0</v>
      </c>
      <c r="AQ172" s="121"/>
      <c r="AR172" s="121"/>
      <c r="AS172" s="121"/>
      <c r="AT172" s="121"/>
      <c r="AU172" s="121">
        <v>0</v>
      </c>
      <c r="AV172" s="121"/>
      <c r="AW172" s="121"/>
      <c r="AX172" s="121"/>
      <c r="AY172" s="121"/>
      <c r="AZ172" s="121">
        <f>IF(ISNUMBER(AP172),AP172,0)+IF(ISNUMBER(AU172),AU172,0)</f>
        <v>0</v>
      </c>
      <c r="BA172" s="121"/>
      <c r="BB172" s="121"/>
      <c r="BC172" s="121"/>
      <c r="BD172" s="121"/>
      <c r="CA172" s="99" t="s">
        <v>47</v>
      </c>
    </row>
    <row r="173" spans="1:79" s="6" customFormat="1">
      <c r="A173" s="85"/>
      <c r="B173" s="85"/>
      <c r="C173" s="85"/>
      <c r="D173" s="85"/>
      <c r="E173" s="85"/>
      <c r="F173" s="85"/>
      <c r="G173" s="100" t="s">
        <v>147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2"/>
      <c r="T173" s="146"/>
      <c r="U173" s="147"/>
      <c r="V173" s="147"/>
      <c r="W173" s="147"/>
      <c r="X173" s="147"/>
      <c r="Y173" s="147"/>
      <c r="Z173" s="148"/>
      <c r="AA173" s="120">
        <v>0</v>
      </c>
      <c r="AB173" s="120"/>
      <c r="AC173" s="120"/>
      <c r="AD173" s="120"/>
      <c r="AE173" s="120"/>
      <c r="AF173" s="120">
        <v>0</v>
      </c>
      <c r="AG173" s="120"/>
      <c r="AH173" s="120"/>
      <c r="AI173" s="120"/>
      <c r="AJ173" s="120"/>
      <c r="AK173" s="120">
        <f>IF(ISNUMBER(AA173),AA173,0)+IF(ISNUMBER(AF173),AF173,0)</f>
        <v>0</v>
      </c>
      <c r="AL173" s="120"/>
      <c r="AM173" s="120"/>
      <c r="AN173" s="120"/>
      <c r="AO173" s="120"/>
      <c r="AP173" s="120">
        <v>0</v>
      </c>
      <c r="AQ173" s="120"/>
      <c r="AR173" s="120"/>
      <c r="AS173" s="120"/>
      <c r="AT173" s="120"/>
      <c r="AU173" s="120">
        <v>0</v>
      </c>
      <c r="AV173" s="120"/>
      <c r="AW173" s="120"/>
      <c r="AX173" s="120"/>
      <c r="AY173" s="120"/>
      <c r="AZ173" s="120">
        <f>IF(ISNUMBER(AP173),AP173,0)+IF(ISNUMBER(AU173),AU173,0)</f>
        <v>0</v>
      </c>
      <c r="BA173" s="120"/>
      <c r="BB173" s="120"/>
      <c r="BC173" s="120"/>
      <c r="BD173" s="120"/>
    </row>
    <row r="176" spans="1:79" ht="14.25" customHeight="1">
      <c r="A176" s="29" t="s">
        <v>262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>
      <c r="A177" s="44" t="s">
        <v>228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</row>
    <row r="178" spans="1:79" ht="23.1" customHeight="1">
      <c r="A178" s="27" t="s">
        <v>128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54" t="s">
        <v>129</v>
      </c>
      <c r="O178" s="55"/>
      <c r="P178" s="55"/>
      <c r="Q178" s="55"/>
      <c r="R178" s="55"/>
      <c r="S178" s="55"/>
      <c r="T178" s="55"/>
      <c r="U178" s="56"/>
      <c r="V178" s="54" t="s">
        <v>130</v>
      </c>
      <c r="W178" s="55"/>
      <c r="X178" s="55"/>
      <c r="Y178" s="55"/>
      <c r="Z178" s="56"/>
      <c r="AA178" s="27" t="s">
        <v>229</v>
      </c>
      <c r="AB178" s="27"/>
      <c r="AC178" s="27"/>
      <c r="AD178" s="27"/>
      <c r="AE178" s="27"/>
      <c r="AF178" s="27"/>
      <c r="AG178" s="27"/>
      <c r="AH178" s="27"/>
      <c r="AI178" s="27"/>
      <c r="AJ178" s="27" t="s">
        <v>232</v>
      </c>
      <c r="AK178" s="27"/>
      <c r="AL178" s="27"/>
      <c r="AM178" s="27"/>
      <c r="AN178" s="27"/>
      <c r="AO178" s="27"/>
      <c r="AP178" s="27"/>
      <c r="AQ178" s="27"/>
      <c r="AR178" s="27"/>
      <c r="AS178" s="27" t="s">
        <v>239</v>
      </c>
      <c r="AT178" s="27"/>
      <c r="AU178" s="27"/>
      <c r="AV178" s="27"/>
      <c r="AW178" s="27"/>
      <c r="AX178" s="27"/>
      <c r="AY178" s="27"/>
      <c r="AZ178" s="27"/>
      <c r="BA178" s="27"/>
      <c r="BB178" s="27" t="s">
        <v>250</v>
      </c>
      <c r="BC178" s="27"/>
      <c r="BD178" s="27"/>
      <c r="BE178" s="27"/>
      <c r="BF178" s="27"/>
      <c r="BG178" s="27"/>
      <c r="BH178" s="27"/>
      <c r="BI178" s="27"/>
      <c r="BJ178" s="27"/>
      <c r="BK178" s="27" t="s">
        <v>255</v>
      </c>
      <c r="BL178" s="27"/>
      <c r="BM178" s="27"/>
      <c r="BN178" s="27"/>
      <c r="BO178" s="27"/>
      <c r="BP178" s="27"/>
      <c r="BQ178" s="27"/>
      <c r="BR178" s="27"/>
      <c r="BS178" s="27"/>
    </row>
    <row r="179" spans="1:79" ht="95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57"/>
      <c r="O179" s="58"/>
      <c r="P179" s="58"/>
      <c r="Q179" s="58"/>
      <c r="R179" s="58"/>
      <c r="S179" s="58"/>
      <c r="T179" s="58"/>
      <c r="U179" s="59"/>
      <c r="V179" s="57"/>
      <c r="W179" s="58"/>
      <c r="X179" s="58"/>
      <c r="Y179" s="58"/>
      <c r="Z179" s="59"/>
      <c r="AA179" s="74" t="s">
        <v>133</v>
      </c>
      <c r="AB179" s="74"/>
      <c r="AC179" s="74"/>
      <c r="AD179" s="74"/>
      <c r="AE179" s="74"/>
      <c r="AF179" s="74" t="s">
        <v>134</v>
      </c>
      <c r="AG179" s="74"/>
      <c r="AH179" s="74"/>
      <c r="AI179" s="74"/>
      <c r="AJ179" s="74" t="s">
        <v>133</v>
      </c>
      <c r="AK179" s="74"/>
      <c r="AL179" s="74"/>
      <c r="AM179" s="74"/>
      <c r="AN179" s="74"/>
      <c r="AO179" s="74" t="s">
        <v>134</v>
      </c>
      <c r="AP179" s="74"/>
      <c r="AQ179" s="74"/>
      <c r="AR179" s="74"/>
      <c r="AS179" s="74" t="s">
        <v>133</v>
      </c>
      <c r="AT179" s="74"/>
      <c r="AU179" s="74"/>
      <c r="AV179" s="74"/>
      <c r="AW179" s="74"/>
      <c r="AX179" s="74" t="s">
        <v>134</v>
      </c>
      <c r="AY179" s="74"/>
      <c r="AZ179" s="74"/>
      <c r="BA179" s="74"/>
      <c r="BB179" s="74" t="s">
        <v>133</v>
      </c>
      <c r="BC179" s="74"/>
      <c r="BD179" s="74"/>
      <c r="BE179" s="74"/>
      <c r="BF179" s="74"/>
      <c r="BG179" s="74" t="s">
        <v>134</v>
      </c>
      <c r="BH179" s="74"/>
      <c r="BI179" s="74"/>
      <c r="BJ179" s="74"/>
      <c r="BK179" s="74" t="s">
        <v>133</v>
      </c>
      <c r="BL179" s="74"/>
      <c r="BM179" s="74"/>
      <c r="BN179" s="74"/>
      <c r="BO179" s="74"/>
      <c r="BP179" s="74" t="s">
        <v>134</v>
      </c>
      <c r="BQ179" s="74"/>
      <c r="BR179" s="74"/>
      <c r="BS179" s="74"/>
    </row>
    <row r="180" spans="1:79" ht="15" customHeight="1">
      <c r="A180" s="27">
        <v>1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36">
        <v>2</v>
      </c>
      <c r="O180" s="37"/>
      <c r="P180" s="37"/>
      <c r="Q180" s="37"/>
      <c r="R180" s="37"/>
      <c r="S180" s="37"/>
      <c r="T180" s="37"/>
      <c r="U180" s="38"/>
      <c r="V180" s="27">
        <v>3</v>
      </c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>
        <v>6</v>
      </c>
      <c r="AK180" s="27"/>
      <c r="AL180" s="27"/>
      <c r="AM180" s="27"/>
      <c r="AN180" s="27"/>
      <c r="AO180" s="27">
        <v>7</v>
      </c>
      <c r="AP180" s="27"/>
      <c r="AQ180" s="27"/>
      <c r="AR180" s="27"/>
      <c r="AS180" s="27">
        <v>8</v>
      </c>
      <c r="AT180" s="27"/>
      <c r="AU180" s="27"/>
      <c r="AV180" s="27"/>
      <c r="AW180" s="27"/>
      <c r="AX180" s="27">
        <v>9</v>
      </c>
      <c r="AY180" s="27"/>
      <c r="AZ180" s="27"/>
      <c r="BA180" s="27"/>
      <c r="BB180" s="27">
        <v>10</v>
      </c>
      <c r="BC180" s="27"/>
      <c r="BD180" s="27"/>
      <c r="BE180" s="27"/>
      <c r="BF180" s="27"/>
      <c r="BG180" s="27">
        <v>11</v>
      </c>
      <c r="BH180" s="27"/>
      <c r="BI180" s="27"/>
      <c r="BJ180" s="27"/>
      <c r="BK180" s="27">
        <v>12</v>
      </c>
      <c r="BL180" s="27"/>
      <c r="BM180" s="27"/>
      <c r="BN180" s="27"/>
      <c r="BO180" s="27"/>
      <c r="BP180" s="27">
        <v>13</v>
      </c>
      <c r="BQ180" s="27"/>
      <c r="BR180" s="27"/>
      <c r="BS180" s="27"/>
    </row>
    <row r="181" spans="1:79" s="1" customFormat="1" ht="12" hidden="1" customHeight="1">
      <c r="A181" s="61" t="s">
        <v>146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26" t="s">
        <v>131</v>
      </c>
      <c r="O181" s="26"/>
      <c r="P181" s="26"/>
      <c r="Q181" s="26"/>
      <c r="R181" s="26"/>
      <c r="S181" s="26"/>
      <c r="T181" s="26"/>
      <c r="U181" s="26"/>
      <c r="V181" s="26" t="s">
        <v>132</v>
      </c>
      <c r="W181" s="26"/>
      <c r="X181" s="26"/>
      <c r="Y181" s="26"/>
      <c r="Z181" s="26"/>
      <c r="AA181" s="30" t="s">
        <v>65</v>
      </c>
      <c r="AB181" s="30"/>
      <c r="AC181" s="30"/>
      <c r="AD181" s="30"/>
      <c r="AE181" s="30"/>
      <c r="AF181" s="30" t="s">
        <v>66</v>
      </c>
      <c r="AG181" s="30"/>
      <c r="AH181" s="30"/>
      <c r="AI181" s="30"/>
      <c r="AJ181" s="30" t="s">
        <v>67</v>
      </c>
      <c r="AK181" s="30"/>
      <c r="AL181" s="30"/>
      <c r="AM181" s="30"/>
      <c r="AN181" s="30"/>
      <c r="AO181" s="30" t="s">
        <v>68</v>
      </c>
      <c r="AP181" s="30"/>
      <c r="AQ181" s="30"/>
      <c r="AR181" s="30"/>
      <c r="AS181" s="30" t="s">
        <v>58</v>
      </c>
      <c r="AT181" s="30"/>
      <c r="AU181" s="30"/>
      <c r="AV181" s="30"/>
      <c r="AW181" s="30"/>
      <c r="AX181" s="30" t="s">
        <v>59</v>
      </c>
      <c r="AY181" s="30"/>
      <c r="AZ181" s="30"/>
      <c r="BA181" s="30"/>
      <c r="BB181" s="30" t="s">
        <v>60</v>
      </c>
      <c r="BC181" s="30"/>
      <c r="BD181" s="30"/>
      <c r="BE181" s="30"/>
      <c r="BF181" s="30"/>
      <c r="BG181" s="30" t="s">
        <v>61</v>
      </c>
      <c r="BH181" s="30"/>
      <c r="BI181" s="30"/>
      <c r="BJ181" s="30"/>
      <c r="BK181" s="30" t="s">
        <v>62</v>
      </c>
      <c r="BL181" s="30"/>
      <c r="BM181" s="30"/>
      <c r="BN181" s="30"/>
      <c r="BO181" s="30"/>
      <c r="BP181" s="30" t="s">
        <v>63</v>
      </c>
      <c r="BQ181" s="30"/>
      <c r="BR181" s="30"/>
      <c r="BS181" s="30"/>
      <c r="CA181" s="1" t="s">
        <v>48</v>
      </c>
    </row>
    <row r="182" spans="1:79" s="6" customFormat="1" ht="12.75" customHeight="1">
      <c r="A182" s="122" t="s">
        <v>147</v>
      </c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86"/>
      <c r="O182" s="87"/>
      <c r="P182" s="87"/>
      <c r="Q182" s="87"/>
      <c r="R182" s="87"/>
      <c r="S182" s="87"/>
      <c r="T182" s="87"/>
      <c r="U182" s="88"/>
      <c r="V182" s="124"/>
      <c r="W182" s="124"/>
      <c r="X182" s="124"/>
      <c r="Y182" s="124"/>
      <c r="Z182" s="124"/>
      <c r="AA182" s="124"/>
      <c r="AB182" s="124"/>
      <c r="AC182" s="124"/>
      <c r="AD182" s="124"/>
      <c r="AE182" s="124"/>
      <c r="AF182" s="124"/>
      <c r="AG182" s="124"/>
      <c r="AH182" s="124"/>
      <c r="AI182" s="124"/>
      <c r="AJ182" s="124"/>
      <c r="AK182" s="124"/>
      <c r="AL182" s="124"/>
      <c r="AM182" s="124"/>
      <c r="AN182" s="124"/>
      <c r="AO182" s="124"/>
      <c r="AP182" s="124"/>
      <c r="AQ182" s="124"/>
      <c r="AR182" s="124"/>
      <c r="AS182" s="124"/>
      <c r="AT182" s="124"/>
      <c r="AU182" s="124"/>
      <c r="AV182" s="124"/>
      <c r="AW182" s="124"/>
      <c r="AX182" s="124"/>
      <c r="AY182" s="124"/>
      <c r="AZ182" s="124"/>
      <c r="BA182" s="124"/>
      <c r="BB182" s="124"/>
      <c r="BC182" s="124"/>
      <c r="BD182" s="124"/>
      <c r="BE182" s="124"/>
      <c r="BF182" s="124"/>
      <c r="BG182" s="124"/>
      <c r="BH182" s="124"/>
      <c r="BI182" s="124"/>
      <c r="BJ182" s="124"/>
      <c r="BK182" s="124"/>
      <c r="BL182" s="124"/>
      <c r="BM182" s="124"/>
      <c r="BN182" s="124"/>
      <c r="BO182" s="124"/>
      <c r="BP182" s="125"/>
      <c r="BQ182" s="126"/>
      <c r="BR182" s="126"/>
      <c r="BS182" s="127"/>
      <c r="CA182" s="6" t="s">
        <v>49</v>
      </c>
    </row>
    <row r="185" spans="1:79" ht="35.25" customHeight="1">
      <c r="A185" s="29" t="s">
        <v>263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129" t="s">
        <v>452</v>
      </c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  <c r="BK186" s="130"/>
      <c r="BL186" s="130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34" t="s">
        <v>246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4.25" customHeight="1">
      <c r="A190" s="29" t="s">
        <v>230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31" t="s">
        <v>228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42.95" customHeight="1">
      <c r="A192" s="74" t="s">
        <v>135</v>
      </c>
      <c r="B192" s="74"/>
      <c r="C192" s="74"/>
      <c r="D192" s="74"/>
      <c r="E192" s="74"/>
      <c r="F192" s="74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15</v>
      </c>
      <c r="U192" s="27"/>
      <c r="V192" s="27"/>
      <c r="W192" s="27"/>
      <c r="X192" s="27"/>
      <c r="Y192" s="27"/>
      <c r="Z192" s="27" t="s">
        <v>14</v>
      </c>
      <c r="AA192" s="27"/>
      <c r="AB192" s="27"/>
      <c r="AC192" s="27"/>
      <c r="AD192" s="27"/>
      <c r="AE192" s="27" t="s">
        <v>136</v>
      </c>
      <c r="AF192" s="27"/>
      <c r="AG192" s="27"/>
      <c r="AH192" s="27"/>
      <c r="AI192" s="27"/>
      <c r="AJ192" s="27"/>
      <c r="AK192" s="27" t="s">
        <v>137</v>
      </c>
      <c r="AL192" s="27"/>
      <c r="AM192" s="27"/>
      <c r="AN192" s="27"/>
      <c r="AO192" s="27"/>
      <c r="AP192" s="27"/>
      <c r="AQ192" s="27" t="s">
        <v>138</v>
      </c>
      <c r="AR192" s="27"/>
      <c r="AS192" s="27"/>
      <c r="AT192" s="27"/>
      <c r="AU192" s="27"/>
      <c r="AV192" s="27"/>
      <c r="AW192" s="27" t="s">
        <v>98</v>
      </c>
      <c r="AX192" s="27"/>
      <c r="AY192" s="27"/>
      <c r="AZ192" s="27"/>
      <c r="BA192" s="27"/>
      <c r="BB192" s="27"/>
      <c r="BC192" s="27"/>
      <c r="BD192" s="27"/>
      <c r="BE192" s="27"/>
      <c r="BF192" s="27"/>
      <c r="BG192" s="27" t="s">
        <v>139</v>
      </c>
      <c r="BH192" s="27"/>
      <c r="BI192" s="27"/>
      <c r="BJ192" s="27"/>
      <c r="BK192" s="27"/>
      <c r="BL192" s="27"/>
    </row>
    <row r="193" spans="1:79" ht="39.950000000000003" customHeight="1">
      <c r="A193" s="74"/>
      <c r="B193" s="74"/>
      <c r="C193" s="74"/>
      <c r="D193" s="74"/>
      <c r="E193" s="74"/>
      <c r="F193" s="74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 t="s">
        <v>17</v>
      </c>
      <c r="AX193" s="27"/>
      <c r="AY193" s="27"/>
      <c r="AZ193" s="27"/>
      <c r="BA193" s="27"/>
      <c r="BB193" s="27" t="s">
        <v>16</v>
      </c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>
        <v>4</v>
      </c>
      <c r="AA194" s="27"/>
      <c r="AB194" s="27"/>
      <c r="AC194" s="27"/>
      <c r="AD194" s="27"/>
      <c r="AE194" s="27">
        <v>5</v>
      </c>
      <c r="AF194" s="27"/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/>
      <c r="AQ194" s="27">
        <v>7</v>
      </c>
      <c r="AR194" s="27"/>
      <c r="AS194" s="27"/>
      <c r="AT194" s="27"/>
      <c r="AU194" s="27"/>
      <c r="AV194" s="27"/>
      <c r="AW194" s="27">
        <v>8</v>
      </c>
      <c r="AX194" s="27"/>
      <c r="AY194" s="27"/>
      <c r="AZ194" s="27"/>
      <c r="BA194" s="27"/>
      <c r="BB194" s="27">
        <v>9</v>
      </c>
      <c r="BC194" s="27"/>
      <c r="BD194" s="27"/>
      <c r="BE194" s="27"/>
      <c r="BF194" s="27"/>
      <c r="BG194" s="27">
        <v>10</v>
      </c>
      <c r="BH194" s="27"/>
      <c r="BI194" s="27"/>
      <c r="BJ194" s="27"/>
      <c r="BK194" s="27"/>
      <c r="BL194" s="27"/>
    </row>
    <row r="195" spans="1:79" s="1" customFormat="1" ht="12" hidden="1" customHeight="1">
      <c r="A195" s="26" t="s">
        <v>64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30" t="s">
        <v>80</v>
      </c>
      <c r="U195" s="30"/>
      <c r="V195" s="30"/>
      <c r="W195" s="30"/>
      <c r="X195" s="30"/>
      <c r="Y195" s="30"/>
      <c r="Z195" s="30" t="s">
        <v>81</v>
      </c>
      <c r="AA195" s="30"/>
      <c r="AB195" s="30"/>
      <c r="AC195" s="30"/>
      <c r="AD195" s="30"/>
      <c r="AE195" s="30" t="s">
        <v>82</v>
      </c>
      <c r="AF195" s="30"/>
      <c r="AG195" s="30"/>
      <c r="AH195" s="30"/>
      <c r="AI195" s="30"/>
      <c r="AJ195" s="30"/>
      <c r="AK195" s="30" t="s">
        <v>83</v>
      </c>
      <c r="AL195" s="30"/>
      <c r="AM195" s="30"/>
      <c r="AN195" s="30"/>
      <c r="AO195" s="30"/>
      <c r="AP195" s="30"/>
      <c r="AQ195" s="78" t="s">
        <v>99</v>
      </c>
      <c r="AR195" s="30"/>
      <c r="AS195" s="30"/>
      <c r="AT195" s="30"/>
      <c r="AU195" s="30"/>
      <c r="AV195" s="30"/>
      <c r="AW195" s="30" t="s">
        <v>84</v>
      </c>
      <c r="AX195" s="30"/>
      <c r="AY195" s="30"/>
      <c r="AZ195" s="30"/>
      <c r="BA195" s="30"/>
      <c r="BB195" s="30" t="s">
        <v>85</v>
      </c>
      <c r="BC195" s="30"/>
      <c r="BD195" s="30"/>
      <c r="BE195" s="30"/>
      <c r="BF195" s="30"/>
      <c r="BG195" s="78" t="s">
        <v>100</v>
      </c>
      <c r="BH195" s="30"/>
      <c r="BI195" s="30"/>
      <c r="BJ195" s="30"/>
      <c r="BK195" s="30"/>
      <c r="BL195" s="30"/>
      <c r="CA195" s="1" t="s">
        <v>50</v>
      </c>
    </row>
    <row r="196" spans="1:79" s="99" customFormat="1" ht="25.5" customHeight="1">
      <c r="A196" s="110">
        <v>2210</v>
      </c>
      <c r="B196" s="110"/>
      <c r="C196" s="110"/>
      <c r="D196" s="110"/>
      <c r="E196" s="110"/>
      <c r="F196" s="110"/>
      <c r="G196" s="92" t="s">
        <v>176</v>
      </c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4"/>
      <c r="T196" s="121">
        <v>31376</v>
      </c>
      <c r="U196" s="121"/>
      <c r="V196" s="121"/>
      <c r="W196" s="121"/>
      <c r="X196" s="121"/>
      <c r="Y196" s="121"/>
      <c r="Z196" s="121">
        <v>31376</v>
      </c>
      <c r="AA196" s="121"/>
      <c r="AB196" s="121"/>
      <c r="AC196" s="121"/>
      <c r="AD196" s="121"/>
      <c r="AE196" s="121">
        <v>0</v>
      </c>
      <c r="AF196" s="121"/>
      <c r="AG196" s="121"/>
      <c r="AH196" s="121"/>
      <c r="AI196" s="121"/>
      <c r="AJ196" s="121"/>
      <c r="AK196" s="121">
        <v>0</v>
      </c>
      <c r="AL196" s="121"/>
      <c r="AM196" s="121"/>
      <c r="AN196" s="121"/>
      <c r="AO196" s="121"/>
      <c r="AP196" s="121"/>
      <c r="AQ196" s="121">
        <f>IF(ISNUMBER(AK196),AK196,0)-IF(ISNUMBER(AE196),AE196,0)</f>
        <v>0</v>
      </c>
      <c r="AR196" s="121"/>
      <c r="AS196" s="121"/>
      <c r="AT196" s="121"/>
      <c r="AU196" s="121"/>
      <c r="AV196" s="121"/>
      <c r="AW196" s="121">
        <v>0</v>
      </c>
      <c r="AX196" s="121"/>
      <c r="AY196" s="121"/>
      <c r="AZ196" s="121"/>
      <c r="BA196" s="121"/>
      <c r="BB196" s="121">
        <v>0</v>
      </c>
      <c r="BC196" s="121"/>
      <c r="BD196" s="121"/>
      <c r="BE196" s="121"/>
      <c r="BF196" s="121"/>
      <c r="BG196" s="121">
        <f>IF(ISNUMBER(Z196),Z196,0)+IF(ISNUMBER(AK196),AK196,0)</f>
        <v>31376</v>
      </c>
      <c r="BH196" s="121"/>
      <c r="BI196" s="121"/>
      <c r="BJ196" s="121"/>
      <c r="BK196" s="121"/>
      <c r="BL196" s="121"/>
      <c r="CA196" s="99" t="s">
        <v>51</v>
      </c>
    </row>
    <row r="197" spans="1:79" s="99" customFormat="1" ht="12.75" customHeight="1">
      <c r="A197" s="110">
        <v>2250</v>
      </c>
      <c r="B197" s="110"/>
      <c r="C197" s="110"/>
      <c r="D197" s="110"/>
      <c r="E197" s="110"/>
      <c r="F197" s="110"/>
      <c r="G197" s="92" t="s">
        <v>178</v>
      </c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4"/>
      <c r="T197" s="121">
        <v>624</v>
      </c>
      <c r="U197" s="121"/>
      <c r="V197" s="121"/>
      <c r="W197" s="121"/>
      <c r="X197" s="121"/>
      <c r="Y197" s="121"/>
      <c r="Z197" s="121">
        <v>624</v>
      </c>
      <c r="AA197" s="121"/>
      <c r="AB197" s="121"/>
      <c r="AC197" s="121"/>
      <c r="AD197" s="121"/>
      <c r="AE197" s="121">
        <v>0</v>
      </c>
      <c r="AF197" s="121"/>
      <c r="AG197" s="121"/>
      <c r="AH197" s="121"/>
      <c r="AI197" s="121"/>
      <c r="AJ197" s="121"/>
      <c r="AK197" s="121">
        <v>0</v>
      </c>
      <c r="AL197" s="121"/>
      <c r="AM197" s="121"/>
      <c r="AN197" s="121"/>
      <c r="AO197" s="121"/>
      <c r="AP197" s="121"/>
      <c r="AQ197" s="121">
        <f>IF(ISNUMBER(AK197),AK197,0)-IF(ISNUMBER(AE197),AE197,0)</f>
        <v>0</v>
      </c>
      <c r="AR197" s="121"/>
      <c r="AS197" s="121"/>
      <c r="AT197" s="121"/>
      <c r="AU197" s="121"/>
      <c r="AV197" s="121"/>
      <c r="AW197" s="121">
        <v>0</v>
      </c>
      <c r="AX197" s="121"/>
      <c r="AY197" s="121"/>
      <c r="AZ197" s="121"/>
      <c r="BA197" s="121"/>
      <c r="BB197" s="121">
        <v>0</v>
      </c>
      <c r="BC197" s="121"/>
      <c r="BD197" s="121"/>
      <c r="BE197" s="121"/>
      <c r="BF197" s="121"/>
      <c r="BG197" s="121">
        <f>IF(ISNUMBER(Z197),Z197,0)+IF(ISNUMBER(AK197),AK197,0)</f>
        <v>624</v>
      </c>
      <c r="BH197" s="121"/>
      <c r="BI197" s="121"/>
      <c r="BJ197" s="121"/>
      <c r="BK197" s="121"/>
      <c r="BL197" s="121"/>
    </row>
    <row r="198" spans="1:79" s="6" customFormat="1" ht="12.75" customHeight="1">
      <c r="A198" s="85"/>
      <c r="B198" s="85"/>
      <c r="C198" s="85"/>
      <c r="D198" s="85"/>
      <c r="E198" s="85"/>
      <c r="F198" s="85"/>
      <c r="G198" s="100" t="s">
        <v>147</v>
      </c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2"/>
      <c r="T198" s="120">
        <v>32000</v>
      </c>
      <c r="U198" s="120"/>
      <c r="V198" s="120"/>
      <c r="W198" s="120"/>
      <c r="X198" s="120"/>
      <c r="Y198" s="120"/>
      <c r="Z198" s="120">
        <v>32000</v>
      </c>
      <c r="AA198" s="120"/>
      <c r="AB198" s="120"/>
      <c r="AC198" s="120"/>
      <c r="AD198" s="120"/>
      <c r="AE198" s="120">
        <v>0</v>
      </c>
      <c r="AF198" s="120"/>
      <c r="AG198" s="120"/>
      <c r="AH198" s="120"/>
      <c r="AI198" s="120"/>
      <c r="AJ198" s="120"/>
      <c r="AK198" s="120">
        <v>0</v>
      </c>
      <c r="AL198" s="120"/>
      <c r="AM198" s="120"/>
      <c r="AN198" s="120"/>
      <c r="AO198" s="120"/>
      <c r="AP198" s="120"/>
      <c r="AQ198" s="120">
        <f>IF(ISNUMBER(AK198),AK198,0)-IF(ISNUMBER(AE198),AE198,0)</f>
        <v>0</v>
      </c>
      <c r="AR198" s="120"/>
      <c r="AS198" s="120"/>
      <c r="AT198" s="120"/>
      <c r="AU198" s="120"/>
      <c r="AV198" s="120"/>
      <c r="AW198" s="120">
        <v>0</v>
      </c>
      <c r="AX198" s="120"/>
      <c r="AY198" s="120"/>
      <c r="AZ198" s="120"/>
      <c r="BA198" s="120"/>
      <c r="BB198" s="120">
        <v>0</v>
      </c>
      <c r="BC198" s="120"/>
      <c r="BD198" s="120"/>
      <c r="BE198" s="120"/>
      <c r="BF198" s="120"/>
      <c r="BG198" s="120">
        <f>IF(ISNUMBER(Z198),Z198,0)+IF(ISNUMBER(AK198),AK198,0)</f>
        <v>32000</v>
      </c>
      <c r="BH198" s="120"/>
      <c r="BI198" s="120"/>
      <c r="BJ198" s="120"/>
      <c r="BK198" s="120"/>
      <c r="BL198" s="120"/>
    </row>
    <row r="200" spans="1:79" ht="14.25" customHeight="1">
      <c r="A200" s="29" t="s">
        <v>247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>
      <c r="A201" s="31" t="s">
        <v>228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18" customHeight="1">
      <c r="A202" s="27" t="s">
        <v>135</v>
      </c>
      <c r="B202" s="27"/>
      <c r="C202" s="27"/>
      <c r="D202" s="27"/>
      <c r="E202" s="27"/>
      <c r="F202" s="27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 t="s">
        <v>234</v>
      </c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 t="s">
        <v>244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42.9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140</v>
      </c>
      <c r="R203" s="27"/>
      <c r="S203" s="27"/>
      <c r="T203" s="27"/>
      <c r="U203" s="27"/>
      <c r="V203" s="74" t="s">
        <v>141</v>
      </c>
      <c r="W203" s="74"/>
      <c r="X203" s="74"/>
      <c r="Y203" s="74"/>
      <c r="Z203" s="27" t="s">
        <v>142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 t="s">
        <v>143</v>
      </c>
      <c r="AK203" s="27"/>
      <c r="AL203" s="27"/>
      <c r="AM203" s="27"/>
      <c r="AN203" s="27"/>
      <c r="AO203" s="27" t="s">
        <v>20</v>
      </c>
      <c r="AP203" s="27"/>
      <c r="AQ203" s="27"/>
      <c r="AR203" s="27"/>
      <c r="AS203" s="27"/>
      <c r="AT203" s="74" t="s">
        <v>144</v>
      </c>
      <c r="AU203" s="74"/>
      <c r="AV203" s="74"/>
      <c r="AW203" s="74"/>
      <c r="AX203" s="27" t="s">
        <v>142</v>
      </c>
      <c r="AY203" s="27"/>
      <c r="AZ203" s="27"/>
      <c r="BA203" s="27"/>
      <c r="BB203" s="27"/>
      <c r="BC203" s="27"/>
      <c r="BD203" s="27"/>
      <c r="BE203" s="27"/>
      <c r="BF203" s="27"/>
      <c r="BG203" s="27"/>
      <c r="BH203" s="27" t="s">
        <v>145</v>
      </c>
      <c r="BI203" s="27"/>
      <c r="BJ203" s="27"/>
      <c r="BK203" s="27"/>
      <c r="BL203" s="27"/>
    </row>
    <row r="204" spans="1:79" ht="63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74"/>
      <c r="W204" s="74"/>
      <c r="X204" s="74"/>
      <c r="Y204" s="74"/>
      <c r="Z204" s="27" t="s">
        <v>17</v>
      </c>
      <c r="AA204" s="27"/>
      <c r="AB204" s="27"/>
      <c r="AC204" s="27"/>
      <c r="AD204" s="27"/>
      <c r="AE204" s="27" t="s">
        <v>16</v>
      </c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74"/>
      <c r="AU204" s="74"/>
      <c r="AV204" s="74"/>
      <c r="AW204" s="74"/>
      <c r="AX204" s="27" t="s">
        <v>17</v>
      </c>
      <c r="AY204" s="27"/>
      <c r="AZ204" s="27"/>
      <c r="BA204" s="27"/>
      <c r="BB204" s="27"/>
      <c r="BC204" s="27" t="s">
        <v>16</v>
      </c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>
        <v>3</v>
      </c>
      <c r="R205" s="27"/>
      <c r="S205" s="27"/>
      <c r="T205" s="27"/>
      <c r="U205" s="27"/>
      <c r="V205" s="27">
        <v>4</v>
      </c>
      <c r="W205" s="27"/>
      <c r="X205" s="27"/>
      <c r="Y205" s="27"/>
      <c r="Z205" s="27">
        <v>5</v>
      </c>
      <c r="AA205" s="27"/>
      <c r="AB205" s="27"/>
      <c r="AC205" s="27"/>
      <c r="AD205" s="27"/>
      <c r="AE205" s="27">
        <v>6</v>
      </c>
      <c r="AF205" s="27"/>
      <c r="AG205" s="27"/>
      <c r="AH205" s="27"/>
      <c r="AI205" s="27"/>
      <c r="AJ205" s="27">
        <v>7</v>
      </c>
      <c r="AK205" s="27"/>
      <c r="AL205" s="27"/>
      <c r="AM205" s="27"/>
      <c r="AN205" s="27"/>
      <c r="AO205" s="27">
        <v>8</v>
      </c>
      <c r="AP205" s="27"/>
      <c r="AQ205" s="27"/>
      <c r="AR205" s="27"/>
      <c r="AS205" s="27"/>
      <c r="AT205" s="27">
        <v>9</v>
      </c>
      <c r="AU205" s="27"/>
      <c r="AV205" s="27"/>
      <c r="AW205" s="27"/>
      <c r="AX205" s="27">
        <v>10</v>
      </c>
      <c r="AY205" s="27"/>
      <c r="AZ205" s="27"/>
      <c r="BA205" s="27"/>
      <c r="BB205" s="27"/>
      <c r="BC205" s="27">
        <v>11</v>
      </c>
      <c r="BD205" s="27"/>
      <c r="BE205" s="27"/>
      <c r="BF205" s="27"/>
      <c r="BG205" s="27"/>
      <c r="BH205" s="27">
        <v>12</v>
      </c>
      <c r="BI205" s="27"/>
      <c r="BJ205" s="27"/>
      <c r="BK205" s="27"/>
      <c r="BL205" s="27"/>
    </row>
    <row r="206" spans="1:79" s="1" customFormat="1" ht="12" hidden="1" customHeight="1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30" t="s">
        <v>80</v>
      </c>
      <c r="R206" s="30"/>
      <c r="S206" s="30"/>
      <c r="T206" s="30"/>
      <c r="U206" s="30"/>
      <c r="V206" s="30" t="s">
        <v>81</v>
      </c>
      <c r="W206" s="30"/>
      <c r="X206" s="30"/>
      <c r="Y206" s="30"/>
      <c r="Z206" s="30" t="s">
        <v>82</v>
      </c>
      <c r="AA206" s="30"/>
      <c r="AB206" s="30"/>
      <c r="AC206" s="30"/>
      <c r="AD206" s="30"/>
      <c r="AE206" s="30" t="s">
        <v>83</v>
      </c>
      <c r="AF206" s="30"/>
      <c r="AG206" s="30"/>
      <c r="AH206" s="30"/>
      <c r="AI206" s="30"/>
      <c r="AJ206" s="78" t="s">
        <v>101</v>
      </c>
      <c r="AK206" s="30"/>
      <c r="AL206" s="30"/>
      <c r="AM206" s="30"/>
      <c r="AN206" s="30"/>
      <c r="AO206" s="30" t="s">
        <v>84</v>
      </c>
      <c r="AP206" s="30"/>
      <c r="AQ206" s="30"/>
      <c r="AR206" s="30"/>
      <c r="AS206" s="30"/>
      <c r="AT206" s="78" t="s">
        <v>102</v>
      </c>
      <c r="AU206" s="30"/>
      <c r="AV206" s="30"/>
      <c r="AW206" s="30"/>
      <c r="AX206" s="30" t="s">
        <v>85</v>
      </c>
      <c r="AY206" s="30"/>
      <c r="AZ206" s="30"/>
      <c r="BA206" s="30"/>
      <c r="BB206" s="30"/>
      <c r="BC206" s="30" t="s">
        <v>86</v>
      </c>
      <c r="BD206" s="30"/>
      <c r="BE206" s="30"/>
      <c r="BF206" s="30"/>
      <c r="BG206" s="30"/>
      <c r="BH206" s="78" t="s">
        <v>101</v>
      </c>
      <c r="BI206" s="30"/>
      <c r="BJ206" s="30"/>
      <c r="BK206" s="30"/>
      <c r="BL206" s="30"/>
      <c r="CA206" s="1" t="s">
        <v>52</v>
      </c>
    </row>
    <row r="207" spans="1:79" s="99" customFormat="1" ht="25.5" customHeight="1">
      <c r="A207" s="110">
        <v>2210</v>
      </c>
      <c r="B207" s="110"/>
      <c r="C207" s="110"/>
      <c r="D207" s="110"/>
      <c r="E207" s="110"/>
      <c r="F207" s="110"/>
      <c r="G207" s="92" t="s">
        <v>176</v>
      </c>
      <c r="H207" s="93"/>
      <c r="I207" s="93"/>
      <c r="J207" s="93"/>
      <c r="K207" s="93"/>
      <c r="L207" s="93"/>
      <c r="M207" s="93"/>
      <c r="N207" s="93"/>
      <c r="O207" s="93"/>
      <c r="P207" s="94"/>
      <c r="Q207" s="121">
        <v>30000</v>
      </c>
      <c r="R207" s="121"/>
      <c r="S207" s="121"/>
      <c r="T207" s="121"/>
      <c r="U207" s="121"/>
      <c r="V207" s="121">
        <v>0</v>
      </c>
      <c r="W207" s="121"/>
      <c r="X207" s="121"/>
      <c r="Y207" s="121"/>
      <c r="Z207" s="121">
        <v>0</v>
      </c>
      <c r="AA207" s="121"/>
      <c r="AB207" s="121"/>
      <c r="AC207" s="121"/>
      <c r="AD207" s="121"/>
      <c r="AE207" s="121">
        <v>0</v>
      </c>
      <c r="AF207" s="121"/>
      <c r="AG207" s="121"/>
      <c r="AH207" s="121"/>
      <c r="AI207" s="121"/>
      <c r="AJ207" s="121">
        <f>IF(ISNUMBER(Q207),Q207,0)-IF(ISNUMBER(Z207),Z207,0)</f>
        <v>30000</v>
      </c>
      <c r="AK207" s="121"/>
      <c r="AL207" s="121"/>
      <c r="AM207" s="121"/>
      <c r="AN207" s="121"/>
      <c r="AO207" s="121">
        <v>30000</v>
      </c>
      <c r="AP207" s="121"/>
      <c r="AQ207" s="121"/>
      <c r="AR207" s="121"/>
      <c r="AS207" s="121"/>
      <c r="AT207" s="121">
        <f>IF(ISNUMBER(V207),V207,0)-IF(ISNUMBER(Z207),Z207,0)-IF(ISNUMBER(AE207),AE207,0)</f>
        <v>0</v>
      </c>
      <c r="AU207" s="121"/>
      <c r="AV207" s="121"/>
      <c r="AW207" s="121"/>
      <c r="AX207" s="121">
        <v>0</v>
      </c>
      <c r="AY207" s="121"/>
      <c r="AZ207" s="121"/>
      <c r="BA207" s="121"/>
      <c r="BB207" s="121"/>
      <c r="BC207" s="121">
        <v>0</v>
      </c>
      <c r="BD207" s="121"/>
      <c r="BE207" s="121"/>
      <c r="BF207" s="121"/>
      <c r="BG207" s="121"/>
      <c r="BH207" s="121">
        <f>IF(ISNUMBER(AO207),AO207,0)-IF(ISNUMBER(AX207),AX207,0)</f>
        <v>30000</v>
      </c>
      <c r="BI207" s="121"/>
      <c r="BJ207" s="121"/>
      <c r="BK207" s="121"/>
      <c r="BL207" s="121"/>
      <c r="CA207" s="99" t="s">
        <v>53</v>
      </c>
    </row>
    <row r="208" spans="1:79" s="6" customFormat="1" ht="12.75" customHeight="1">
      <c r="A208" s="85"/>
      <c r="B208" s="85"/>
      <c r="C208" s="85"/>
      <c r="D208" s="85"/>
      <c r="E208" s="85"/>
      <c r="F208" s="85"/>
      <c r="G208" s="100" t="s">
        <v>147</v>
      </c>
      <c r="H208" s="101"/>
      <c r="I208" s="101"/>
      <c r="J208" s="101"/>
      <c r="K208" s="101"/>
      <c r="L208" s="101"/>
      <c r="M208" s="101"/>
      <c r="N208" s="101"/>
      <c r="O208" s="101"/>
      <c r="P208" s="102"/>
      <c r="Q208" s="120">
        <v>30000</v>
      </c>
      <c r="R208" s="120"/>
      <c r="S208" s="120"/>
      <c r="T208" s="120"/>
      <c r="U208" s="120"/>
      <c r="V208" s="120">
        <v>0</v>
      </c>
      <c r="W208" s="120"/>
      <c r="X208" s="120"/>
      <c r="Y208" s="120"/>
      <c r="Z208" s="120">
        <v>0</v>
      </c>
      <c r="AA208" s="120"/>
      <c r="AB208" s="120"/>
      <c r="AC208" s="120"/>
      <c r="AD208" s="120"/>
      <c r="AE208" s="120">
        <v>0</v>
      </c>
      <c r="AF208" s="120"/>
      <c r="AG208" s="120"/>
      <c r="AH208" s="120"/>
      <c r="AI208" s="120"/>
      <c r="AJ208" s="120">
        <f>IF(ISNUMBER(Q208),Q208,0)-IF(ISNUMBER(Z208),Z208,0)</f>
        <v>30000</v>
      </c>
      <c r="AK208" s="120"/>
      <c r="AL208" s="120"/>
      <c r="AM208" s="120"/>
      <c r="AN208" s="120"/>
      <c r="AO208" s="120">
        <v>30000</v>
      </c>
      <c r="AP208" s="120"/>
      <c r="AQ208" s="120"/>
      <c r="AR208" s="120"/>
      <c r="AS208" s="120"/>
      <c r="AT208" s="120">
        <f>IF(ISNUMBER(V208),V208,0)-IF(ISNUMBER(Z208),Z208,0)-IF(ISNUMBER(AE208),AE208,0)</f>
        <v>0</v>
      </c>
      <c r="AU208" s="120"/>
      <c r="AV208" s="120"/>
      <c r="AW208" s="120"/>
      <c r="AX208" s="120">
        <v>0</v>
      </c>
      <c r="AY208" s="120"/>
      <c r="AZ208" s="120"/>
      <c r="BA208" s="120"/>
      <c r="BB208" s="120"/>
      <c r="BC208" s="120">
        <v>0</v>
      </c>
      <c r="BD208" s="120"/>
      <c r="BE208" s="120"/>
      <c r="BF208" s="120"/>
      <c r="BG208" s="120"/>
      <c r="BH208" s="120">
        <f>IF(ISNUMBER(AO208),AO208,0)-IF(ISNUMBER(AX208),AX208,0)</f>
        <v>30000</v>
      </c>
      <c r="BI208" s="120"/>
      <c r="BJ208" s="120"/>
      <c r="BK208" s="120"/>
      <c r="BL208" s="120"/>
    </row>
    <row r="210" spans="1:79" ht="14.25" customHeight="1">
      <c r="A210" s="29" t="s">
        <v>235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79" ht="15" customHeight="1">
      <c r="A211" s="31" t="s">
        <v>228</v>
      </c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</row>
    <row r="212" spans="1:79" ht="42.95" customHeight="1">
      <c r="A212" s="74" t="s">
        <v>135</v>
      </c>
      <c r="B212" s="74"/>
      <c r="C212" s="74"/>
      <c r="D212" s="74"/>
      <c r="E212" s="74"/>
      <c r="F212" s="74"/>
      <c r="G212" s="27" t="s">
        <v>19</v>
      </c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 t="s">
        <v>15</v>
      </c>
      <c r="U212" s="27"/>
      <c r="V212" s="27"/>
      <c r="W212" s="27"/>
      <c r="X212" s="27"/>
      <c r="Y212" s="27"/>
      <c r="Z212" s="27" t="s">
        <v>14</v>
      </c>
      <c r="AA212" s="27"/>
      <c r="AB212" s="27"/>
      <c r="AC212" s="27"/>
      <c r="AD212" s="27"/>
      <c r="AE212" s="27" t="s">
        <v>231</v>
      </c>
      <c r="AF212" s="27"/>
      <c r="AG212" s="27"/>
      <c r="AH212" s="27"/>
      <c r="AI212" s="27"/>
      <c r="AJ212" s="27"/>
      <c r="AK212" s="27" t="s">
        <v>236</v>
      </c>
      <c r="AL212" s="27"/>
      <c r="AM212" s="27"/>
      <c r="AN212" s="27"/>
      <c r="AO212" s="27"/>
      <c r="AP212" s="27"/>
      <c r="AQ212" s="27" t="s">
        <v>248</v>
      </c>
      <c r="AR212" s="27"/>
      <c r="AS212" s="27"/>
      <c r="AT212" s="27"/>
      <c r="AU212" s="27"/>
      <c r="AV212" s="27"/>
      <c r="AW212" s="27" t="s">
        <v>18</v>
      </c>
      <c r="AX212" s="27"/>
      <c r="AY212" s="27"/>
      <c r="AZ212" s="27"/>
      <c r="BA212" s="27"/>
      <c r="BB212" s="27"/>
      <c r="BC212" s="27"/>
      <c r="BD212" s="27"/>
      <c r="BE212" s="27" t="s">
        <v>156</v>
      </c>
      <c r="BF212" s="27"/>
      <c r="BG212" s="27"/>
      <c r="BH212" s="27"/>
      <c r="BI212" s="27"/>
      <c r="BJ212" s="27"/>
      <c r="BK212" s="27"/>
      <c r="BL212" s="27"/>
    </row>
    <row r="213" spans="1:79" ht="21.75" customHeight="1">
      <c r="A213" s="74"/>
      <c r="B213" s="74"/>
      <c r="C213" s="74"/>
      <c r="D213" s="74"/>
      <c r="E213" s="74"/>
      <c r="F213" s="74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4" spans="1:79" ht="15" customHeight="1">
      <c r="A214" s="27">
        <v>1</v>
      </c>
      <c r="B214" s="27"/>
      <c r="C214" s="27"/>
      <c r="D214" s="27"/>
      <c r="E214" s="27"/>
      <c r="F214" s="27"/>
      <c r="G214" s="27">
        <v>2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>
        <v>3</v>
      </c>
      <c r="U214" s="27"/>
      <c r="V214" s="27"/>
      <c r="W214" s="27"/>
      <c r="X214" s="27"/>
      <c r="Y214" s="27"/>
      <c r="Z214" s="27">
        <v>4</v>
      </c>
      <c r="AA214" s="27"/>
      <c r="AB214" s="27"/>
      <c r="AC214" s="27"/>
      <c r="AD214" s="27"/>
      <c r="AE214" s="27">
        <v>5</v>
      </c>
      <c r="AF214" s="27"/>
      <c r="AG214" s="27"/>
      <c r="AH214" s="27"/>
      <c r="AI214" s="27"/>
      <c r="AJ214" s="27"/>
      <c r="AK214" s="27">
        <v>6</v>
      </c>
      <c r="AL214" s="27"/>
      <c r="AM214" s="27"/>
      <c r="AN214" s="27"/>
      <c r="AO214" s="27"/>
      <c r="AP214" s="27"/>
      <c r="AQ214" s="27">
        <v>7</v>
      </c>
      <c r="AR214" s="27"/>
      <c r="AS214" s="27"/>
      <c r="AT214" s="27"/>
      <c r="AU214" s="27"/>
      <c r="AV214" s="27"/>
      <c r="AW214" s="26">
        <v>8</v>
      </c>
      <c r="AX214" s="26"/>
      <c r="AY214" s="26"/>
      <c r="AZ214" s="26"/>
      <c r="BA214" s="26"/>
      <c r="BB214" s="26"/>
      <c r="BC214" s="26"/>
      <c r="BD214" s="26"/>
      <c r="BE214" s="26">
        <v>9</v>
      </c>
      <c r="BF214" s="26"/>
      <c r="BG214" s="26"/>
      <c r="BH214" s="26"/>
      <c r="BI214" s="26"/>
      <c r="BJ214" s="26"/>
      <c r="BK214" s="26"/>
      <c r="BL214" s="26"/>
    </row>
    <row r="215" spans="1:79" s="1" customFormat="1" ht="18.75" hidden="1" customHeight="1">
      <c r="A215" s="26" t="s">
        <v>64</v>
      </c>
      <c r="B215" s="26"/>
      <c r="C215" s="26"/>
      <c r="D215" s="26"/>
      <c r="E215" s="26"/>
      <c r="F215" s="26"/>
      <c r="G215" s="61" t="s">
        <v>57</v>
      </c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30" t="s">
        <v>80</v>
      </c>
      <c r="U215" s="30"/>
      <c r="V215" s="30"/>
      <c r="W215" s="30"/>
      <c r="X215" s="30"/>
      <c r="Y215" s="30"/>
      <c r="Z215" s="30" t="s">
        <v>81</v>
      </c>
      <c r="AA215" s="30"/>
      <c r="AB215" s="30"/>
      <c r="AC215" s="30"/>
      <c r="AD215" s="30"/>
      <c r="AE215" s="30" t="s">
        <v>82</v>
      </c>
      <c r="AF215" s="30"/>
      <c r="AG215" s="30"/>
      <c r="AH215" s="30"/>
      <c r="AI215" s="30"/>
      <c r="AJ215" s="30"/>
      <c r="AK215" s="30" t="s">
        <v>83</v>
      </c>
      <c r="AL215" s="30"/>
      <c r="AM215" s="30"/>
      <c r="AN215" s="30"/>
      <c r="AO215" s="30"/>
      <c r="AP215" s="30"/>
      <c r="AQ215" s="30" t="s">
        <v>84</v>
      </c>
      <c r="AR215" s="30"/>
      <c r="AS215" s="30"/>
      <c r="AT215" s="30"/>
      <c r="AU215" s="30"/>
      <c r="AV215" s="30"/>
      <c r="AW215" s="61" t="s">
        <v>87</v>
      </c>
      <c r="AX215" s="61"/>
      <c r="AY215" s="61"/>
      <c r="AZ215" s="61"/>
      <c r="BA215" s="61"/>
      <c r="BB215" s="61"/>
      <c r="BC215" s="61"/>
      <c r="BD215" s="61"/>
      <c r="BE215" s="61" t="s">
        <v>88</v>
      </c>
      <c r="BF215" s="61"/>
      <c r="BG215" s="61"/>
      <c r="BH215" s="61"/>
      <c r="BI215" s="61"/>
      <c r="BJ215" s="61"/>
      <c r="BK215" s="61"/>
      <c r="BL215" s="61"/>
      <c r="CA215" s="1" t="s">
        <v>54</v>
      </c>
    </row>
    <row r="216" spans="1:79" s="99" customFormat="1" ht="25.5" customHeight="1">
      <c r="A216" s="110">
        <v>2210</v>
      </c>
      <c r="B216" s="110"/>
      <c r="C216" s="110"/>
      <c r="D216" s="110"/>
      <c r="E216" s="110"/>
      <c r="F216" s="110"/>
      <c r="G216" s="92" t="s">
        <v>176</v>
      </c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4"/>
      <c r="T216" s="121">
        <v>31376</v>
      </c>
      <c r="U216" s="121"/>
      <c r="V216" s="121"/>
      <c r="W216" s="121"/>
      <c r="X216" s="121"/>
      <c r="Y216" s="121"/>
      <c r="Z216" s="121">
        <v>31376</v>
      </c>
      <c r="AA216" s="121"/>
      <c r="AB216" s="121"/>
      <c r="AC216" s="121"/>
      <c r="AD216" s="121"/>
      <c r="AE216" s="121">
        <v>0</v>
      </c>
      <c r="AF216" s="121"/>
      <c r="AG216" s="121"/>
      <c r="AH216" s="121"/>
      <c r="AI216" s="121"/>
      <c r="AJ216" s="121"/>
      <c r="AK216" s="121">
        <v>0</v>
      </c>
      <c r="AL216" s="121"/>
      <c r="AM216" s="121"/>
      <c r="AN216" s="121"/>
      <c r="AO216" s="121"/>
      <c r="AP216" s="121"/>
      <c r="AQ216" s="121">
        <v>0</v>
      </c>
      <c r="AR216" s="121"/>
      <c r="AS216" s="121"/>
      <c r="AT216" s="121"/>
      <c r="AU216" s="121"/>
      <c r="AV216" s="121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CA216" s="99" t="s">
        <v>55</v>
      </c>
    </row>
    <row r="217" spans="1:79" s="99" customFormat="1" ht="12.75" customHeight="1">
      <c r="A217" s="110">
        <v>2250</v>
      </c>
      <c r="B217" s="110"/>
      <c r="C217" s="110"/>
      <c r="D217" s="110"/>
      <c r="E217" s="110"/>
      <c r="F217" s="110"/>
      <c r="G217" s="92" t="s">
        <v>178</v>
      </c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4"/>
      <c r="T217" s="121">
        <v>624</v>
      </c>
      <c r="U217" s="121"/>
      <c r="V217" s="121"/>
      <c r="W217" s="121"/>
      <c r="X217" s="121"/>
      <c r="Y217" s="121"/>
      <c r="Z217" s="121">
        <v>624</v>
      </c>
      <c r="AA217" s="121"/>
      <c r="AB217" s="121"/>
      <c r="AC217" s="121"/>
      <c r="AD217" s="121"/>
      <c r="AE217" s="121">
        <v>0</v>
      </c>
      <c r="AF217" s="121"/>
      <c r="AG217" s="121"/>
      <c r="AH217" s="121"/>
      <c r="AI217" s="121"/>
      <c r="AJ217" s="121"/>
      <c r="AK217" s="121">
        <v>0</v>
      </c>
      <c r="AL217" s="121"/>
      <c r="AM217" s="121"/>
      <c r="AN217" s="121"/>
      <c r="AO217" s="121"/>
      <c r="AP217" s="121"/>
      <c r="AQ217" s="121">
        <v>0</v>
      </c>
      <c r="AR217" s="121"/>
      <c r="AS217" s="121"/>
      <c r="AT217" s="121"/>
      <c r="AU217" s="121"/>
      <c r="AV217" s="121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  <c r="BJ217" s="128"/>
      <c r="BK217" s="128"/>
      <c r="BL217" s="128"/>
    </row>
    <row r="218" spans="1:79" s="6" customFormat="1" ht="12.75" customHeight="1">
      <c r="A218" s="85"/>
      <c r="B218" s="85"/>
      <c r="C218" s="85"/>
      <c r="D218" s="85"/>
      <c r="E218" s="85"/>
      <c r="F218" s="85"/>
      <c r="G218" s="100" t="s">
        <v>147</v>
      </c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2"/>
      <c r="T218" s="120">
        <v>32000</v>
      </c>
      <c r="U218" s="120"/>
      <c r="V218" s="120"/>
      <c r="W218" s="120"/>
      <c r="X218" s="120"/>
      <c r="Y218" s="120"/>
      <c r="Z218" s="120">
        <v>32000</v>
      </c>
      <c r="AA218" s="120"/>
      <c r="AB218" s="120"/>
      <c r="AC218" s="120"/>
      <c r="AD218" s="120"/>
      <c r="AE218" s="120">
        <v>0</v>
      </c>
      <c r="AF218" s="120"/>
      <c r="AG218" s="120"/>
      <c r="AH218" s="120"/>
      <c r="AI218" s="120"/>
      <c r="AJ218" s="120"/>
      <c r="AK218" s="120">
        <v>0</v>
      </c>
      <c r="AL218" s="120"/>
      <c r="AM218" s="120"/>
      <c r="AN218" s="120"/>
      <c r="AO218" s="120"/>
      <c r="AP218" s="120"/>
      <c r="AQ218" s="120">
        <v>0</v>
      </c>
      <c r="AR218" s="120"/>
      <c r="AS218" s="120"/>
      <c r="AT218" s="120"/>
      <c r="AU218" s="120"/>
      <c r="AV218" s="120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  <c r="BG218" s="122"/>
      <c r="BH218" s="122"/>
      <c r="BI218" s="122"/>
      <c r="BJ218" s="122"/>
      <c r="BK218" s="122"/>
      <c r="BL218" s="122"/>
    </row>
    <row r="220" spans="1:79" ht="14.25" customHeight="1">
      <c r="A220" s="29" t="s">
        <v>249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>
      <c r="A221" s="129" t="s">
        <v>453</v>
      </c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30"/>
      <c r="AK221" s="130"/>
      <c r="AL221" s="130"/>
      <c r="AM221" s="130"/>
      <c r="AN221" s="130"/>
      <c r="AO221" s="130"/>
      <c r="AP221" s="130"/>
      <c r="AQ221" s="130"/>
      <c r="AR221" s="130"/>
      <c r="AS221" s="130"/>
      <c r="AT221" s="130"/>
      <c r="AU221" s="130"/>
      <c r="AV221" s="130"/>
      <c r="AW221" s="130"/>
      <c r="AX221" s="130"/>
      <c r="AY221" s="130"/>
      <c r="AZ221" s="130"/>
      <c r="BA221" s="130"/>
      <c r="BB221" s="130"/>
      <c r="BC221" s="130"/>
      <c r="BD221" s="130"/>
      <c r="BE221" s="130"/>
      <c r="BF221" s="130"/>
      <c r="BG221" s="130"/>
      <c r="BH221" s="130"/>
      <c r="BI221" s="130"/>
      <c r="BJ221" s="130"/>
      <c r="BK221" s="130"/>
      <c r="BL221" s="130"/>
    </row>
    <row r="222" spans="1:79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4" spans="1:79" ht="14.25">
      <c r="A224" s="29" t="s">
        <v>264</v>
      </c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</row>
    <row r="225" spans="1:64" ht="14.25">
      <c r="A225" s="29" t="s">
        <v>237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</row>
    <row r="227" spans="1:6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</row>
    <row r="230" spans="1:64" ht="18.95" customHeight="1">
      <c r="A230" s="133" t="s">
        <v>222</v>
      </c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22"/>
      <c r="AC230" s="22"/>
      <c r="AD230" s="22"/>
      <c r="AE230" s="22"/>
      <c r="AF230" s="22"/>
      <c r="AG230" s="22"/>
      <c r="AH230" s="42"/>
      <c r="AI230" s="42"/>
      <c r="AJ230" s="42"/>
      <c r="AK230" s="42"/>
      <c r="AL230" s="42"/>
      <c r="AM230" s="42"/>
      <c r="AN230" s="42"/>
      <c r="AO230" s="42"/>
      <c r="AP230" s="42"/>
      <c r="AQ230" s="22"/>
      <c r="AR230" s="22"/>
      <c r="AS230" s="22"/>
      <c r="AT230" s="22"/>
      <c r="AU230" s="134" t="s">
        <v>224</v>
      </c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</row>
    <row r="231" spans="1:64" ht="12.75" customHeight="1">
      <c r="AB231" s="23"/>
      <c r="AC231" s="23"/>
      <c r="AD231" s="23"/>
      <c r="AE231" s="23"/>
      <c r="AF231" s="23"/>
      <c r="AG231" s="23"/>
      <c r="AH231" s="28" t="s">
        <v>1</v>
      </c>
      <c r="AI231" s="28"/>
      <c r="AJ231" s="28"/>
      <c r="AK231" s="28"/>
      <c r="AL231" s="28"/>
      <c r="AM231" s="28"/>
      <c r="AN231" s="28"/>
      <c r="AO231" s="28"/>
      <c r="AP231" s="28"/>
      <c r="AQ231" s="23"/>
      <c r="AR231" s="23"/>
      <c r="AS231" s="23"/>
      <c r="AT231" s="23"/>
      <c r="AU231" s="28" t="s">
        <v>160</v>
      </c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  <row r="232" spans="1:64" ht="15">
      <c r="AB232" s="23"/>
      <c r="AC232" s="23"/>
      <c r="AD232" s="23"/>
      <c r="AE232" s="23"/>
      <c r="AF232" s="23"/>
      <c r="AG232" s="23"/>
      <c r="AH232" s="24"/>
      <c r="AI232" s="24"/>
      <c r="AJ232" s="24"/>
      <c r="AK232" s="24"/>
      <c r="AL232" s="24"/>
      <c r="AM232" s="24"/>
      <c r="AN232" s="24"/>
      <c r="AO232" s="24"/>
      <c r="AP232" s="24"/>
      <c r="AQ232" s="23"/>
      <c r="AR232" s="23"/>
      <c r="AS232" s="23"/>
      <c r="AT232" s="23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</row>
    <row r="233" spans="1:64" ht="18" customHeight="1">
      <c r="A233" s="133" t="s">
        <v>223</v>
      </c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23"/>
      <c r="AC233" s="23"/>
      <c r="AD233" s="23"/>
      <c r="AE233" s="23"/>
      <c r="AF233" s="23"/>
      <c r="AG233" s="23"/>
      <c r="AH233" s="43"/>
      <c r="AI233" s="43"/>
      <c r="AJ233" s="43"/>
      <c r="AK233" s="43"/>
      <c r="AL233" s="43"/>
      <c r="AM233" s="43"/>
      <c r="AN233" s="43"/>
      <c r="AO233" s="43"/>
      <c r="AP233" s="43"/>
      <c r="AQ233" s="23"/>
      <c r="AR233" s="23"/>
      <c r="AS233" s="23"/>
      <c r="AT233" s="23"/>
      <c r="AU233" s="135" t="s">
        <v>225</v>
      </c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</row>
    <row r="234" spans="1:64" ht="12" customHeight="1">
      <c r="AB234" s="23"/>
      <c r="AC234" s="23"/>
      <c r="AD234" s="23"/>
      <c r="AE234" s="23"/>
      <c r="AF234" s="23"/>
      <c r="AG234" s="23"/>
      <c r="AH234" s="28" t="s">
        <v>1</v>
      </c>
      <c r="AI234" s="28"/>
      <c r="AJ234" s="28"/>
      <c r="AK234" s="28"/>
      <c r="AL234" s="28"/>
      <c r="AM234" s="28"/>
      <c r="AN234" s="28"/>
      <c r="AO234" s="28"/>
      <c r="AP234" s="28"/>
      <c r="AQ234" s="23"/>
      <c r="AR234" s="23"/>
      <c r="AS234" s="23"/>
      <c r="AT234" s="23"/>
      <c r="AU234" s="28" t="s">
        <v>160</v>
      </c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</row>
  </sheetData>
  <mergeCells count="1409">
    <mergeCell ref="AQ218:AV218"/>
    <mergeCell ref="AW218:BD218"/>
    <mergeCell ref="BE218:BL218"/>
    <mergeCell ref="A218:F218"/>
    <mergeCell ref="G218:S218"/>
    <mergeCell ref="T218:Y218"/>
    <mergeCell ref="Z218:AD218"/>
    <mergeCell ref="AE218:AJ218"/>
    <mergeCell ref="AK218:AP218"/>
    <mergeCell ref="A217:F217"/>
    <mergeCell ref="G217:S217"/>
    <mergeCell ref="T217:Y217"/>
    <mergeCell ref="Z217:AD217"/>
    <mergeCell ref="AE217:AJ217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8:AN208"/>
    <mergeCell ref="AO208:AS208"/>
    <mergeCell ref="AT208:AW208"/>
    <mergeCell ref="BG198:BL198"/>
    <mergeCell ref="Z198:AD198"/>
    <mergeCell ref="AE198:AJ198"/>
    <mergeCell ref="AK198:AP198"/>
    <mergeCell ref="AQ198:AV198"/>
    <mergeCell ref="AW198:BA198"/>
    <mergeCell ref="BB198:BF198"/>
    <mergeCell ref="A197:F197"/>
    <mergeCell ref="G197:S197"/>
    <mergeCell ref="T197:Y197"/>
    <mergeCell ref="Z197:AD197"/>
    <mergeCell ref="AE197:AJ197"/>
    <mergeCell ref="AK197:AP197"/>
    <mergeCell ref="AQ197:AV197"/>
    <mergeCell ref="AW197:BA197"/>
    <mergeCell ref="BB197:BF197"/>
    <mergeCell ref="AP173:AT173"/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L153:AN153"/>
    <mergeCell ref="BN143:BR143"/>
    <mergeCell ref="A143:T143"/>
    <mergeCell ref="U143:Y143"/>
    <mergeCell ref="Z143:AD143"/>
    <mergeCell ref="AE143:AI143"/>
    <mergeCell ref="AJ143:AN143"/>
    <mergeCell ref="AO143:AS143"/>
    <mergeCell ref="AP134:AT134"/>
    <mergeCell ref="AU134:AY134"/>
    <mergeCell ref="AZ134:BD134"/>
    <mergeCell ref="BE134:BI134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126:C126"/>
    <mergeCell ref="D126:P126"/>
    <mergeCell ref="Q126:U126"/>
    <mergeCell ref="V126:AE126"/>
    <mergeCell ref="AF126:AJ126"/>
    <mergeCell ref="AK126:AO126"/>
    <mergeCell ref="A125:C125"/>
    <mergeCell ref="D125:P125"/>
    <mergeCell ref="Q125:U125"/>
    <mergeCell ref="V125:AE125"/>
    <mergeCell ref="AF125:AJ125"/>
    <mergeCell ref="AK125:AO125"/>
    <mergeCell ref="BT117:BX117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33:AA233"/>
    <mergeCell ref="AH233:AP233"/>
    <mergeCell ref="AU233:BF233"/>
    <mergeCell ref="AH234:AP234"/>
    <mergeCell ref="AU234:BF234"/>
    <mergeCell ref="A31:D31"/>
    <mergeCell ref="E31:T31"/>
    <mergeCell ref="U31:Y31"/>
    <mergeCell ref="Z31:AD31"/>
    <mergeCell ref="AE31:AH31"/>
    <mergeCell ref="A226:BL226"/>
    <mergeCell ref="A230:AA230"/>
    <mergeCell ref="AH230:AP230"/>
    <mergeCell ref="AU230:BF230"/>
    <mergeCell ref="AH231:AP231"/>
    <mergeCell ref="AU231:BF231"/>
    <mergeCell ref="AW216:BD216"/>
    <mergeCell ref="BE216:BL216"/>
    <mergeCell ref="A220:BL220"/>
    <mergeCell ref="A221:BL221"/>
    <mergeCell ref="A224:BL224"/>
    <mergeCell ref="A225:BL225"/>
    <mergeCell ref="AK217:AP217"/>
    <mergeCell ref="AQ217:AV217"/>
    <mergeCell ref="AW217:BD217"/>
    <mergeCell ref="BE217:BL217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K216:AP216"/>
    <mergeCell ref="AQ216:AV216"/>
    <mergeCell ref="A215:F215"/>
    <mergeCell ref="G215:S215"/>
    <mergeCell ref="T215:Y215"/>
    <mergeCell ref="Z215:AD215"/>
    <mergeCell ref="AE215:AJ215"/>
    <mergeCell ref="AK215:AP215"/>
    <mergeCell ref="BE212:BL213"/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A210:BL210"/>
    <mergeCell ref="A211:BL211"/>
    <mergeCell ref="A212:F213"/>
    <mergeCell ref="G212:S213"/>
    <mergeCell ref="T212:Y213"/>
    <mergeCell ref="Z212:AD213"/>
    <mergeCell ref="AE212:AJ213"/>
    <mergeCell ref="AK212:AP213"/>
    <mergeCell ref="AQ212:AV213"/>
    <mergeCell ref="AW212:BD213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6:AP196"/>
    <mergeCell ref="AQ196:AV196"/>
    <mergeCell ref="AW196:BA196"/>
    <mergeCell ref="BB196:BF196"/>
    <mergeCell ref="BG196:BL196"/>
    <mergeCell ref="A200:BL200"/>
    <mergeCell ref="BG197:BL197"/>
    <mergeCell ref="A198:F198"/>
    <mergeCell ref="G198:S198"/>
    <mergeCell ref="T198:Y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O153:AQ153"/>
    <mergeCell ref="AR153:AT153"/>
    <mergeCell ref="AU153:AW153"/>
    <mergeCell ref="AX153:AZ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AT143:AX143"/>
    <mergeCell ref="AY143:BC143"/>
    <mergeCell ref="BD143:BH143"/>
    <mergeCell ref="BI143:BM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4:AT124"/>
    <mergeCell ref="AU124:AY124"/>
    <mergeCell ref="AZ124:BD124"/>
    <mergeCell ref="BE124:BI124"/>
    <mergeCell ref="A136:BL136"/>
    <mergeCell ref="A137:BR137"/>
    <mergeCell ref="AP125:AT125"/>
    <mergeCell ref="AU125:AY125"/>
    <mergeCell ref="AZ125:BD125"/>
    <mergeCell ref="BE125:BI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BT107:BX107"/>
    <mergeCell ref="A119:BL119"/>
    <mergeCell ref="A120:C121"/>
    <mergeCell ref="D120:P121"/>
    <mergeCell ref="Q120:U121"/>
    <mergeCell ref="V120:AE121"/>
    <mergeCell ref="AF120:AT120"/>
    <mergeCell ref="AU120:BI120"/>
    <mergeCell ref="AF121:AJ121"/>
    <mergeCell ref="AK121:AO121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:A89 A97:A98 A152:A153">
    <cfRule type="cellIs" dxfId="3" priority="3" stopIfTrue="1" operator="equal">
      <formula>A87</formula>
    </cfRule>
  </conditionalFormatting>
  <conditionalFormatting sqref="A107:C117 A124:C134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Додаток2 КПК1010160</vt:lpstr>
      <vt:lpstr>Додаток2 КПК1011080</vt:lpstr>
      <vt:lpstr>Додаток2 КПК1014030</vt:lpstr>
      <vt:lpstr>Додаток2 КПК1014060</vt:lpstr>
      <vt:lpstr>Додаток2 КПК1014081</vt:lpstr>
      <vt:lpstr>Додаток2 КПК1014082</vt:lpstr>
      <vt:lpstr>Додаток2 КПК1015031</vt:lpstr>
      <vt:lpstr>Додаток2 КПК1015041</vt:lpstr>
      <vt:lpstr>Додаток2 КПК1015061</vt:lpstr>
      <vt:lpstr>'Додаток2 КПК1010160'!Область_печати</vt:lpstr>
      <vt:lpstr>'Додаток2 КПК1011080'!Область_печати</vt:lpstr>
      <vt:lpstr>'Додаток2 КПК1014030'!Область_печати</vt:lpstr>
      <vt:lpstr>'Додаток2 КПК1014060'!Область_печати</vt:lpstr>
      <vt:lpstr>'Додаток2 КПК1014081'!Область_печати</vt:lpstr>
      <vt:lpstr>'Додаток2 КПК1014082'!Область_печати</vt:lpstr>
      <vt:lpstr>'Додаток2 КПК1015031'!Область_печати</vt:lpstr>
      <vt:lpstr>'Додаток2 КПК1015041'!Область_печати</vt:lpstr>
      <vt:lpstr>'Додаток2 КПК1015061'!Область_печати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2022-12-28T07:38:34Z</dcterms:modified>
</cp:coreProperties>
</file>