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0" windowWidth="20730" windowHeight="11760"/>
  </bookViews>
  <sheets>
    <sheet name="КПК0212010" sheetId="1" r:id="rId1"/>
  </sheets>
  <definedNames>
    <definedName name="_xlnm.Print_Area" localSheetId="0">КПК0212010!$A$1:$BQ$124</definedName>
  </definedNames>
  <calcPr calcId="124519"/>
</workbook>
</file>

<file path=xl/calcChain.xml><?xml version="1.0" encoding="utf-8"?>
<calcChain xmlns="http://schemas.openxmlformats.org/spreadsheetml/2006/main">
  <c r="BH90" i="1"/>
  <c r="BC90"/>
  <c r="BH89"/>
  <c r="BC89"/>
  <c r="BH87"/>
  <c r="BC87"/>
  <c r="BH86"/>
  <c r="BC86"/>
  <c r="BH85"/>
  <c r="BC85"/>
  <c r="BH84"/>
  <c r="BC84"/>
  <c r="BH83"/>
  <c r="BC83"/>
  <c r="BH81"/>
  <c r="BC81"/>
  <c r="BH80"/>
  <c r="BC80"/>
  <c r="BH79"/>
  <c r="BC79"/>
  <c r="BH78"/>
  <c r="BC78"/>
  <c r="BH77"/>
  <c r="BC77"/>
  <c r="BH75"/>
  <c r="BC75"/>
  <c r="BH74"/>
  <c r="BC74"/>
  <c r="BH73"/>
  <c r="BC73"/>
  <c r="BH72"/>
  <c r="BC72"/>
  <c r="BH71"/>
  <c r="BC71"/>
  <c r="BD61"/>
  <c r="AY61"/>
  <c r="AS61"/>
  <c r="AC61"/>
  <c r="BD60"/>
  <c r="AY60"/>
  <c r="AS60"/>
  <c r="AC60"/>
  <c r="BD59"/>
  <c r="AY59"/>
  <c r="AS59"/>
  <c r="AC59"/>
  <c r="BI44"/>
  <c r="BD44"/>
  <c r="AZ44"/>
  <c r="AK44"/>
  <c r="BI43"/>
  <c r="BD43"/>
  <c r="AZ43"/>
  <c r="AK43"/>
  <c r="BN43" l="1"/>
  <c r="BI59"/>
  <c r="BI60"/>
  <c r="BI61"/>
  <c r="BN44"/>
</calcChain>
</file>

<file path=xl/sharedStrings.xml><?xml version="1.0" encoding="utf-8"?>
<sst xmlns="http://schemas.openxmlformats.org/spreadsheetml/2006/main" count="262" uniqueCount="146">
  <si>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</si>
  <si>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</si>
  <si>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</si>
  <si>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</si>
  <si>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</si>
  <si>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</si>
  <si>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</si>
  <si>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</si>
  <si>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</si>
  <si>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</si>
  <si>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</si>
  <si>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</si>
  <si>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</si>
  <si>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</si>
  <si>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</si>
  <si>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</si>
  <si>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</si>
  <si>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</si>
  <si>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</si>
  <si>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</si>
  <si>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</si>
  <si>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</si>
  <si>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</si>
  <si>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</si>
  <si>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</si>
  <si>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</si>
  <si>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</si>
  <si>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</si>
  <si>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</si>
  <si>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</si>
  <si>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</si>
  <si>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</si>
  <si>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</si>
  <si>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</si>
  <si>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</si>
  <si>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</si>
  <si>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</si>
  <si>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</si>
  <si>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</si>
  <si>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</si>
  <si>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</si>
  <si>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</si>
  <si>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</si>
  <si>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</si>
  <si>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</si>
  <si>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</si>
  <si>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</si>
  <si>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</si>
  <si>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</si>
  <si>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</si>
  <si>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</si>
  <si>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</si>
  <si>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</si>
  <si>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</si>
  <si>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</si>
  <si>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</si>
  <si>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</si>
  <si>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</si>
  <si>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</si>
  <si>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</si>
  <si>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</si>
  <si>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</si>
  <si>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</si>
  <si>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</si>
  <si>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</si>
  <si>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</si>
  <si>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</si>
  <si>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</si>
  <si>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</si>
  <si>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</si>
  <si>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</si>
  <si>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</si>
  <si>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</si>
  <si>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</si>
  <si>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</si>
  <si>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</si>
  <si>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</si>
  <si>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</si>
  <si>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</si>
  <si>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Збереження здоров’я населення, забезпечення його багатопрофільною стаціонарною медичною допомогою</t>
  </si>
  <si>
    <t>Забезпечення населення  багатопрофільною стаціонарною медичною допомогою</t>
  </si>
  <si>
    <t>Утримання структурних підрозділів закладу з метою організації надання   багатопрофільної стаціонарної допомоги населенню</t>
  </si>
  <si>
    <t>УСЬОГО</t>
  </si>
  <si>
    <t>Розбіжність виникла в сумі 19136,,05 грн. в зв'язку з економією енергоресурсів, 52982,45 грн. це кошти, що не використано через відсутність звернень громадян за пільговими ліками</t>
  </si>
  <si>
    <t>Програма підтримки та розвитку вторинної (стаціонарної) медичної допомоги, що надається КНП "Новоодеська багатопрофільна лікарня" на період 2022-2025 року</t>
  </si>
  <si>
    <t>Цільова програма забезпечення підготовки та проведення приписки громадян до призовної діяльності Н-од. рай. Терит.центру комплектування та соц. Підтримки, призову гр. Н-Од.м/р на строкову військову служби у вій.рез. Та війс. Зобов'язаних на 2021-2023 роки</t>
  </si>
  <si>
    <t>Усього</t>
  </si>
  <si>
    <t>затрат</t>
  </si>
  <si>
    <t/>
  </si>
  <si>
    <t>Сума видатків запланованих на оплату енергоносії</t>
  </si>
  <si>
    <t>грн.</t>
  </si>
  <si>
    <t>кошторис</t>
  </si>
  <si>
    <t>Сума видатків, запланованих на відшкодування витрат на пільгові рецепти та зубопротезування</t>
  </si>
  <si>
    <t>Сума видатків, запланованих на проведення медогляду</t>
  </si>
  <si>
    <t>Обсяг видатків, передбачених на підготовку до опалювального періоду</t>
  </si>
  <si>
    <t>Обсяг коштів на заходи, спрямовані на підтримку цивільного населення в умовах воєного стану (облаштування захисної споруди, придбання дизпалива для генераторів)</t>
  </si>
  <si>
    <t>продукту</t>
  </si>
  <si>
    <t>Загальна площа приміщень</t>
  </si>
  <si>
    <t>кв. м.</t>
  </si>
  <si>
    <t>план приміщень</t>
  </si>
  <si>
    <t>Кількість хворих, які мають право на пільгові рецепти</t>
  </si>
  <si>
    <t>осіб</t>
  </si>
  <si>
    <t>статистична звітність</t>
  </si>
  <si>
    <t>Кількість штатних одиниць медичного персоналу, які задіяні в проведенні медичного огляду</t>
  </si>
  <si>
    <t>штатний розпис</t>
  </si>
  <si>
    <t>Кількість заходів, які планується здійснити для підготовки до опалювального сезону</t>
  </si>
  <si>
    <t>шт.</t>
  </si>
  <si>
    <t>розрахунок</t>
  </si>
  <si>
    <t>Кількість заходів, які спрямовані на підтримку цивільного населення</t>
  </si>
  <si>
    <t>ефективності</t>
  </si>
  <si>
    <t>Середні витрати енергоносіїв на 1 кв. м. площі</t>
  </si>
  <si>
    <t>698,41</t>
  </si>
  <si>
    <t>695,2</t>
  </si>
  <si>
    <t>Середній розмір відшкодування вартості пільгових рецептів на одного хворого</t>
  </si>
  <si>
    <t>1778,82</t>
  </si>
  <si>
    <t>1764,99</t>
  </si>
  <si>
    <t>Середні витрати на одного медпрацівника, який задіяний в медогляді</t>
  </si>
  <si>
    <t>19166,67</t>
  </si>
  <si>
    <t>Середні витрати на придбанн візка</t>
  </si>
  <si>
    <t>31486,5</t>
  </si>
  <si>
    <t>Середні витрати на один захід, який спрямований на підтримку цивільного населення</t>
  </si>
  <si>
    <t>якості</t>
  </si>
  <si>
    <t>Рівень оплати за спожиті енергоносії</t>
  </si>
  <si>
    <t>відс.</t>
  </si>
  <si>
    <t>Відсоток забезпечення хворих пільговими рецептами</t>
  </si>
  <si>
    <t>Економне споживання енергоносіїв, спиятливі погоди умови та заходи з енергозбереження</t>
  </si>
  <si>
    <t>Пільговими рецептами забезпечено всіх громадян згідно із зверненням та відповідно потреби</t>
  </si>
  <si>
    <t>Кількість хворих, які звернулися за пільговими рецептами в порівнянні з плановою кількістю менша, оскільки через бойові дії багато людей евакуювалися  в більш безпечні регіони.</t>
  </si>
  <si>
    <t>Забезпечення  надання  багатопрофільної стаціонарної медичної допомоги населенню</t>
  </si>
  <si>
    <t>130 хворих, які перебувають на обліку та потребують постійного вживання лікарських препаратів, повністю ними забезпечені відповідно до звернень, результативні показники не відповідають плановим через зменшення кількості звернень громадян через бойові дії (люди перебували в евакуації).</t>
  </si>
  <si>
    <t>Придбано пальне для забезпечення роботи дизельних генераторів з метою безперебійного та автономного опалення та освітлення лікарні. Забезпечено проведення медичних оглядів приписників та громадян призивного віку. Проведено в повному обсязі розрахунки за спожиті енергоносії, досягнуто значної економії за рахунок економного витрачання, дотримання заходів по енергозбереженню та сприятливих погодних умов.</t>
  </si>
  <si>
    <t>0200000</t>
  </si>
  <si>
    <t>Виконавчий комітет Новоодеської міської ради</t>
  </si>
  <si>
    <t>Міський голова</t>
  </si>
  <si>
    <t>Начальник фінансового управління Новоодеської міської ради</t>
  </si>
  <si>
    <t>Олександр ПОЛЯКОВ</t>
  </si>
  <si>
    <t>Тетяна Литвиненко</t>
  </si>
  <si>
    <t>05410568</t>
  </si>
  <si>
    <t>14550000000</t>
  </si>
  <si>
    <t xml:space="preserve">  гривень</t>
  </si>
  <si>
    <t>місцевого бюджету на 2022  рік</t>
  </si>
  <si>
    <t>0212010</t>
  </si>
  <si>
    <t>Багатопрофільна стаціонарна медична допомога населенню</t>
  </si>
  <si>
    <t>0210000</t>
  </si>
  <si>
    <t>2010</t>
  </si>
  <si>
    <t>0731</t>
  </si>
</sst>
</file>

<file path=xl/styles.xml><?xml version="1.0" encoding="utf-8"?>
<styleSheet xmlns="http://schemas.openxmlformats.org/spreadsheetml/2006/main">
  <numFmts count="1">
    <numFmt numFmtId="174"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7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74"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3" fillId="0" borderId="2" xfId="0" applyNumberFormat="1" applyFont="1" applyBorder="1" applyAlignment="1">
      <alignment horizontal="center" vertical="center" wrapText="1"/>
    </xf>
    <xf numFmtId="0" fontId="0" fillId="0" borderId="4"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2"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Alignment="1">
      <alignment horizontal="center" vertical="top" wrapText="1"/>
    </xf>
    <xf numFmtId="0" fontId="12" fillId="0" borderId="10" xfId="0" applyFont="1" applyBorder="1" applyAlignment="1">
      <alignment horizontal="center" vertical="top" wrapText="1"/>
    </xf>
    <xf numFmtId="0" fontId="3" fillId="0" borderId="5" xfId="0" applyFont="1" applyFill="1" applyBorder="1" applyAlignment="1">
      <alignment horizontal="center" vertical="center" wrapText="1"/>
    </xf>
    <xf numFmtId="0" fontId="8" fillId="0" borderId="0" xfId="0" applyFont="1" applyAlignment="1">
      <alignment horizontal="center" vertical="top" wrapText="1"/>
    </xf>
    <xf numFmtId="0" fontId="5" fillId="0" borderId="1" xfId="0" applyFont="1" applyBorder="1" applyAlignment="1">
      <alignment horizontal="right" vertical="center" wrapText="1"/>
    </xf>
    <xf numFmtId="0" fontId="8"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2"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0" fillId="0" borderId="4" xfId="0" applyNumberFormat="1" applyBorder="1" applyAlignment="1">
      <alignment horizontal="center" vertical="top"/>
    </xf>
    <xf numFmtId="0" fontId="0" fillId="0" borderId="3" xfId="0" applyNumberFormat="1" applyBorder="1" applyAlignment="1">
      <alignment horizontal="center" vertical="top"/>
    </xf>
    <xf numFmtId="0" fontId="2" fillId="0" borderId="2"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4" fontId="7" fillId="0" borderId="5" xfId="0" applyNumberFormat="1" applyFont="1" applyBorder="1" applyAlignment="1">
      <alignment horizontal="center" vertical="center" wrapText="1"/>
    </xf>
    <xf numFmtId="0" fontId="16" fillId="0" borderId="2"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0" fontId="16" fillId="0" borderId="2"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2" xfId="0" applyNumberFormat="1" applyFont="1" applyBorder="1" applyAlignment="1">
      <alignment horizontal="center" vertical="top" wrapText="1"/>
    </xf>
    <xf numFmtId="0" fontId="18" fillId="0" borderId="4"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2" xfId="0" applyFont="1" applyBorder="1" applyAlignment="1">
      <alignment horizontal="center" vertical="top"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2"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74" fontId="4" fillId="0" borderId="0" xfId="0" applyNumberFormat="1" applyFont="1" applyBorder="1" applyAlignment="1">
      <alignment vertical="center" wrapText="1"/>
    </xf>
    <xf numFmtId="0" fontId="7" fillId="0" borderId="0" xfId="0" applyFont="1" applyBorder="1"/>
    <xf numFmtId="49" fontId="7" fillId="0" borderId="2" xfId="0" applyNumberFormat="1" applyFont="1" applyBorder="1" applyAlignment="1">
      <alignment horizontal="center" vertical="top" wrapText="1"/>
    </xf>
    <xf numFmtId="49" fontId="7" fillId="0" borderId="4"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2" xfId="0" applyNumberFormat="1" applyFont="1" applyBorder="1" applyAlignment="1">
      <alignment horizontal="left" vertical="center" wrapText="1" shrinkToFit="1"/>
    </xf>
    <xf numFmtId="0" fontId="7" fillId="0" borderId="4" xfId="0" applyNumberFormat="1" applyFont="1" applyBorder="1" applyAlignment="1">
      <alignment horizontal="left" vertical="center" wrapText="1" shrinkToFit="1"/>
    </xf>
    <xf numFmtId="0" fontId="18" fillId="0" borderId="4"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2"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4"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24"/>
  <sheetViews>
    <sheetView tabSelected="1"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60</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140</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7" t="s">
        <v>131</v>
      </c>
      <c r="C14" s="58"/>
      <c r="D14" s="58"/>
      <c r="E14" s="58"/>
      <c r="F14" s="58"/>
      <c r="G14" s="58"/>
      <c r="H14" s="58"/>
      <c r="I14" s="58"/>
      <c r="J14" s="58"/>
      <c r="K14" s="58"/>
      <c r="L14" s="58"/>
      <c r="M14" s="19"/>
      <c r="N14" s="158" t="s">
        <v>132</v>
      </c>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20"/>
      <c r="AU14" s="157" t="s">
        <v>137</v>
      </c>
      <c r="AV14" s="58"/>
      <c r="AW14" s="58"/>
      <c r="AX14" s="58"/>
      <c r="AY14" s="58"/>
      <c r="AZ14" s="58"/>
      <c r="BA14" s="58"/>
      <c r="BB14" s="58"/>
      <c r="BC14" s="20"/>
      <c r="BD14" s="20"/>
      <c r="BE14" s="20"/>
      <c r="BF14" s="20"/>
      <c r="BG14" s="20"/>
      <c r="BH14" s="20"/>
      <c r="BI14" s="20"/>
      <c r="BJ14" s="20"/>
      <c r="BK14" s="20"/>
      <c r="BL14" s="20"/>
    </row>
    <row r="15" spans="1:64" ht="21.75" customHeight="1">
      <c r="A15" s="21"/>
      <c r="B15" s="59" t="s">
        <v>52</v>
      </c>
      <c r="C15" s="59"/>
      <c r="D15" s="59"/>
      <c r="E15" s="59"/>
      <c r="F15" s="59"/>
      <c r="G15" s="59"/>
      <c r="H15" s="59"/>
      <c r="I15" s="59"/>
      <c r="J15" s="59"/>
      <c r="K15" s="59"/>
      <c r="L15" s="59"/>
      <c r="M15" s="21"/>
      <c r="N15" s="62" t="s">
        <v>53</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54</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157" t="s">
        <v>143</v>
      </c>
      <c r="C17" s="58"/>
      <c r="D17" s="58"/>
      <c r="E17" s="58"/>
      <c r="F17" s="58"/>
      <c r="G17" s="58"/>
      <c r="H17" s="58"/>
      <c r="I17" s="58"/>
      <c r="J17" s="58"/>
      <c r="K17" s="58"/>
      <c r="L17" s="58"/>
      <c r="M17" s="19"/>
      <c r="N17" s="158" t="s">
        <v>132</v>
      </c>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20"/>
      <c r="AU17" s="157" t="s">
        <v>137</v>
      </c>
      <c r="AV17" s="58"/>
      <c r="AW17" s="58"/>
      <c r="AX17" s="58"/>
      <c r="AY17" s="58"/>
      <c r="AZ17" s="58"/>
      <c r="BA17" s="58"/>
      <c r="BB17" s="58"/>
      <c r="BC17" s="24"/>
      <c r="BD17" s="24"/>
      <c r="BE17" s="24"/>
      <c r="BF17" s="24"/>
      <c r="BG17" s="24"/>
      <c r="BH17" s="24"/>
      <c r="BI17" s="24"/>
      <c r="BJ17" s="24"/>
      <c r="BK17" s="24"/>
      <c r="BL17" s="25"/>
    </row>
    <row r="18" spans="1:79" ht="23.25" customHeight="1">
      <c r="A18" s="26"/>
      <c r="B18" s="59" t="s">
        <v>52</v>
      </c>
      <c r="C18" s="59"/>
      <c r="D18" s="59"/>
      <c r="E18" s="59"/>
      <c r="F18" s="59"/>
      <c r="G18" s="59"/>
      <c r="H18" s="59"/>
      <c r="I18" s="59"/>
      <c r="J18" s="59"/>
      <c r="K18" s="59"/>
      <c r="L18" s="59"/>
      <c r="M18" s="21"/>
      <c r="N18" s="62" t="s">
        <v>55</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54</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7" t="s">
        <v>141</v>
      </c>
      <c r="C20" s="58"/>
      <c r="D20" s="58"/>
      <c r="E20" s="58"/>
      <c r="F20" s="58"/>
      <c r="G20" s="58"/>
      <c r="H20" s="58"/>
      <c r="I20" s="58"/>
      <c r="J20" s="58"/>
      <c r="K20" s="58"/>
      <c r="L20" s="58"/>
      <c r="M20"/>
      <c r="N20" s="157" t="s">
        <v>144</v>
      </c>
      <c r="O20" s="58"/>
      <c r="P20" s="58"/>
      <c r="Q20" s="58"/>
      <c r="R20" s="58"/>
      <c r="S20" s="58"/>
      <c r="T20" s="58"/>
      <c r="U20" s="58"/>
      <c r="V20" s="58"/>
      <c r="W20" s="58"/>
      <c r="X20" s="58"/>
      <c r="Y20" s="58"/>
      <c r="Z20" s="24"/>
      <c r="AA20" s="157" t="s">
        <v>145</v>
      </c>
      <c r="AB20" s="58"/>
      <c r="AC20" s="58"/>
      <c r="AD20" s="58"/>
      <c r="AE20" s="58"/>
      <c r="AF20" s="58"/>
      <c r="AG20" s="58"/>
      <c r="AH20" s="58"/>
      <c r="AI20" s="58"/>
      <c r="AJ20" s="24"/>
      <c r="AK20" s="162" t="s">
        <v>142</v>
      </c>
      <c r="AL20" s="154"/>
      <c r="AM20" s="154"/>
      <c r="AN20" s="154"/>
      <c r="AO20" s="154"/>
      <c r="AP20" s="154"/>
      <c r="AQ20" s="154"/>
      <c r="AR20" s="154"/>
      <c r="AS20" s="154"/>
      <c r="AT20" s="154"/>
      <c r="AU20" s="154"/>
      <c r="AV20" s="154"/>
      <c r="AW20" s="154"/>
      <c r="AX20" s="154"/>
      <c r="AY20" s="154"/>
      <c r="AZ20" s="154"/>
      <c r="BA20" s="154"/>
      <c r="BB20" s="154"/>
      <c r="BC20" s="154"/>
      <c r="BD20" s="24"/>
      <c r="BE20" s="157" t="s">
        <v>138</v>
      </c>
      <c r="BF20" s="58"/>
      <c r="BG20" s="58"/>
      <c r="BH20" s="58"/>
      <c r="BI20" s="58"/>
      <c r="BJ20" s="58"/>
      <c r="BK20" s="58"/>
      <c r="BL20" s="58"/>
    </row>
    <row r="21" spans="1:79" ht="23.25" customHeight="1">
      <c r="A21"/>
      <c r="B21" s="59" t="s">
        <v>52</v>
      </c>
      <c r="C21" s="59"/>
      <c r="D21" s="59"/>
      <c r="E21" s="59"/>
      <c r="F21" s="59"/>
      <c r="G21" s="59"/>
      <c r="H21" s="59"/>
      <c r="I21" s="59"/>
      <c r="J21" s="59"/>
      <c r="K21" s="59"/>
      <c r="L21" s="59"/>
      <c r="M21"/>
      <c r="N21" s="59" t="s">
        <v>56</v>
      </c>
      <c r="O21" s="59"/>
      <c r="P21" s="59"/>
      <c r="Q21" s="59"/>
      <c r="R21" s="59"/>
      <c r="S21" s="59"/>
      <c r="T21" s="59"/>
      <c r="U21" s="59"/>
      <c r="V21" s="59"/>
      <c r="W21" s="59"/>
      <c r="X21" s="59"/>
      <c r="Y21" s="59"/>
      <c r="Z21" s="27"/>
      <c r="AA21" s="60" t="s">
        <v>57</v>
      </c>
      <c r="AB21" s="60"/>
      <c r="AC21" s="60"/>
      <c r="AD21" s="60"/>
      <c r="AE21" s="60"/>
      <c r="AF21" s="60"/>
      <c r="AG21" s="60"/>
      <c r="AH21" s="60"/>
      <c r="AI21" s="60"/>
      <c r="AJ21" s="27"/>
      <c r="AK21" s="64" t="s">
        <v>58</v>
      </c>
      <c r="AL21" s="64"/>
      <c r="AM21" s="64"/>
      <c r="AN21" s="64"/>
      <c r="AO21" s="64"/>
      <c r="AP21" s="64"/>
      <c r="AQ21" s="64"/>
      <c r="AR21" s="64"/>
      <c r="AS21" s="64"/>
      <c r="AT21" s="64"/>
      <c r="AU21" s="64"/>
      <c r="AV21" s="64"/>
      <c r="AW21" s="64"/>
      <c r="AX21" s="64"/>
      <c r="AY21" s="64"/>
      <c r="AZ21" s="64"/>
      <c r="BA21" s="64"/>
      <c r="BB21" s="64"/>
      <c r="BC21" s="64"/>
      <c r="BD21" s="27"/>
      <c r="BE21" s="59" t="s">
        <v>59</v>
      </c>
      <c r="BF21" s="59"/>
      <c r="BG21" s="59"/>
      <c r="BH21" s="59"/>
      <c r="BI21" s="59"/>
      <c r="BJ21" s="59"/>
      <c r="BK21" s="59"/>
      <c r="BL21" s="59"/>
    </row>
    <row r="22" spans="1:79" ht="6.75" customHeight="1"/>
    <row r="23" spans="1:79" ht="15.75" customHeight="1">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8" t="s">
        <v>14</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50</v>
      </c>
    </row>
    <row r="26" spans="1:79" ht="15.75" customHeight="1">
      <c r="A26" s="95">
        <v>1</v>
      </c>
      <c r="B26" s="95"/>
      <c r="C26" s="95"/>
      <c r="D26" s="95"/>
      <c r="E26" s="95"/>
      <c r="F26" s="95"/>
      <c r="G26" s="112" t="s">
        <v>79</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48</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3" t="s">
        <v>128</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8" t="s">
        <v>14</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51</v>
      </c>
    </row>
    <row r="34" spans="1:79" ht="15" customHeight="1">
      <c r="A34" s="95">
        <v>1</v>
      </c>
      <c r="B34" s="95"/>
      <c r="C34" s="95"/>
      <c r="D34" s="95"/>
      <c r="E34" s="95"/>
      <c r="F34" s="95"/>
      <c r="G34" s="112" t="s">
        <v>80</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49</v>
      </c>
    </row>
    <row r="36" spans="1:79" ht="15.75" customHeight="1">
      <c r="A36" s="41" t="s">
        <v>75</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76</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63" t="s">
        <v>139</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row>
    <row r="39" spans="1:79" ht="48" customHeight="1">
      <c r="A39" s="54" t="s">
        <v>3</v>
      </c>
      <c r="B39" s="54"/>
      <c r="C39" s="54" t="s">
        <v>68</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45</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c r="A41" s="61">
        <v>1</v>
      </c>
      <c r="B41" s="61"/>
      <c r="C41" s="61">
        <v>2</v>
      </c>
      <c r="D41" s="61"/>
      <c r="E41" s="61"/>
      <c r="F41" s="61"/>
      <c r="G41" s="61"/>
      <c r="H41" s="61"/>
      <c r="I41" s="61"/>
      <c r="J41" s="61"/>
      <c r="K41" s="61"/>
      <c r="L41" s="61"/>
      <c r="M41" s="61"/>
      <c r="N41" s="61"/>
      <c r="O41" s="61"/>
      <c r="P41" s="61"/>
      <c r="Q41" s="61"/>
      <c r="R41" s="61"/>
      <c r="S41" s="61"/>
      <c r="T41" s="61"/>
      <c r="U41" s="61"/>
      <c r="V41" s="61"/>
      <c r="W41" s="61"/>
      <c r="X41" s="61"/>
      <c r="Y41" s="61"/>
      <c r="Z41" s="61"/>
      <c r="AA41" s="65">
        <v>3</v>
      </c>
      <c r="AB41" s="66"/>
      <c r="AC41" s="66"/>
      <c r="AD41" s="66"/>
      <c r="AE41" s="67"/>
      <c r="AF41" s="65">
        <v>4</v>
      </c>
      <c r="AG41" s="66"/>
      <c r="AH41" s="66"/>
      <c r="AI41" s="66"/>
      <c r="AJ41" s="67"/>
      <c r="AK41" s="65">
        <v>5</v>
      </c>
      <c r="AL41" s="66"/>
      <c r="AM41" s="66"/>
      <c r="AN41" s="66"/>
      <c r="AO41" s="67"/>
      <c r="AP41" s="65">
        <v>6</v>
      </c>
      <c r="AQ41" s="66"/>
      <c r="AR41" s="66"/>
      <c r="AS41" s="66"/>
      <c r="AT41" s="67"/>
      <c r="AU41" s="65">
        <v>7</v>
      </c>
      <c r="AV41" s="66"/>
      <c r="AW41" s="66"/>
      <c r="AX41" s="66"/>
      <c r="AY41" s="67"/>
      <c r="AZ41" s="65">
        <v>8</v>
      </c>
      <c r="BA41" s="66"/>
      <c r="BB41" s="66"/>
      <c r="BC41" s="67"/>
      <c r="BD41" s="65">
        <v>9</v>
      </c>
      <c r="BE41" s="66"/>
      <c r="BF41" s="66"/>
      <c r="BG41" s="66"/>
      <c r="BH41" s="67"/>
      <c r="BI41" s="61">
        <v>10</v>
      </c>
      <c r="BJ41" s="61"/>
      <c r="BK41" s="61"/>
      <c r="BL41" s="61"/>
      <c r="BM41" s="61"/>
      <c r="BN41" s="61">
        <v>11</v>
      </c>
      <c r="BO41" s="61"/>
      <c r="BP41" s="61"/>
      <c r="BQ41" s="61"/>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0" t="s">
        <v>31</v>
      </c>
      <c r="BE42" s="50"/>
      <c r="BF42" s="50"/>
      <c r="BG42" s="50"/>
      <c r="BH42" s="50"/>
      <c r="BI42" s="50" t="s">
        <v>31</v>
      </c>
      <c r="BJ42" s="50"/>
      <c r="BK42" s="50"/>
      <c r="BL42" s="50"/>
      <c r="BM42" s="50"/>
      <c r="BN42" s="102" t="s">
        <v>16</v>
      </c>
      <c r="BO42" s="102"/>
      <c r="BP42" s="102"/>
      <c r="BQ42" s="102"/>
      <c r="CA42" s="1" t="s">
        <v>19</v>
      </c>
    </row>
    <row r="43" spans="1:79" ht="25.5" customHeight="1">
      <c r="A43" s="83">
        <v>1</v>
      </c>
      <c r="B43" s="83"/>
      <c r="C43" s="115" t="s">
        <v>81</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5228118</v>
      </c>
      <c r="AB43" s="57"/>
      <c r="AC43" s="57"/>
      <c r="AD43" s="57"/>
      <c r="AE43" s="57"/>
      <c r="AF43" s="57">
        <v>12000</v>
      </c>
      <c r="AG43" s="57"/>
      <c r="AH43" s="57"/>
      <c r="AI43" s="57"/>
      <c r="AJ43" s="57"/>
      <c r="AK43" s="57">
        <f>AA43+AF43</f>
        <v>5240118</v>
      </c>
      <c r="AL43" s="57"/>
      <c r="AM43" s="57"/>
      <c r="AN43" s="57"/>
      <c r="AO43" s="57"/>
      <c r="AP43" s="57">
        <v>5155998.9000000004</v>
      </c>
      <c r="AQ43" s="57"/>
      <c r="AR43" s="57"/>
      <c r="AS43" s="57"/>
      <c r="AT43" s="57"/>
      <c r="AU43" s="57">
        <v>12000</v>
      </c>
      <c r="AV43" s="57"/>
      <c r="AW43" s="57"/>
      <c r="AX43" s="57"/>
      <c r="AY43" s="57"/>
      <c r="AZ43" s="57">
        <f>AP43+AU43</f>
        <v>5167998.9000000004</v>
      </c>
      <c r="BA43" s="57"/>
      <c r="BB43" s="57"/>
      <c r="BC43" s="57"/>
      <c r="BD43" s="57">
        <f>AP43-AA43</f>
        <v>-72119.099999999627</v>
      </c>
      <c r="BE43" s="57"/>
      <c r="BF43" s="57"/>
      <c r="BG43" s="57"/>
      <c r="BH43" s="57"/>
      <c r="BI43" s="57">
        <f>AU43-AF43</f>
        <v>0</v>
      </c>
      <c r="BJ43" s="57"/>
      <c r="BK43" s="57"/>
      <c r="BL43" s="57"/>
      <c r="BM43" s="57"/>
      <c r="BN43" s="57">
        <f>BD43+BI43</f>
        <v>-72119.099999999627</v>
      </c>
      <c r="BO43" s="57"/>
      <c r="BP43" s="57"/>
      <c r="BQ43" s="57"/>
      <c r="CA43" s="1" t="s">
        <v>20</v>
      </c>
    </row>
    <row r="44" spans="1:79" s="122" customFormat="1" ht="15" customHeight="1">
      <c r="A44" s="118"/>
      <c r="B44" s="118"/>
      <c r="C44" s="119" t="s">
        <v>82</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4">
        <v>5228118</v>
      </c>
      <c r="AB44" s="84"/>
      <c r="AC44" s="84"/>
      <c r="AD44" s="84"/>
      <c r="AE44" s="84"/>
      <c r="AF44" s="84">
        <v>12000</v>
      </c>
      <c r="AG44" s="84"/>
      <c r="AH44" s="84"/>
      <c r="AI44" s="84"/>
      <c r="AJ44" s="84"/>
      <c r="AK44" s="84">
        <f>AA44+AF44</f>
        <v>5240118</v>
      </c>
      <c r="AL44" s="84"/>
      <c r="AM44" s="84"/>
      <c r="AN44" s="84"/>
      <c r="AO44" s="84"/>
      <c r="AP44" s="84">
        <v>5155998.9000000004</v>
      </c>
      <c r="AQ44" s="84"/>
      <c r="AR44" s="84"/>
      <c r="AS44" s="84"/>
      <c r="AT44" s="84"/>
      <c r="AU44" s="84">
        <v>12000</v>
      </c>
      <c r="AV44" s="84"/>
      <c r="AW44" s="84"/>
      <c r="AX44" s="84"/>
      <c r="AY44" s="84"/>
      <c r="AZ44" s="84">
        <f>AP44+AU44</f>
        <v>5167998.9000000004</v>
      </c>
      <c r="BA44" s="84"/>
      <c r="BB44" s="84"/>
      <c r="BC44" s="84"/>
      <c r="BD44" s="84">
        <f>AP44-AA44</f>
        <v>-72119.099999999627</v>
      </c>
      <c r="BE44" s="84"/>
      <c r="BF44" s="84"/>
      <c r="BG44" s="84"/>
      <c r="BH44" s="84"/>
      <c r="BI44" s="84">
        <f>AU44-AF44</f>
        <v>0</v>
      </c>
      <c r="BJ44" s="84"/>
      <c r="BK44" s="84"/>
      <c r="BL44" s="84"/>
      <c r="BM44" s="84"/>
      <c r="BN44" s="84">
        <f>BD44+BI44</f>
        <v>-72119.099999999627</v>
      </c>
      <c r="BO44" s="84"/>
      <c r="BP44" s="84"/>
      <c r="BQ44" s="84"/>
    </row>
    <row r="46" spans="1:79" ht="29.25" customHeight="1">
      <c r="A46" s="41" t="s">
        <v>77</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61" t="s">
        <v>3</v>
      </c>
      <c r="B48" s="61"/>
      <c r="C48" s="54" t="s">
        <v>61</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c r="A49" s="61">
        <v>1</v>
      </c>
      <c r="B49" s="61"/>
      <c r="C49" s="106">
        <v>2</v>
      </c>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row>
    <row r="50" spans="1:79" hidden="1">
      <c r="A50" s="97" t="s">
        <v>13</v>
      </c>
      <c r="B50" s="98"/>
      <c r="C50" s="103" t="s">
        <v>14</v>
      </c>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CA50" s="1" t="s">
        <v>71</v>
      </c>
    </row>
    <row r="51" spans="1:79" ht="14.25" customHeight="1">
      <c r="A51" s="97">
        <v>1</v>
      </c>
      <c r="B51" s="98"/>
      <c r="C51" s="123" t="s">
        <v>83</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62</v>
      </c>
    </row>
    <row r="53" spans="1:79" ht="15.75" customHeight="1">
      <c r="A53" s="41" t="s">
        <v>43</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63" t="s">
        <v>139</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row>
    <row r="55" spans="1:79" ht="28.5" customHeight="1">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45</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c r="A56" s="99"/>
      <c r="B56" s="100"/>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2"/>
      <c r="AE58" s="102"/>
      <c r="AF58" s="102"/>
      <c r="AG58" s="102"/>
      <c r="AH58" s="102"/>
      <c r="AI58" s="40" t="s">
        <v>11</v>
      </c>
      <c r="AJ58" s="40"/>
      <c r="AK58" s="40"/>
      <c r="AL58" s="40"/>
      <c r="AM58" s="40"/>
      <c r="AN58" s="40" t="s">
        <v>12</v>
      </c>
      <c r="AO58" s="40"/>
      <c r="AP58" s="40"/>
      <c r="AQ58" s="40"/>
      <c r="AR58" s="40"/>
      <c r="AS58" s="79" t="s">
        <v>16</v>
      </c>
      <c r="AT58" s="102"/>
      <c r="AU58" s="102"/>
      <c r="AV58" s="102"/>
      <c r="AW58" s="102"/>
      <c r="AX58" s="102"/>
      <c r="AY58" s="107" t="s">
        <v>17</v>
      </c>
      <c r="AZ58" s="108"/>
      <c r="BA58" s="108"/>
      <c r="BB58" s="108"/>
      <c r="BC58" s="109"/>
      <c r="BD58" s="107" t="s">
        <v>17</v>
      </c>
      <c r="BE58" s="108"/>
      <c r="BF58" s="108"/>
      <c r="BG58" s="108"/>
      <c r="BH58" s="109"/>
      <c r="BI58" s="102" t="s">
        <v>16</v>
      </c>
      <c r="BJ58" s="102"/>
      <c r="BK58" s="102"/>
      <c r="BL58" s="102"/>
      <c r="BM58" s="102"/>
      <c r="BN58" s="102"/>
      <c r="BO58" s="7"/>
      <c r="BP58" s="7"/>
      <c r="BQ58" s="7"/>
      <c r="CA58" s="1" t="s">
        <v>21</v>
      </c>
    </row>
    <row r="59" spans="1:79" ht="51" customHeight="1">
      <c r="A59" s="95">
        <v>1</v>
      </c>
      <c r="B59" s="95"/>
      <c r="C59" s="124" t="s">
        <v>84</v>
      </c>
      <c r="D59" s="125"/>
      <c r="E59" s="125"/>
      <c r="F59" s="125"/>
      <c r="G59" s="125"/>
      <c r="H59" s="125"/>
      <c r="I59" s="125"/>
      <c r="J59" s="125"/>
      <c r="K59" s="125"/>
      <c r="L59" s="125"/>
      <c r="M59" s="125"/>
      <c r="N59" s="125"/>
      <c r="O59" s="125"/>
      <c r="P59" s="125"/>
      <c r="Q59" s="125"/>
      <c r="R59" s="126"/>
      <c r="S59" s="110">
        <v>4998118</v>
      </c>
      <c r="T59" s="110"/>
      <c r="U59" s="110"/>
      <c r="V59" s="110"/>
      <c r="W59" s="110"/>
      <c r="X59" s="110">
        <v>12000</v>
      </c>
      <c r="Y59" s="110"/>
      <c r="Z59" s="110"/>
      <c r="AA59" s="110"/>
      <c r="AB59" s="110"/>
      <c r="AC59" s="110">
        <f>S59+X59</f>
        <v>5010118</v>
      </c>
      <c r="AD59" s="110"/>
      <c r="AE59" s="110"/>
      <c r="AF59" s="110"/>
      <c r="AG59" s="110"/>
      <c r="AH59" s="110"/>
      <c r="AI59" s="110">
        <v>4925998.9000000004</v>
      </c>
      <c r="AJ59" s="110"/>
      <c r="AK59" s="110"/>
      <c r="AL59" s="110"/>
      <c r="AM59" s="110"/>
      <c r="AN59" s="110">
        <v>12000</v>
      </c>
      <c r="AO59" s="110"/>
      <c r="AP59" s="110"/>
      <c r="AQ59" s="110"/>
      <c r="AR59" s="110"/>
      <c r="AS59" s="110">
        <f>AI59+AN59</f>
        <v>4937998.9000000004</v>
      </c>
      <c r="AT59" s="110"/>
      <c r="AU59" s="110"/>
      <c r="AV59" s="110"/>
      <c r="AW59" s="110"/>
      <c r="AX59" s="110"/>
      <c r="AY59" s="110">
        <f>AI59-S59</f>
        <v>-72119.099999999627</v>
      </c>
      <c r="AZ59" s="110"/>
      <c r="BA59" s="110"/>
      <c r="BB59" s="110"/>
      <c r="BC59" s="110"/>
      <c r="BD59" s="127">
        <f>AN59-X59</f>
        <v>0</v>
      </c>
      <c r="BE59" s="127"/>
      <c r="BF59" s="127"/>
      <c r="BG59" s="127"/>
      <c r="BH59" s="127"/>
      <c r="BI59" s="127">
        <f>AY59+BD59</f>
        <v>-72119.099999999627</v>
      </c>
      <c r="BJ59" s="127"/>
      <c r="BK59" s="127"/>
      <c r="BL59" s="127"/>
      <c r="BM59" s="127"/>
      <c r="BN59" s="127"/>
      <c r="BO59" s="8"/>
      <c r="BP59" s="8"/>
      <c r="BQ59" s="8"/>
      <c r="CA59" s="1" t="s">
        <v>22</v>
      </c>
    </row>
    <row r="60" spans="1:79" ht="76.5" customHeight="1">
      <c r="A60" s="95">
        <v>2</v>
      </c>
      <c r="B60" s="95"/>
      <c r="C60" s="124" t="s">
        <v>85</v>
      </c>
      <c r="D60" s="116"/>
      <c r="E60" s="116"/>
      <c r="F60" s="116"/>
      <c r="G60" s="116"/>
      <c r="H60" s="116"/>
      <c r="I60" s="116"/>
      <c r="J60" s="116"/>
      <c r="K60" s="116"/>
      <c r="L60" s="116"/>
      <c r="M60" s="116"/>
      <c r="N60" s="116"/>
      <c r="O60" s="116"/>
      <c r="P60" s="116"/>
      <c r="Q60" s="116"/>
      <c r="R60" s="117"/>
      <c r="S60" s="110">
        <v>230000</v>
      </c>
      <c r="T60" s="110"/>
      <c r="U60" s="110"/>
      <c r="V60" s="110"/>
      <c r="W60" s="110"/>
      <c r="X60" s="110">
        <v>0</v>
      </c>
      <c r="Y60" s="110"/>
      <c r="Z60" s="110"/>
      <c r="AA60" s="110"/>
      <c r="AB60" s="110"/>
      <c r="AC60" s="110">
        <f>S60+X60</f>
        <v>230000</v>
      </c>
      <c r="AD60" s="110"/>
      <c r="AE60" s="110"/>
      <c r="AF60" s="110"/>
      <c r="AG60" s="110"/>
      <c r="AH60" s="110"/>
      <c r="AI60" s="110">
        <v>230000</v>
      </c>
      <c r="AJ60" s="110"/>
      <c r="AK60" s="110"/>
      <c r="AL60" s="110"/>
      <c r="AM60" s="110"/>
      <c r="AN60" s="110">
        <v>0</v>
      </c>
      <c r="AO60" s="110"/>
      <c r="AP60" s="110"/>
      <c r="AQ60" s="110"/>
      <c r="AR60" s="110"/>
      <c r="AS60" s="110">
        <f>AI60+AN60</f>
        <v>230000</v>
      </c>
      <c r="AT60" s="110"/>
      <c r="AU60" s="110"/>
      <c r="AV60" s="110"/>
      <c r="AW60" s="110"/>
      <c r="AX60" s="110"/>
      <c r="AY60" s="110">
        <f>AI60-S60</f>
        <v>0</v>
      </c>
      <c r="AZ60" s="110"/>
      <c r="BA60" s="110"/>
      <c r="BB60" s="110"/>
      <c r="BC60" s="110"/>
      <c r="BD60" s="127">
        <f>AN60-X60</f>
        <v>0</v>
      </c>
      <c r="BE60" s="127"/>
      <c r="BF60" s="127"/>
      <c r="BG60" s="127"/>
      <c r="BH60" s="127"/>
      <c r="BI60" s="127">
        <f>AY60+BD60</f>
        <v>0</v>
      </c>
      <c r="BJ60" s="127"/>
      <c r="BK60" s="127"/>
      <c r="BL60" s="127"/>
      <c r="BM60" s="127"/>
      <c r="BN60" s="127"/>
      <c r="BO60" s="8"/>
      <c r="BP60" s="8"/>
      <c r="BQ60" s="8"/>
    </row>
    <row r="61" spans="1:79" s="122" customFormat="1" ht="15" customHeight="1">
      <c r="A61" s="128"/>
      <c r="B61" s="128"/>
      <c r="C61" s="129" t="s">
        <v>86</v>
      </c>
      <c r="D61" s="120"/>
      <c r="E61" s="120"/>
      <c r="F61" s="120"/>
      <c r="G61" s="120"/>
      <c r="H61" s="120"/>
      <c r="I61" s="120"/>
      <c r="J61" s="120"/>
      <c r="K61" s="120"/>
      <c r="L61" s="120"/>
      <c r="M61" s="120"/>
      <c r="N61" s="120"/>
      <c r="O61" s="120"/>
      <c r="P61" s="120"/>
      <c r="Q61" s="120"/>
      <c r="R61" s="121"/>
      <c r="S61" s="111">
        <v>5228118</v>
      </c>
      <c r="T61" s="111"/>
      <c r="U61" s="111"/>
      <c r="V61" s="111"/>
      <c r="W61" s="111"/>
      <c r="X61" s="111">
        <v>12000</v>
      </c>
      <c r="Y61" s="111"/>
      <c r="Z61" s="111"/>
      <c r="AA61" s="111"/>
      <c r="AB61" s="111"/>
      <c r="AC61" s="111">
        <f>S61+X61</f>
        <v>5240118</v>
      </c>
      <c r="AD61" s="111"/>
      <c r="AE61" s="111"/>
      <c r="AF61" s="111"/>
      <c r="AG61" s="111"/>
      <c r="AH61" s="111"/>
      <c r="AI61" s="111">
        <v>5155998.9000000004</v>
      </c>
      <c r="AJ61" s="111"/>
      <c r="AK61" s="111"/>
      <c r="AL61" s="111"/>
      <c r="AM61" s="111"/>
      <c r="AN61" s="111">
        <v>12000</v>
      </c>
      <c r="AO61" s="111"/>
      <c r="AP61" s="111"/>
      <c r="AQ61" s="111"/>
      <c r="AR61" s="111"/>
      <c r="AS61" s="111">
        <f>AI61+AN61</f>
        <v>5167998.9000000004</v>
      </c>
      <c r="AT61" s="111"/>
      <c r="AU61" s="111"/>
      <c r="AV61" s="111"/>
      <c r="AW61" s="111"/>
      <c r="AX61" s="111"/>
      <c r="AY61" s="111">
        <f>AI61-S61</f>
        <v>-72119.099999999627</v>
      </c>
      <c r="AZ61" s="111"/>
      <c r="BA61" s="111"/>
      <c r="BB61" s="111"/>
      <c r="BC61" s="111"/>
      <c r="BD61" s="130">
        <f>AN61-X61</f>
        <v>0</v>
      </c>
      <c r="BE61" s="130"/>
      <c r="BF61" s="130"/>
      <c r="BG61" s="130"/>
      <c r="BH61" s="130"/>
      <c r="BI61" s="130">
        <f>AY61+BD61</f>
        <v>-72119.099999999627</v>
      </c>
      <c r="BJ61" s="130"/>
      <c r="BK61" s="130"/>
      <c r="BL61" s="130"/>
      <c r="BM61" s="130"/>
      <c r="BN61" s="130"/>
      <c r="BO61" s="131"/>
      <c r="BP61" s="131"/>
      <c r="BQ61" s="131"/>
    </row>
    <row r="63" spans="1:79" ht="15.75" customHeight="1">
      <c r="A63" s="41" t="s">
        <v>44</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c r="A64" s="41" t="s">
        <v>63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row r="66" spans="1:79" ht="45" customHeight="1">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46</v>
      </c>
      <c r="AO66" s="54"/>
      <c r="AP66" s="54"/>
      <c r="AQ66" s="54"/>
      <c r="AR66" s="54"/>
      <c r="AS66" s="54"/>
      <c r="AT66" s="54"/>
      <c r="AU66" s="54"/>
      <c r="AV66" s="54"/>
      <c r="AW66" s="54"/>
      <c r="AX66" s="54"/>
      <c r="AY66" s="54"/>
      <c r="AZ66" s="54"/>
      <c r="BA66" s="54"/>
      <c r="BB66" s="54"/>
      <c r="BC66" s="76" t="s">
        <v>0</v>
      </c>
      <c r="BD66" s="76"/>
      <c r="BE66" s="76"/>
      <c r="BF66" s="76"/>
      <c r="BG66" s="76"/>
      <c r="BH66" s="76"/>
      <c r="BI66" s="76"/>
      <c r="BJ66" s="76"/>
      <c r="BK66" s="76"/>
      <c r="BL66" s="76"/>
      <c r="BM66" s="76"/>
      <c r="BN66" s="76"/>
      <c r="BO66" s="76"/>
      <c r="BP66" s="76"/>
      <c r="BQ66" s="76"/>
      <c r="BR66" s="10"/>
      <c r="BS66" s="10"/>
      <c r="BT66" s="10"/>
      <c r="BU66" s="10"/>
      <c r="BV66" s="10"/>
      <c r="BW66" s="10"/>
      <c r="BX66" s="10"/>
      <c r="BY66" s="10"/>
      <c r="BZ66" s="9"/>
    </row>
    <row r="67" spans="1:79" ht="32.25" customHeight="1">
      <c r="A67" s="99"/>
      <c r="B67" s="100"/>
      <c r="C67" s="99"/>
      <c r="D67" s="101"/>
      <c r="E67" s="101"/>
      <c r="F67" s="101"/>
      <c r="G67" s="101"/>
      <c r="H67" s="101"/>
      <c r="I67" s="100"/>
      <c r="J67" s="99"/>
      <c r="K67" s="101"/>
      <c r="L67" s="101"/>
      <c r="M67" s="101"/>
      <c r="N67" s="100"/>
      <c r="O67" s="99"/>
      <c r="P67" s="101"/>
      <c r="Q67" s="101"/>
      <c r="R67" s="101"/>
      <c r="S67" s="101"/>
      <c r="T67" s="101"/>
      <c r="U67" s="101"/>
      <c r="V67" s="101"/>
      <c r="W67" s="101"/>
      <c r="X67" s="100"/>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c r="A69" s="95" t="s">
        <v>36</v>
      </c>
      <c r="B69" s="95"/>
      <c r="C69" s="68" t="s">
        <v>14</v>
      </c>
      <c r="D69" s="69"/>
      <c r="E69" s="69"/>
      <c r="F69" s="69"/>
      <c r="G69" s="69"/>
      <c r="H69" s="69"/>
      <c r="I69" s="70"/>
      <c r="J69" s="95" t="s">
        <v>15</v>
      </c>
      <c r="K69" s="95"/>
      <c r="L69" s="95"/>
      <c r="M69" s="95"/>
      <c r="N69" s="95"/>
      <c r="O69" s="96" t="s">
        <v>37</v>
      </c>
      <c r="P69" s="96"/>
      <c r="Q69" s="96"/>
      <c r="R69" s="96"/>
      <c r="S69" s="96"/>
      <c r="T69" s="96"/>
      <c r="U69" s="96"/>
      <c r="V69" s="96"/>
      <c r="W69" s="96"/>
      <c r="X69" s="68"/>
      <c r="Y69" s="40" t="s">
        <v>10</v>
      </c>
      <c r="Z69" s="40"/>
      <c r="AA69" s="40"/>
      <c r="AB69" s="40"/>
      <c r="AC69" s="40"/>
      <c r="AD69" s="40" t="s">
        <v>29</v>
      </c>
      <c r="AE69" s="40"/>
      <c r="AF69" s="40"/>
      <c r="AG69" s="40"/>
      <c r="AH69" s="40"/>
      <c r="AI69" s="40" t="s">
        <v>16</v>
      </c>
      <c r="AJ69" s="40"/>
      <c r="AK69" s="40"/>
      <c r="AL69" s="40"/>
      <c r="AM69" s="40"/>
      <c r="AN69" s="40" t="s">
        <v>30</v>
      </c>
      <c r="AO69" s="40"/>
      <c r="AP69" s="40"/>
      <c r="AQ69" s="40"/>
      <c r="AR69" s="40"/>
      <c r="AS69" s="40" t="s">
        <v>11</v>
      </c>
      <c r="AT69" s="40"/>
      <c r="AU69" s="40"/>
      <c r="AV69" s="40"/>
      <c r="AW69" s="40"/>
      <c r="AX69" s="40" t="s">
        <v>16</v>
      </c>
      <c r="AY69" s="40"/>
      <c r="AZ69" s="40"/>
      <c r="BA69" s="40"/>
      <c r="BB69" s="40"/>
      <c r="BC69" s="40" t="s">
        <v>32</v>
      </c>
      <c r="BD69" s="40"/>
      <c r="BE69" s="40"/>
      <c r="BF69" s="40"/>
      <c r="BG69" s="40"/>
      <c r="BH69" s="40" t="s">
        <v>32</v>
      </c>
      <c r="BI69" s="40"/>
      <c r="BJ69" s="40"/>
      <c r="BK69" s="40"/>
      <c r="BL69" s="40"/>
      <c r="BM69" s="82" t="s">
        <v>16</v>
      </c>
      <c r="BN69" s="82"/>
      <c r="BO69" s="82"/>
      <c r="BP69" s="82"/>
      <c r="BQ69" s="82"/>
      <c r="BR69" s="12"/>
      <c r="BS69" s="12"/>
      <c r="BT69" s="9"/>
      <c r="BU69" s="9"/>
      <c r="BV69" s="9"/>
      <c r="BW69" s="9"/>
      <c r="BX69" s="9"/>
      <c r="BY69" s="9"/>
      <c r="BZ69" s="9"/>
      <c r="CA69" s="1" t="s">
        <v>23</v>
      </c>
    </row>
    <row r="70" spans="1:79" s="122" customFormat="1" ht="15.75">
      <c r="A70" s="128">
        <v>0</v>
      </c>
      <c r="B70" s="128"/>
      <c r="C70" s="132" t="s">
        <v>87</v>
      </c>
      <c r="D70" s="132"/>
      <c r="E70" s="132"/>
      <c r="F70" s="132"/>
      <c r="G70" s="132"/>
      <c r="H70" s="132"/>
      <c r="I70" s="132"/>
      <c r="J70" s="132" t="s">
        <v>88</v>
      </c>
      <c r="K70" s="132"/>
      <c r="L70" s="132"/>
      <c r="M70" s="132"/>
      <c r="N70" s="132"/>
      <c r="O70" s="132" t="s">
        <v>88</v>
      </c>
      <c r="P70" s="132"/>
      <c r="Q70" s="132"/>
      <c r="R70" s="132"/>
      <c r="S70" s="132"/>
      <c r="T70" s="132"/>
      <c r="U70" s="132"/>
      <c r="V70" s="132"/>
      <c r="W70" s="132"/>
      <c r="X70" s="132"/>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33"/>
      <c r="BS70" s="133"/>
      <c r="BT70" s="133"/>
      <c r="BU70" s="133"/>
      <c r="BV70" s="133"/>
      <c r="BW70" s="133"/>
      <c r="BX70" s="133"/>
      <c r="BY70" s="133"/>
      <c r="BZ70" s="134"/>
      <c r="CA70" s="122" t="s">
        <v>24</v>
      </c>
    </row>
    <row r="71" spans="1:79" ht="38.25" customHeight="1">
      <c r="A71" s="95">
        <v>1</v>
      </c>
      <c r="B71" s="95"/>
      <c r="C71" s="138" t="s">
        <v>89</v>
      </c>
      <c r="D71" s="139"/>
      <c r="E71" s="139"/>
      <c r="F71" s="139"/>
      <c r="G71" s="139"/>
      <c r="H71" s="139"/>
      <c r="I71" s="140"/>
      <c r="J71" s="141" t="s">
        <v>90</v>
      </c>
      <c r="K71" s="141"/>
      <c r="L71" s="141"/>
      <c r="M71" s="141"/>
      <c r="N71" s="141"/>
      <c r="O71" s="141" t="s">
        <v>91</v>
      </c>
      <c r="P71" s="141"/>
      <c r="Q71" s="141"/>
      <c r="R71" s="141"/>
      <c r="S71" s="141"/>
      <c r="T71" s="141"/>
      <c r="U71" s="141"/>
      <c r="V71" s="141"/>
      <c r="W71" s="141"/>
      <c r="X71" s="141"/>
      <c r="Y71" s="110">
        <v>4168098</v>
      </c>
      <c r="Z71" s="110"/>
      <c r="AA71" s="110"/>
      <c r="AB71" s="110"/>
      <c r="AC71" s="110"/>
      <c r="AD71" s="110">
        <v>0</v>
      </c>
      <c r="AE71" s="110"/>
      <c r="AF71" s="110"/>
      <c r="AG71" s="110"/>
      <c r="AH71" s="110"/>
      <c r="AI71" s="110">
        <v>4168098</v>
      </c>
      <c r="AJ71" s="110"/>
      <c r="AK71" s="110"/>
      <c r="AL71" s="110"/>
      <c r="AM71" s="110"/>
      <c r="AN71" s="110">
        <v>4148962</v>
      </c>
      <c r="AO71" s="110"/>
      <c r="AP71" s="110"/>
      <c r="AQ71" s="110"/>
      <c r="AR71" s="110"/>
      <c r="AS71" s="110">
        <v>0</v>
      </c>
      <c r="AT71" s="110"/>
      <c r="AU71" s="110"/>
      <c r="AV71" s="110"/>
      <c r="AW71" s="110"/>
      <c r="AX71" s="110">
        <v>4148962</v>
      </c>
      <c r="AY71" s="110"/>
      <c r="AZ71" s="110"/>
      <c r="BA71" s="110"/>
      <c r="BB71" s="110"/>
      <c r="BC71" s="110">
        <f>AN71-Y71</f>
        <v>-19136</v>
      </c>
      <c r="BD71" s="110"/>
      <c r="BE71" s="110"/>
      <c r="BF71" s="110"/>
      <c r="BG71" s="110"/>
      <c r="BH71" s="110">
        <f>AS71-AD71</f>
        <v>0</v>
      </c>
      <c r="BI71" s="110"/>
      <c r="BJ71" s="110"/>
      <c r="BK71" s="110"/>
      <c r="BL71" s="110"/>
      <c r="BM71" s="110">
        <v>-19136</v>
      </c>
      <c r="BN71" s="110"/>
      <c r="BO71" s="110"/>
      <c r="BP71" s="110"/>
      <c r="BQ71" s="110"/>
      <c r="BR71" s="11"/>
      <c r="BS71" s="11"/>
      <c r="BT71" s="11"/>
      <c r="BU71" s="11"/>
      <c r="BV71" s="11"/>
      <c r="BW71" s="11"/>
      <c r="BX71" s="11"/>
      <c r="BY71" s="11"/>
      <c r="BZ71" s="9"/>
    </row>
    <row r="72" spans="1:79" ht="63.75" customHeight="1">
      <c r="A72" s="95">
        <v>2</v>
      </c>
      <c r="B72" s="95"/>
      <c r="C72" s="138" t="s">
        <v>92</v>
      </c>
      <c r="D72" s="116"/>
      <c r="E72" s="116"/>
      <c r="F72" s="116"/>
      <c r="G72" s="116"/>
      <c r="H72" s="116"/>
      <c r="I72" s="117"/>
      <c r="J72" s="141" t="s">
        <v>90</v>
      </c>
      <c r="K72" s="141"/>
      <c r="L72" s="141"/>
      <c r="M72" s="141"/>
      <c r="N72" s="141"/>
      <c r="O72" s="141" t="s">
        <v>91</v>
      </c>
      <c r="P72" s="141"/>
      <c r="Q72" s="141"/>
      <c r="R72" s="141"/>
      <c r="S72" s="141"/>
      <c r="T72" s="141"/>
      <c r="U72" s="141"/>
      <c r="V72" s="141"/>
      <c r="W72" s="141"/>
      <c r="X72" s="141"/>
      <c r="Y72" s="110">
        <v>231247</v>
      </c>
      <c r="Z72" s="110"/>
      <c r="AA72" s="110"/>
      <c r="AB72" s="110"/>
      <c r="AC72" s="110"/>
      <c r="AD72" s="110">
        <v>0</v>
      </c>
      <c r="AE72" s="110"/>
      <c r="AF72" s="110"/>
      <c r="AG72" s="110"/>
      <c r="AH72" s="110"/>
      <c r="AI72" s="110">
        <v>231247</v>
      </c>
      <c r="AJ72" s="110"/>
      <c r="AK72" s="110"/>
      <c r="AL72" s="110"/>
      <c r="AM72" s="110"/>
      <c r="AN72" s="110">
        <v>178264</v>
      </c>
      <c r="AO72" s="110"/>
      <c r="AP72" s="110"/>
      <c r="AQ72" s="110"/>
      <c r="AR72" s="110"/>
      <c r="AS72" s="110">
        <v>0</v>
      </c>
      <c r="AT72" s="110"/>
      <c r="AU72" s="110"/>
      <c r="AV72" s="110"/>
      <c r="AW72" s="110"/>
      <c r="AX72" s="110">
        <v>178264</v>
      </c>
      <c r="AY72" s="110"/>
      <c r="AZ72" s="110"/>
      <c r="BA72" s="110"/>
      <c r="BB72" s="110"/>
      <c r="BC72" s="110">
        <f>AN72-Y72</f>
        <v>-52983</v>
      </c>
      <c r="BD72" s="110"/>
      <c r="BE72" s="110"/>
      <c r="BF72" s="110"/>
      <c r="BG72" s="110"/>
      <c r="BH72" s="110">
        <f>AS72-AD72</f>
        <v>0</v>
      </c>
      <c r="BI72" s="110"/>
      <c r="BJ72" s="110"/>
      <c r="BK72" s="110"/>
      <c r="BL72" s="110"/>
      <c r="BM72" s="110">
        <v>-52983</v>
      </c>
      <c r="BN72" s="110"/>
      <c r="BO72" s="110"/>
      <c r="BP72" s="110"/>
      <c r="BQ72" s="110"/>
      <c r="BR72" s="11"/>
      <c r="BS72" s="11"/>
      <c r="BT72" s="11"/>
      <c r="BU72" s="11"/>
      <c r="BV72" s="11"/>
      <c r="BW72" s="11"/>
      <c r="BX72" s="11"/>
      <c r="BY72" s="11"/>
      <c r="BZ72" s="9"/>
    </row>
    <row r="73" spans="1:79" ht="38.25" customHeight="1">
      <c r="A73" s="95">
        <v>3</v>
      </c>
      <c r="B73" s="95"/>
      <c r="C73" s="138" t="s">
        <v>93</v>
      </c>
      <c r="D73" s="116"/>
      <c r="E73" s="116"/>
      <c r="F73" s="116"/>
      <c r="G73" s="116"/>
      <c r="H73" s="116"/>
      <c r="I73" s="117"/>
      <c r="J73" s="141" t="s">
        <v>90</v>
      </c>
      <c r="K73" s="141"/>
      <c r="L73" s="141"/>
      <c r="M73" s="141"/>
      <c r="N73" s="141"/>
      <c r="O73" s="141" t="s">
        <v>91</v>
      </c>
      <c r="P73" s="141"/>
      <c r="Q73" s="141"/>
      <c r="R73" s="141"/>
      <c r="S73" s="141"/>
      <c r="T73" s="141"/>
      <c r="U73" s="141"/>
      <c r="V73" s="141"/>
      <c r="W73" s="141"/>
      <c r="X73" s="141"/>
      <c r="Y73" s="110">
        <v>230000</v>
      </c>
      <c r="Z73" s="110"/>
      <c r="AA73" s="110"/>
      <c r="AB73" s="110"/>
      <c r="AC73" s="110"/>
      <c r="AD73" s="110">
        <v>0</v>
      </c>
      <c r="AE73" s="110"/>
      <c r="AF73" s="110"/>
      <c r="AG73" s="110"/>
      <c r="AH73" s="110"/>
      <c r="AI73" s="110">
        <v>230000</v>
      </c>
      <c r="AJ73" s="110"/>
      <c r="AK73" s="110"/>
      <c r="AL73" s="110"/>
      <c r="AM73" s="110"/>
      <c r="AN73" s="110">
        <v>230000</v>
      </c>
      <c r="AO73" s="110"/>
      <c r="AP73" s="110"/>
      <c r="AQ73" s="110"/>
      <c r="AR73" s="110"/>
      <c r="AS73" s="110">
        <v>0</v>
      </c>
      <c r="AT73" s="110"/>
      <c r="AU73" s="110"/>
      <c r="AV73" s="110"/>
      <c r="AW73" s="110"/>
      <c r="AX73" s="110">
        <v>230000</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ht="63.75" customHeight="1">
      <c r="A74" s="95">
        <v>4</v>
      </c>
      <c r="B74" s="95"/>
      <c r="C74" s="138" t="s">
        <v>94</v>
      </c>
      <c r="D74" s="116"/>
      <c r="E74" s="116"/>
      <c r="F74" s="116"/>
      <c r="G74" s="116"/>
      <c r="H74" s="116"/>
      <c r="I74" s="117"/>
      <c r="J74" s="141" t="s">
        <v>90</v>
      </c>
      <c r="K74" s="141"/>
      <c r="L74" s="141"/>
      <c r="M74" s="141"/>
      <c r="N74" s="141"/>
      <c r="O74" s="141" t="s">
        <v>91</v>
      </c>
      <c r="P74" s="141"/>
      <c r="Q74" s="141"/>
      <c r="R74" s="141"/>
      <c r="S74" s="141"/>
      <c r="T74" s="141"/>
      <c r="U74" s="141"/>
      <c r="V74" s="141"/>
      <c r="W74" s="141"/>
      <c r="X74" s="141"/>
      <c r="Y74" s="110">
        <v>38973</v>
      </c>
      <c r="Z74" s="110"/>
      <c r="AA74" s="110"/>
      <c r="AB74" s="110"/>
      <c r="AC74" s="110"/>
      <c r="AD74" s="110">
        <v>12000</v>
      </c>
      <c r="AE74" s="110"/>
      <c r="AF74" s="110"/>
      <c r="AG74" s="110"/>
      <c r="AH74" s="110"/>
      <c r="AI74" s="110">
        <v>50973</v>
      </c>
      <c r="AJ74" s="110"/>
      <c r="AK74" s="110"/>
      <c r="AL74" s="110"/>
      <c r="AM74" s="110"/>
      <c r="AN74" s="110">
        <v>38973</v>
      </c>
      <c r="AO74" s="110"/>
      <c r="AP74" s="110"/>
      <c r="AQ74" s="110"/>
      <c r="AR74" s="110"/>
      <c r="AS74" s="110">
        <v>12000</v>
      </c>
      <c r="AT74" s="110"/>
      <c r="AU74" s="110"/>
      <c r="AV74" s="110"/>
      <c r="AW74" s="110"/>
      <c r="AX74" s="110">
        <v>50973</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ht="114.75" customHeight="1">
      <c r="A75" s="95">
        <v>5</v>
      </c>
      <c r="B75" s="95"/>
      <c r="C75" s="138" t="s">
        <v>95</v>
      </c>
      <c r="D75" s="116"/>
      <c r="E75" s="116"/>
      <c r="F75" s="116"/>
      <c r="G75" s="116"/>
      <c r="H75" s="116"/>
      <c r="I75" s="117"/>
      <c r="J75" s="141" t="s">
        <v>90</v>
      </c>
      <c r="K75" s="141"/>
      <c r="L75" s="141"/>
      <c r="M75" s="141"/>
      <c r="N75" s="141"/>
      <c r="O75" s="141" t="s">
        <v>91</v>
      </c>
      <c r="P75" s="141"/>
      <c r="Q75" s="141"/>
      <c r="R75" s="141"/>
      <c r="S75" s="141"/>
      <c r="T75" s="141"/>
      <c r="U75" s="141"/>
      <c r="V75" s="141"/>
      <c r="W75" s="141"/>
      <c r="X75" s="141"/>
      <c r="Y75" s="110">
        <v>559800</v>
      </c>
      <c r="Z75" s="110"/>
      <c r="AA75" s="110"/>
      <c r="AB75" s="110"/>
      <c r="AC75" s="110"/>
      <c r="AD75" s="110">
        <v>0</v>
      </c>
      <c r="AE75" s="110"/>
      <c r="AF75" s="110"/>
      <c r="AG75" s="110"/>
      <c r="AH75" s="110"/>
      <c r="AI75" s="110">
        <v>559800</v>
      </c>
      <c r="AJ75" s="110"/>
      <c r="AK75" s="110"/>
      <c r="AL75" s="110"/>
      <c r="AM75" s="110"/>
      <c r="AN75" s="110">
        <v>559800</v>
      </c>
      <c r="AO75" s="110"/>
      <c r="AP75" s="110"/>
      <c r="AQ75" s="110"/>
      <c r="AR75" s="110"/>
      <c r="AS75" s="110">
        <v>0</v>
      </c>
      <c r="AT75" s="110"/>
      <c r="AU75" s="110"/>
      <c r="AV75" s="110"/>
      <c r="AW75" s="110"/>
      <c r="AX75" s="110">
        <v>559800</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s="122" customFormat="1" ht="15.75">
      <c r="A76" s="128">
        <v>0</v>
      </c>
      <c r="B76" s="128"/>
      <c r="C76" s="135" t="s">
        <v>96</v>
      </c>
      <c r="D76" s="120"/>
      <c r="E76" s="120"/>
      <c r="F76" s="120"/>
      <c r="G76" s="120"/>
      <c r="H76" s="120"/>
      <c r="I76" s="121"/>
      <c r="J76" s="132" t="s">
        <v>88</v>
      </c>
      <c r="K76" s="132"/>
      <c r="L76" s="132"/>
      <c r="M76" s="132"/>
      <c r="N76" s="132"/>
      <c r="O76" s="132" t="s">
        <v>88</v>
      </c>
      <c r="P76" s="132"/>
      <c r="Q76" s="132"/>
      <c r="R76" s="132"/>
      <c r="S76" s="132"/>
      <c r="T76" s="132"/>
      <c r="U76" s="132"/>
      <c r="V76" s="132"/>
      <c r="W76" s="132"/>
      <c r="X76" s="132"/>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33"/>
      <c r="BS76" s="133"/>
      <c r="BT76" s="133"/>
      <c r="BU76" s="133"/>
      <c r="BV76" s="133"/>
      <c r="BW76" s="133"/>
      <c r="BX76" s="133"/>
      <c r="BY76" s="133"/>
      <c r="BZ76" s="134"/>
    </row>
    <row r="77" spans="1:79" ht="25.5" customHeight="1">
      <c r="A77" s="95">
        <v>6</v>
      </c>
      <c r="B77" s="95"/>
      <c r="C77" s="138" t="s">
        <v>97</v>
      </c>
      <c r="D77" s="116"/>
      <c r="E77" s="116"/>
      <c r="F77" s="116"/>
      <c r="G77" s="116"/>
      <c r="H77" s="116"/>
      <c r="I77" s="117"/>
      <c r="J77" s="141" t="s">
        <v>98</v>
      </c>
      <c r="K77" s="141"/>
      <c r="L77" s="141"/>
      <c r="M77" s="141"/>
      <c r="N77" s="141"/>
      <c r="O77" s="141" t="s">
        <v>99</v>
      </c>
      <c r="P77" s="141"/>
      <c r="Q77" s="141"/>
      <c r="R77" s="141"/>
      <c r="S77" s="141"/>
      <c r="T77" s="141"/>
      <c r="U77" s="141"/>
      <c r="V77" s="141"/>
      <c r="W77" s="141"/>
      <c r="X77" s="141"/>
      <c r="Y77" s="110">
        <v>5968</v>
      </c>
      <c r="Z77" s="110"/>
      <c r="AA77" s="110"/>
      <c r="AB77" s="110"/>
      <c r="AC77" s="110"/>
      <c r="AD77" s="110">
        <v>0</v>
      </c>
      <c r="AE77" s="110"/>
      <c r="AF77" s="110"/>
      <c r="AG77" s="110"/>
      <c r="AH77" s="110"/>
      <c r="AI77" s="110">
        <v>5968</v>
      </c>
      <c r="AJ77" s="110"/>
      <c r="AK77" s="110"/>
      <c r="AL77" s="110"/>
      <c r="AM77" s="110"/>
      <c r="AN77" s="110">
        <v>5968</v>
      </c>
      <c r="AO77" s="110"/>
      <c r="AP77" s="110"/>
      <c r="AQ77" s="110"/>
      <c r="AR77" s="110"/>
      <c r="AS77" s="110">
        <v>0</v>
      </c>
      <c r="AT77" s="110"/>
      <c r="AU77" s="110"/>
      <c r="AV77" s="110"/>
      <c r="AW77" s="110"/>
      <c r="AX77" s="110">
        <v>5968</v>
      </c>
      <c r="AY77" s="110"/>
      <c r="AZ77" s="110"/>
      <c r="BA77" s="110"/>
      <c r="BB77" s="110"/>
      <c r="BC77" s="110">
        <f>AN77-Y77</f>
        <v>0</v>
      </c>
      <c r="BD77" s="110"/>
      <c r="BE77" s="110"/>
      <c r="BF77" s="110"/>
      <c r="BG77" s="110"/>
      <c r="BH77" s="110">
        <f>AS77-AD77</f>
        <v>0</v>
      </c>
      <c r="BI77" s="110"/>
      <c r="BJ77" s="110"/>
      <c r="BK77" s="110"/>
      <c r="BL77" s="110"/>
      <c r="BM77" s="110">
        <v>0</v>
      </c>
      <c r="BN77" s="110"/>
      <c r="BO77" s="110"/>
      <c r="BP77" s="110"/>
      <c r="BQ77" s="110"/>
      <c r="BR77" s="11"/>
      <c r="BS77" s="11"/>
      <c r="BT77" s="11"/>
      <c r="BU77" s="11"/>
      <c r="BV77" s="11"/>
      <c r="BW77" s="11"/>
      <c r="BX77" s="11"/>
      <c r="BY77" s="11"/>
      <c r="BZ77" s="9"/>
    </row>
    <row r="78" spans="1:79" ht="38.25" customHeight="1">
      <c r="A78" s="95">
        <v>7</v>
      </c>
      <c r="B78" s="95"/>
      <c r="C78" s="138" t="s">
        <v>100</v>
      </c>
      <c r="D78" s="116"/>
      <c r="E78" s="116"/>
      <c r="F78" s="116"/>
      <c r="G78" s="116"/>
      <c r="H78" s="116"/>
      <c r="I78" s="117"/>
      <c r="J78" s="141" t="s">
        <v>101</v>
      </c>
      <c r="K78" s="141"/>
      <c r="L78" s="141"/>
      <c r="M78" s="141"/>
      <c r="N78" s="141"/>
      <c r="O78" s="138" t="s">
        <v>102</v>
      </c>
      <c r="P78" s="139"/>
      <c r="Q78" s="139"/>
      <c r="R78" s="139"/>
      <c r="S78" s="139"/>
      <c r="T78" s="139"/>
      <c r="U78" s="139"/>
      <c r="V78" s="139"/>
      <c r="W78" s="139"/>
      <c r="X78" s="140"/>
      <c r="Y78" s="110">
        <v>130</v>
      </c>
      <c r="Z78" s="110"/>
      <c r="AA78" s="110"/>
      <c r="AB78" s="110"/>
      <c r="AC78" s="110"/>
      <c r="AD78" s="110">
        <v>0</v>
      </c>
      <c r="AE78" s="110"/>
      <c r="AF78" s="110"/>
      <c r="AG78" s="110"/>
      <c r="AH78" s="110"/>
      <c r="AI78" s="110">
        <v>130</v>
      </c>
      <c r="AJ78" s="110"/>
      <c r="AK78" s="110"/>
      <c r="AL78" s="110"/>
      <c r="AM78" s="110"/>
      <c r="AN78" s="110">
        <v>101</v>
      </c>
      <c r="AO78" s="110"/>
      <c r="AP78" s="110"/>
      <c r="AQ78" s="110"/>
      <c r="AR78" s="110"/>
      <c r="AS78" s="110">
        <v>0</v>
      </c>
      <c r="AT78" s="110"/>
      <c r="AU78" s="110"/>
      <c r="AV78" s="110"/>
      <c r="AW78" s="110"/>
      <c r="AX78" s="110">
        <v>101</v>
      </c>
      <c r="AY78" s="110"/>
      <c r="AZ78" s="110"/>
      <c r="BA78" s="110"/>
      <c r="BB78" s="110"/>
      <c r="BC78" s="110">
        <f>AN78-Y78</f>
        <v>-29</v>
      </c>
      <c r="BD78" s="110"/>
      <c r="BE78" s="110"/>
      <c r="BF78" s="110"/>
      <c r="BG78" s="110"/>
      <c r="BH78" s="110">
        <f>AS78-AD78</f>
        <v>0</v>
      </c>
      <c r="BI78" s="110"/>
      <c r="BJ78" s="110"/>
      <c r="BK78" s="110"/>
      <c r="BL78" s="110"/>
      <c r="BM78" s="110">
        <v>-29</v>
      </c>
      <c r="BN78" s="110"/>
      <c r="BO78" s="110"/>
      <c r="BP78" s="110"/>
      <c r="BQ78" s="110"/>
      <c r="BR78" s="11"/>
      <c r="BS78" s="11"/>
      <c r="BT78" s="11"/>
      <c r="BU78" s="11"/>
      <c r="BV78" s="11"/>
      <c r="BW78" s="11"/>
      <c r="BX78" s="11"/>
      <c r="BY78" s="11"/>
      <c r="BZ78" s="9"/>
    </row>
    <row r="79" spans="1:79" ht="63.75" customHeight="1">
      <c r="A79" s="95">
        <v>8</v>
      </c>
      <c r="B79" s="95"/>
      <c r="C79" s="138" t="s">
        <v>103</v>
      </c>
      <c r="D79" s="116"/>
      <c r="E79" s="116"/>
      <c r="F79" s="116"/>
      <c r="G79" s="116"/>
      <c r="H79" s="116"/>
      <c r="I79" s="117"/>
      <c r="J79" s="141" t="s">
        <v>101</v>
      </c>
      <c r="K79" s="141"/>
      <c r="L79" s="141"/>
      <c r="M79" s="141"/>
      <c r="N79" s="141"/>
      <c r="O79" s="138" t="s">
        <v>104</v>
      </c>
      <c r="P79" s="139"/>
      <c r="Q79" s="139"/>
      <c r="R79" s="139"/>
      <c r="S79" s="139"/>
      <c r="T79" s="139"/>
      <c r="U79" s="139"/>
      <c r="V79" s="139"/>
      <c r="W79" s="139"/>
      <c r="X79" s="140"/>
      <c r="Y79" s="110">
        <v>12</v>
      </c>
      <c r="Z79" s="110"/>
      <c r="AA79" s="110"/>
      <c r="AB79" s="110"/>
      <c r="AC79" s="110"/>
      <c r="AD79" s="110">
        <v>0</v>
      </c>
      <c r="AE79" s="110"/>
      <c r="AF79" s="110"/>
      <c r="AG79" s="110"/>
      <c r="AH79" s="110"/>
      <c r="AI79" s="110">
        <v>12</v>
      </c>
      <c r="AJ79" s="110"/>
      <c r="AK79" s="110"/>
      <c r="AL79" s="110"/>
      <c r="AM79" s="110"/>
      <c r="AN79" s="110">
        <v>12</v>
      </c>
      <c r="AO79" s="110"/>
      <c r="AP79" s="110"/>
      <c r="AQ79" s="110"/>
      <c r="AR79" s="110"/>
      <c r="AS79" s="110">
        <v>0</v>
      </c>
      <c r="AT79" s="110"/>
      <c r="AU79" s="110"/>
      <c r="AV79" s="110"/>
      <c r="AW79" s="110"/>
      <c r="AX79" s="110">
        <v>12</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ht="51" customHeight="1">
      <c r="A80" s="95">
        <v>9</v>
      </c>
      <c r="B80" s="95"/>
      <c r="C80" s="138" t="s">
        <v>105</v>
      </c>
      <c r="D80" s="116"/>
      <c r="E80" s="116"/>
      <c r="F80" s="116"/>
      <c r="G80" s="116"/>
      <c r="H80" s="116"/>
      <c r="I80" s="117"/>
      <c r="J80" s="141" t="s">
        <v>106</v>
      </c>
      <c r="K80" s="141"/>
      <c r="L80" s="141"/>
      <c r="M80" s="141"/>
      <c r="N80" s="141"/>
      <c r="O80" s="138" t="s">
        <v>107</v>
      </c>
      <c r="P80" s="139"/>
      <c r="Q80" s="139"/>
      <c r="R80" s="139"/>
      <c r="S80" s="139"/>
      <c r="T80" s="139"/>
      <c r="U80" s="139"/>
      <c r="V80" s="139"/>
      <c r="W80" s="139"/>
      <c r="X80" s="140"/>
      <c r="Y80" s="110">
        <v>2</v>
      </c>
      <c r="Z80" s="110"/>
      <c r="AA80" s="110"/>
      <c r="AB80" s="110"/>
      <c r="AC80" s="110"/>
      <c r="AD80" s="110">
        <v>1</v>
      </c>
      <c r="AE80" s="110"/>
      <c r="AF80" s="110"/>
      <c r="AG80" s="110"/>
      <c r="AH80" s="110"/>
      <c r="AI80" s="110">
        <v>3</v>
      </c>
      <c r="AJ80" s="110"/>
      <c r="AK80" s="110"/>
      <c r="AL80" s="110"/>
      <c r="AM80" s="110"/>
      <c r="AN80" s="110">
        <v>2</v>
      </c>
      <c r="AO80" s="110"/>
      <c r="AP80" s="110"/>
      <c r="AQ80" s="110"/>
      <c r="AR80" s="110"/>
      <c r="AS80" s="110">
        <v>1</v>
      </c>
      <c r="AT80" s="110"/>
      <c r="AU80" s="110"/>
      <c r="AV80" s="110"/>
      <c r="AW80" s="110"/>
      <c r="AX80" s="110">
        <v>3</v>
      </c>
      <c r="AY80" s="110"/>
      <c r="AZ80" s="110"/>
      <c r="BA80" s="110"/>
      <c r="BB80" s="110"/>
      <c r="BC80" s="110">
        <f>AN80-Y80</f>
        <v>0</v>
      </c>
      <c r="BD80" s="110"/>
      <c r="BE80" s="110"/>
      <c r="BF80" s="110"/>
      <c r="BG80" s="110"/>
      <c r="BH80" s="110">
        <f>AS80-AD80</f>
        <v>0</v>
      </c>
      <c r="BI80" s="110"/>
      <c r="BJ80" s="110"/>
      <c r="BK80" s="110"/>
      <c r="BL80" s="110"/>
      <c r="BM80" s="110">
        <v>0</v>
      </c>
      <c r="BN80" s="110"/>
      <c r="BO80" s="110"/>
      <c r="BP80" s="110"/>
      <c r="BQ80" s="110"/>
      <c r="BR80" s="11"/>
      <c r="BS80" s="11"/>
      <c r="BT80" s="11"/>
      <c r="BU80" s="11"/>
      <c r="BV80" s="11"/>
      <c r="BW80" s="11"/>
      <c r="BX80" s="11"/>
      <c r="BY80" s="11"/>
      <c r="BZ80" s="9"/>
    </row>
    <row r="81" spans="1:79" ht="51" customHeight="1">
      <c r="A81" s="95">
        <v>10</v>
      </c>
      <c r="B81" s="95"/>
      <c r="C81" s="138" t="s">
        <v>108</v>
      </c>
      <c r="D81" s="116"/>
      <c r="E81" s="116"/>
      <c r="F81" s="116"/>
      <c r="G81" s="116"/>
      <c r="H81" s="116"/>
      <c r="I81" s="117"/>
      <c r="J81" s="141" t="s">
        <v>106</v>
      </c>
      <c r="K81" s="141"/>
      <c r="L81" s="141"/>
      <c r="M81" s="141"/>
      <c r="N81" s="141"/>
      <c r="O81" s="138" t="s">
        <v>107</v>
      </c>
      <c r="P81" s="139"/>
      <c r="Q81" s="139"/>
      <c r="R81" s="139"/>
      <c r="S81" s="139"/>
      <c r="T81" s="139"/>
      <c r="U81" s="139"/>
      <c r="V81" s="139"/>
      <c r="W81" s="139"/>
      <c r="X81" s="140"/>
      <c r="Y81" s="110">
        <v>1</v>
      </c>
      <c r="Z81" s="110"/>
      <c r="AA81" s="110"/>
      <c r="AB81" s="110"/>
      <c r="AC81" s="110"/>
      <c r="AD81" s="110">
        <v>0</v>
      </c>
      <c r="AE81" s="110"/>
      <c r="AF81" s="110"/>
      <c r="AG81" s="110"/>
      <c r="AH81" s="110"/>
      <c r="AI81" s="110">
        <v>1</v>
      </c>
      <c r="AJ81" s="110"/>
      <c r="AK81" s="110"/>
      <c r="AL81" s="110"/>
      <c r="AM81" s="110"/>
      <c r="AN81" s="110">
        <v>1</v>
      </c>
      <c r="AO81" s="110"/>
      <c r="AP81" s="110"/>
      <c r="AQ81" s="110"/>
      <c r="AR81" s="110"/>
      <c r="AS81" s="110">
        <v>0</v>
      </c>
      <c r="AT81" s="110"/>
      <c r="AU81" s="110"/>
      <c r="AV81" s="110"/>
      <c r="AW81" s="110"/>
      <c r="AX81" s="110">
        <v>1</v>
      </c>
      <c r="AY81" s="110"/>
      <c r="AZ81" s="110"/>
      <c r="BA81" s="110"/>
      <c r="BB81" s="110"/>
      <c r="BC81" s="110">
        <f>AN81-Y81</f>
        <v>0</v>
      </c>
      <c r="BD81" s="110"/>
      <c r="BE81" s="110"/>
      <c r="BF81" s="110"/>
      <c r="BG81" s="110"/>
      <c r="BH81" s="110">
        <f>AS81-AD81</f>
        <v>0</v>
      </c>
      <c r="BI81" s="110"/>
      <c r="BJ81" s="110"/>
      <c r="BK81" s="110"/>
      <c r="BL81" s="110"/>
      <c r="BM81" s="110">
        <v>0</v>
      </c>
      <c r="BN81" s="110"/>
      <c r="BO81" s="110"/>
      <c r="BP81" s="110"/>
      <c r="BQ81" s="110"/>
      <c r="BR81" s="11"/>
      <c r="BS81" s="11"/>
      <c r="BT81" s="11"/>
      <c r="BU81" s="11"/>
      <c r="BV81" s="11"/>
      <c r="BW81" s="11"/>
      <c r="BX81" s="11"/>
      <c r="BY81" s="11"/>
      <c r="BZ81" s="9"/>
    </row>
    <row r="82" spans="1:79" s="122" customFormat="1" ht="15.75">
      <c r="A82" s="128">
        <v>0</v>
      </c>
      <c r="B82" s="128"/>
      <c r="C82" s="135" t="s">
        <v>109</v>
      </c>
      <c r="D82" s="120"/>
      <c r="E82" s="120"/>
      <c r="F82" s="120"/>
      <c r="G82" s="120"/>
      <c r="H82" s="120"/>
      <c r="I82" s="121"/>
      <c r="J82" s="132" t="s">
        <v>88</v>
      </c>
      <c r="K82" s="132"/>
      <c r="L82" s="132"/>
      <c r="M82" s="132"/>
      <c r="N82" s="132"/>
      <c r="O82" s="135" t="s">
        <v>88</v>
      </c>
      <c r="P82" s="136"/>
      <c r="Q82" s="136"/>
      <c r="R82" s="136"/>
      <c r="S82" s="136"/>
      <c r="T82" s="136"/>
      <c r="U82" s="136"/>
      <c r="V82" s="136"/>
      <c r="W82" s="136"/>
      <c r="X82" s="137"/>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33"/>
      <c r="BS82" s="133"/>
      <c r="BT82" s="133"/>
      <c r="BU82" s="133"/>
      <c r="BV82" s="133"/>
      <c r="BW82" s="133"/>
      <c r="BX82" s="133"/>
      <c r="BY82" s="133"/>
      <c r="BZ82" s="134"/>
    </row>
    <row r="83" spans="1:79" ht="38.25" customHeight="1">
      <c r="A83" s="95">
        <v>11</v>
      </c>
      <c r="B83" s="95"/>
      <c r="C83" s="138" t="s">
        <v>110</v>
      </c>
      <c r="D83" s="116"/>
      <c r="E83" s="116"/>
      <c r="F83" s="116"/>
      <c r="G83" s="116"/>
      <c r="H83" s="116"/>
      <c r="I83" s="117"/>
      <c r="J83" s="141" t="s">
        <v>90</v>
      </c>
      <c r="K83" s="141"/>
      <c r="L83" s="141"/>
      <c r="M83" s="141"/>
      <c r="N83" s="141"/>
      <c r="O83" s="138" t="s">
        <v>107</v>
      </c>
      <c r="P83" s="139"/>
      <c r="Q83" s="139"/>
      <c r="R83" s="139"/>
      <c r="S83" s="139"/>
      <c r="T83" s="139"/>
      <c r="U83" s="139"/>
      <c r="V83" s="139"/>
      <c r="W83" s="139"/>
      <c r="X83" s="140"/>
      <c r="Y83" s="110">
        <v>698.41</v>
      </c>
      <c r="Z83" s="110"/>
      <c r="AA83" s="110"/>
      <c r="AB83" s="110"/>
      <c r="AC83" s="110"/>
      <c r="AD83" s="110">
        <v>0</v>
      </c>
      <c r="AE83" s="110"/>
      <c r="AF83" s="110"/>
      <c r="AG83" s="110"/>
      <c r="AH83" s="110"/>
      <c r="AI83" s="110" t="s">
        <v>111</v>
      </c>
      <c r="AJ83" s="110"/>
      <c r="AK83" s="110"/>
      <c r="AL83" s="110"/>
      <c r="AM83" s="110"/>
      <c r="AN83" s="110">
        <v>695.2</v>
      </c>
      <c r="AO83" s="110"/>
      <c r="AP83" s="110"/>
      <c r="AQ83" s="110"/>
      <c r="AR83" s="110"/>
      <c r="AS83" s="110">
        <v>0</v>
      </c>
      <c r="AT83" s="110"/>
      <c r="AU83" s="110"/>
      <c r="AV83" s="110"/>
      <c r="AW83" s="110"/>
      <c r="AX83" s="110" t="s">
        <v>112</v>
      </c>
      <c r="AY83" s="110"/>
      <c r="AZ83" s="110"/>
      <c r="BA83" s="110"/>
      <c r="BB83" s="110"/>
      <c r="BC83" s="110">
        <f>AN83-Y83</f>
        <v>-3.2099999999999227</v>
      </c>
      <c r="BD83" s="110"/>
      <c r="BE83" s="110"/>
      <c r="BF83" s="110"/>
      <c r="BG83" s="110"/>
      <c r="BH83" s="110">
        <f>AS83-AD83</f>
        <v>0</v>
      </c>
      <c r="BI83" s="110"/>
      <c r="BJ83" s="110"/>
      <c r="BK83" s="110"/>
      <c r="BL83" s="110"/>
      <c r="BM83" s="110">
        <v>-3.2099999999999227</v>
      </c>
      <c r="BN83" s="110"/>
      <c r="BO83" s="110"/>
      <c r="BP83" s="110"/>
      <c r="BQ83" s="110"/>
      <c r="BR83" s="11"/>
      <c r="BS83" s="11"/>
      <c r="BT83" s="11"/>
      <c r="BU83" s="11"/>
      <c r="BV83" s="11"/>
      <c r="BW83" s="11"/>
      <c r="BX83" s="11"/>
      <c r="BY83" s="11"/>
      <c r="BZ83" s="9"/>
    </row>
    <row r="84" spans="1:79" ht="51" customHeight="1">
      <c r="A84" s="95">
        <v>12</v>
      </c>
      <c r="B84" s="95"/>
      <c r="C84" s="138" t="s">
        <v>113</v>
      </c>
      <c r="D84" s="116"/>
      <c r="E84" s="116"/>
      <c r="F84" s="116"/>
      <c r="G84" s="116"/>
      <c r="H84" s="116"/>
      <c r="I84" s="117"/>
      <c r="J84" s="141" t="s">
        <v>90</v>
      </c>
      <c r="K84" s="141"/>
      <c r="L84" s="141"/>
      <c r="M84" s="141"/>
      <c r="N84" s="141"/>
      <c r="O84" s="138" t="s">
        <v>107</v>
      </c>
      <c r="P84" s="139"/>
      <c r="Q84" s="139"/>
      <c r="R84" s="139"/>
      <c r="S84" s="139"/>
      <c r="T84" s="139"/>
      <c r="U84" s="139"/>
      <c r="V84" s="139"/>
      <c r="W84" s="139"/>
      <c r="X84" s="140"/>
      <c r="Y84" s="110">
        <v>1778.82</v>
      </c>
      <c r="Z84" s="110"/>
      <c r="AA84" s="110"/>
      <c r="AB84" s="110"/>
      <c r="AC84" s="110"/>
      <c r="AD84" s="110">
        <v>0</v>
      </c>
      <c r="AE84" s="110"/>
      <c r="AF84" s="110"/>
      <c r="AG84" s="110"/>
      <c r="AH84" s="110"/>
      <c r="AI84" s="110" t="s">
        <v>114</v>
      </c>
      <c r="AJ84" s="110"/>
      <c r="AK84" s="110"/>
      <c r="AL84" s="110"/>
      <c r="AM84" s="110"/>
      <c r="AN84" s="110">
        <v>1764.99</v>
      </c>
      <c r="AO84" s="110"/>
      <c r="AP84" s="110"/>
      <c r="AQ84" s="110"/>
      <c r="AR84" s="110"/>
      <c r="AS84" s="110">
        <v>0</v>
      </c>
      <c r="AT84" s="110"/>
      <c r="AU84" s="110"/>
      <c r="AV84" s="110"/>
      <c r="AW84" s="110"/>
      <c r="AX84" s="110" t="s">
        <v>115</v>
      </c>
      <c r="AY84" s="110"/>
      <c r="AZ84" s="110"/>
      <c r="BA84" s="110"/>
      <c r="BB84" s="110"/>
      <c r="BC84" s="110">
        <f>AN84-Y84</f>
        <v>-13.829999999999927</v>
      </c>
      <c r="BD84" s="110"/>
      <c r="BE84" s="110"/>
      <c r="BF84" s="110"/>
      <c r="BG84" s="110"/>
      <c r="BH84" s="110">
        <f>AS84-AD84</f>
        <v>0</v>
      </c>
      <c r="BI84" s="110"/>
      <c r="BJ84" s="110"/>
      <c r="BK84" s="110"/>
      <c r="BL84" s="110"/>
      <c r="BM84" s="110">
        <v>-13.829999999999927</v>
      </c>
      <c r="BN84" s="110"/>
      <c r="BO84" s="110"/>
      <c r="BP84" s="110"/>
      <c r="BQ84" s="110"/>
      <c r="BR84" s="11"/>
      <c r="BS84" s="11"/>
      <c r="BT84" s="11"/>
      <c r="BU84" s="11"/>
      <c r="BV84" s="11"/>
      <c r="BW84" s="11"/>
      <c r="BX84" s="11"/>
      <c r="BY84" s="11"/>
      <c r="BZ84" s="9"/>
    </row>
    <row r="85" spans="1:79" ht="51" customHeight="1">
      <c r="A85" s="95">
        <v>13</v>
      </c>
      <c r="B85" s="95"/>
      <c r="C85" s="138" t="s">
        <v>116</v>
      </c>
      <c r="D85" s="116"/>
      <c r="E85" s="116"/>
      <c r="F85" s="116"/>
      <c r="G85" s="116"/>
      <c r="H85" s="116"/>
      <c r="I85" s="117"/>
      <c r="J85" s="141" t="s">
        <v>90</v>
      </c>
      <c r="K85" s="141"/>
      <c r="L85" s="141"/>
      <c r="M85" s="141"/>
      <c r="N85" s="141"/>
      <c r="O85" s="138" t="s">
        <v>107</v>
      </c>
      <c r="P85" s="139"/>
      <c r="Q85" s="139"/>
      <c r="R85" s="139"/>
      <c r="S85" s="139"/>
      <c r="T85" s="139"/>
      <c r="U85" s="139"/>
      <c r="V85" s="139"/>
      <c r="W85" s="139"/>
      <c r="X85" s="140"/>
      <c r="Y85" s="110">
        <v>19166.669999999998</v>
      </c>
      <c r="Z85" s="110"/>
      <c r="AA85" s="110"/>
      <c r="AB85" s="110"/>
      <c r="AC85" s="110"/>
      <c r="AD85" s="110">
        <v>0</v>
      </c>
      <c r="AE85" s="110"/>
      <c r="AF85" s="110"/>
      <c r="AG85" s="110"/>
      <c r="AH85" s="110"/>
      <c r="AI85" s="110" t="s">
        <v>117</v>
      </c>
      <c r="AJ85" s="110"/>
      <c r="AK85" s="110"/>
      <c r="AL85" s="110"/>
      <c r="AM85" s="110"/>
      <c r="AN85" s="110">
        <v>19166.669999999998</v>
      </c>
      <c r="AO85" s="110"/>
      <c r="AP85" s="110"/>
      <c r="AQ85" s="110"/>
      <c r="AR85" s="110"/>
      <c r="AS85" s="110">
        <v>0</v>
      </c>
      <c r="AT85" s="110"/>
      <c r="AU85" s="110"/>
      <c r="AV85" s="110"/>
      <c r="AW85" s="110"/>
      <c r="AX85" s="110" t="s">
        <v>117</v>
      </c>
      <c r="AY85" s="110"/>
      <c r="AZ85" s="110"/>
      <c r="BA85" s="110"/>
      <c r="BB85" s="110"/>
      <c r="BC85" s="110">
        <f>AN85-Y85</f>
        <v>0</v>
      </c>
      <c r="BD85" s="110"/>
      <c r="BE85" s="110"/>
      <c r="BF85" s="110"/>
      <c r="BG85" s="110"/>
      <c r="BH85" s="110">
        <f>AS85-AD85</f>
        <v>0</v>
      </c>
      <c r="BI85" s="110"/>
      <c r="BJ85" s="110"/>
      <c r="BK85" s="110"/>
      <c r="BL85" s="110"/>
      <c r="BM85" s="110">
        <v>0</v>
      </c>
      <c r="BN85" s="110"/>
      <c r="BO85" s="110"/>
      <c r="BP85" s="110"/>
      <c r="BQ85" s="110"/>
      <c r="BR85" s="11"/>
      <c r="BS85" s="11"/>
      <c r="BT85" s="11"/>
      <c r="BU85" s="11"/>
      <c r="BV85" s="11"/>
      <c r="BW85" s="11"/>
      <c r="BX85" s="11"/>
      <c r="BY85" s="11"/>
      <c r="BZ85" s="9"/>
    </row>
    <row r="86" spans="1:79" ht="25.5" customHeight="1">
      <c r="A86" s="95">
        <v>14</v>
      </c>
      <c r="B86" s="95"/>
      <c r="C86" s="138" t="s">
        <v>118</v>
      </c>
      <c r="D86" s="116"/>
      <c r="E86" s="116"/>
      <c r="F86" s="116"/>
      <c r="G86" s="116"/>
      <c r="H86" s="116"/>
      <c r="I86" s="117"/>
      <c r="J86" s="141" t="s">
        <v>90</v>
      </c>
      <c r="K86" s="141"/>
      <c r="L86" s="141"/>
      <c r="M86" s="141"/>
      <c r="N86" s="141"/>
      <c r="O86" s="138" t="s">
        <v>107</v>
      </c>
      <c r="P86" s="139"/>
      <c r="Q86" s="139"/>
      <c r="R86" s="139"/>
      <c r="S86" s="139"/>
      <c r="T86" s="139"/>
      <c r="U86" s="139"/>
      <c r="V86" s="139"/>
      <c r="W86" s="139"/>
      <c r="X86" s="140"/>
      <c r="Y86" s="110">
        <v>19486.5</v>
      </c>
      <c r="Z86" s="110"/>
      <c r="AA86" s="110"/>
      <c r="AB86" s="110"/>
      <c r="AC86" s="110"/>
      <c r="AD86" s="110">
        <v>12000</v>
      </c>
      <c r="AE86" s="110"/>
      <c r="AF86" s="110"/>
      <c r="AG86" s="110"/>
      <c r="AH86" s="110"/>
      <c r="AI86" s="110" t="s">
        <v>119</v>
      </c>
      <c r="AJ86" s="110"/>
      <c r="AK86" s="110"/>
      <c r="AL86" s="110"/>
      <c r="AM86" s="110"/>
      <c r="AN86" s="110">
        <v>19486.5</v>
      </c>
      <c r="AO86" s="110"/>
      <c r="AP86" s="110"/>
      <c r="AQ86" s="110"/>
      <c r="AR86" s="110"/>
      <c r="AS86" s="110">
        <v>12000</v>
      </c>
      <c r="AT86" s="110"/>
      <c r="AU86" s="110"/>
      <c r="AV86" s="110"/>
      <c r="AW86" s="110"/>
      <c r="AX86" s="110" t="s">
        <v>119</v>
      </c>
      <c r="AY86" s="110"/>
      <c r="AZ86" s="110"/>
      <c r="BA86" s="110"/>
      <c r="BB86" s="110"/>
      <c r="BC86" s="110">
        <f>AN86-Y86</f>
        <v>0</v>
      </c>
      <c r="BD86" s="110"/>
      <c r="BE86" s="110"/>
      <c r="BF86" s="110"/>
      <c r="BG86" s="110"/>
      <c r="BH86" s="110">
        <f>AS86-AD86</f>
        <v>0</v>
      </c>
      <c r="BI86" s="110"/>
      <c r="BJ86" s="110"/>
      <c r="BK86" s="110"/>
      <c r="BL86" s="110"/>
      <c r="BM86" s="110">
        <v>0</v>
      </c>
      <c r="BN86" s="110"/>
      <c r="BO86" s="110"/>
      <c r="BP86" s="110"/>
      <c r="BQ86" s="110"/>
      <c r="BR86" s="11"/>
      <c r="BS86" s="11"/>
      <c r="BT86" s="11"/>
      <c r="BU86" s="11"/>
      <c r="BV86" s="11"/>
      <c r="BW86" s="11"/>
      <c r="BX86" s="11"/>
      <c r="BY86" s="11"/>
      <c r="BZ86" s="9"/>
    </row>
    <row r="87" spans="1:79" ht="63.75" customHeight="1">
      <c r="A87" s="95">
        <v>15</v>
      </c>
      <c r="B87" s="95"/>
      <c r="C87" s="138" t="s">
        <v>120</v>
      </c>
      <c r="D87" s="116"/>
      <c r="E87" s="116"/>
      <c r="F87" s="116"/>
      <c r="G87" s="116"/>
      <c r="H87" s="116"/>
      <c r="I87" s="117"/>
      <c r="J87" s="141" t="s">
        <v>90</v>
      </c>
      <c r="K87" s="141"/>
      <c r="L87" s="141"/>
      <c r="M87" s="141"/>
      <c r="N87" s="141"/>
      <c r="O87" s="138" t="s">
        <v>107</v>
      </c>
      <c r="P87" s="139"/>
      <c r="Q87" s="139"/>
      <c r="R87" s="139"/>
      <c r="S87" s="139"/>
      <c r="T87" s="139"/>
      <c r="U87" s="139"/>
      <c r="V87" s="139"/>
      <c r="W87" s="139"/>
      <c r="X87" s="140"/>
      <c r="Y87" s="110">
        <v>559800</v>
      </c>
      <c r="Z87" s="110"/>
      <c r="AA87" s="110"/>
      <c r="AB87" s="110"/>
      <c r="AC87" s="110"/>
      <c r="AD87" s="110">
        <v>0</v>
      </c>
      <c r="AE87" s="110"/>
      <c r="AF87" s="110"/>
      <c r="AG87" s="110"/>
      <c r="AH87" s="110"/>
      <c r="AI87" s="110">
        <v>559800</v>
      </c>
      <c r="AJ87" s="110"/>
      <c r="AK87" s="110"/>
      <c r="AL87" s="110"/>
      <c r="AM87" s="110"/>
      <c r="AN87" s="110">
        <v>559800</v>
      </c>
      <c r="AO87" s="110"/>
      <c r="AP87" s="110"/>
      <c r="AQ87" s="110"/>
      <c r="AR87" s="110"/>
      <c r="AS87" s="110">
        <v>0</v>
      </c>
      <c r="AT87" s="110"/>
      <c r="AU87" s="110"/>
      <c r="AV87" s="110"/>
      <c r="AW87" s="110"/>
      <c r="AX87" s="110">
        <v>559800</v>
      </c>
      <c r="AY87" s="110"/>
      <c r="AZ87" s="110"/>
      <c r="BA87" s="110"/>
      <c r="BB87" s="110"/>
      <c r="BC87" s="110">
        <f>AN87-Y87</f>
        <v>0</v>
      </c>
      <c r="BD87" s="110"/>
      <c r="BE87" s="110"/>
      <c r="BF87" s="110"/>
      <c r="BG87" s="110"/>
      <c r="BH87" s="110">
        <f>AS87-AD87</f>
        <v>0</v>
      </c>
      <c r="BI87" s="110"/>
      <c r="BJ87" s="110"/>
      <c r="BK87" s="110"/>
      <c r="BL87" s="110"/>
      <c r="BM87" s="110">
        <v>0</v>
      </c>
      <c r="BN87" s="110"/>
      <c r="BO87" s="110"/>
      <c r="BP87" s="110"/>
      <c r="BQ87" s="110"/>
      <c r="BR87" s="11"/>
      <c r="BS87" s="11"/>
      <c r="BT87" s="11"/>
      <c r="BU87" s="11"/>
      <c r="BV87" s="11"/>
      <c r="BW87" s="11"/>
      <c r="BX87" s="11"/>
      <c r="BY87" s="11"/>
      <c r="BZ87" s="9"/>
    </row>
    <row r="88" spans="1:79" s="122" customFormat="1" ht="15.75">
      <c r="A88" s="128">
        <v>0</v>
      </c>
      <c r="B88" s="128"/>
      <c r="C88" s="135" t="s">
        <v>121</v>
      </c>
      <c r="D88" s="120"/>
      <c r="E88" s="120"/>
      <c r="F88" s="120"/>
      <c r="G88" s="120"/>
      <c r="H88" s="120"/>
      <c r="I88" s="121"/>
      <c r="J88" s="132" t="s">
        <v>88</v>
      </c>
      <c r="K88" s="132"/>
      <c r="L88" s="132"/>
      <c r="M88" s="132"/>
      <c r="N88" s="132"/>
      <c r="O88" s="135" t="s">
        <v>88</v>
      </c>
      <c r="P88" s="136"/>
      <c r="Q88" s="136"/>
      <c r="R88" s="136"/>
      <c r="S88" s="136"/>
      <c r="T88" s="136"/>
      <c r="U88" s="136"/>
      <c r="V88" s="136"/>
      <c r="W88" s="136"/>
      <c r="X88" s="137"/>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33"/>
      <c r="BS88" s="133"/>
      <c r="BT88" s="133"/>
      <c r="BU88" s="133"/>
      <c r="BV88" s="133"/>
      <c r="BW88" s="133"/>
      <c r="BX88" s="133"/>
      <c r="BY88" s="133"/>
      <c r="BZ88" s="134"/>
    </row>
    <row r="89" spans="1:79" ht="25.5" customHeight="1">
      <c r="A89" s="95">
        <v>16</v>
      </c>
      <c r="B89" s="95"/>
      <c r="C89" s="138" t="s">
        <v>122</v>
      </c>
      <c r="D89" s="116"/>
      <c r="E89" s="116"/>
      <c r="F89" s="116"/>
      <c r="G89" s="116"/>
      <c r="H89" s="116"/>
      <c r="I89" s="117"/>
      <c r="J89" s="141" t="s">
        <v>123</v>
      </c>
      <c r="K89" s="141"/>
      <c r="L89" s="141"/>
      <c r="M89" s="141"/>
      <c r="N89" s="141"/>
      <c r="O89" s="138" t="s">
        <v>107</v>
      </c>
      <c r="P89" s="139"/>
      <c r="Q89" s="139"/>
      <c r="R89" s="139"/>
      <c r="S89" s="139"/>
      <c r="T89" s="139"/>
      <c r="U89" s="139"/>
      <c r="V89" s="139"/>
      <c r="W89" s="139"/>
      <c r="X89" s="140"/>
      <c r="Y89" s="110">
        <v>100</v>
      </c>
      <c r="Z89" s="110"/>
      <c r="AA89" s="110"/>
      <c r="AB89" s="110"/>
      <c r="AC89" s="110"/>
      <c r="AD89" s="110">
        <v>0</v>
      </c>
      <c r="AE89" s="110"/>
      <c r="AF89" s="110"/>
      <c r="AG89" s="110"/>
      <c r="AH89" s="110"/>
      <c r="AI89" s="110">
        <v>100</v>
      </c>
      <c r="AJ89" s="110"/>
      <c r="AK89" s="110"/>
      <c r="AL89" s="110"/>
      <c r="AM89" s="110"/>
      <c r="AN89" s="110">
        <v>100</v>
      </c>
      <c r="AO89" s="110"/>
      <c r="AP89" s="110"/>
      <c r="AQ89" s="110"/>
      <c r="AR89" s="110"/>
      <c r="AS89" s="110">
        <v>0</v>
      </c>
      <c r="AT89" s="110"/>
      <c r="AU89" s="110"/>
      <c r="AV89" s="110"/>
      <c r="AW89" s="110"/>
      <c r="AX89" s="110">
        <v>100</v>
      </c>
      <c r="AY89" s="110"/>
      <c r="AZ89" s="110"/>
      <c r="BA89" s="110"/>
      <c r="BB89" s="110"/>
      <c r="BC89" s="110">
        <f>AN89-Y89</f>
        <v>0</v>
      </c>
      <c r="BD89" s="110"/>
      <c r="BE89" s="110"/>
      <c r="BF89" s="110"/>
      <c r="BG89" s="110"/>
      <c r="BH89" s="110">
        <f>AS89-AD89</f>
        <v>0</v>
      </c>
      <c r="BI89" s="110"/>
      <c r="BJ89" s="110"/>
      <c r="BK89" s="110"/>
      <c r="BL89" s="110"/>
      <c r="BM89" s="110">
        <v>0</v>
      </c>
      <c r="BN89" s="110"/>
      <c r="BO89" s="110"/>
      <c r="BP89" s="110"/>
      <c r="BQ89" s="110"/>
      <c r="BR89" s="11"/>
      <c r="BS89" s="11"/>
      <c r="BT89" s="11"/>
      <c r="BU89" s="11"/>
      <c r="BV89" s="11"/>
      <c r="BW89" s="11"/>
      <c r="BX89" s="11"/>
      <c r="BY89" s="11"/>
      <c r="BZ89" s="9"/>
    </row>
    <row r="90" spans="1:79" ht="38.25" customHeight="1">
      <c r="A90" s="95">
        <v>17</v>
      </c>
      <c r="B90" s="95"/>
      <c r="C90" s="138" t="s">
        <v>124</v>
      </c>
      <c r="D90" s="116"/>
      <c r="E90" s="116"/>
      <c r="F90" s="116"/>
      <c r="G90" s="116"/>
      <c r="H90" s="116"/>
      <c r="I90" s="117"/>
      <c r="J90" s="141" t="s">
        <v>123</v>
      </c>
      <c r="K90" s="141"/>
      <c r="L90" s="141"/>
      <c r="M90" s="141"/>
      <c r="N90" s="141"/>
      <c r="O90" s="138" t="s">
        <v>107</v>
      </c>
      <c r="P90" s="139"/>
      <c r="Q90" s="139"/>
      <c r="R90" s="139"/>
      <c r="S90" s="139"/>
      <c r="T90" s="139"/>
      <c r="U90" s="139"/>
      <c r="V90" s="139"/>
      <c r="W90" s="139"/>
      <c r="X90" s="140"/>
      <c r="Y90" s="110">
        <v>100</v>
      </c>
      <c r="Z90" s="110"/>
      <c r="AA90" s="110"/>
      <c r="AB90" s="110"/>
      <c r="AC90" s="110"/>
      <c r="AD90" s="110">
        <v>0</v>
      </c>
      <c r="AE90" s="110"/>
      <c r="AF90" s="110"/>
      <c r="AG90" s="110"/>
      <c r="AH90" s="110"/>
      <c r="AI90" s="110">
        <v>100</v>
      </c>
      <c r="AJ90" s="110"/>
      <c r="AK90" s="110"/>
      <c r="AL90" s="110"/>
      <c r="AM90" s="110"/>
      <c r="AN90" s="110">
        <v>100</v>
      </c>
      <c r="AO90" s="110"/>
      <c r="AP90" s="110"/>
      <c r="AQ90" s="110"/>
      <c r="AR90" s="110"/>
      <c r="AS90" s="110">
        <v>0</v>
      </c>
      <c r="AT90" s="110"/>
      <c r="AU90" s="110"/>
      <c r="AV90" s="110"/>
      <c r="AW90" s="110"/>
      <c r="AX90" s="110">
        <v>100</v>
      </c>
      <c r="AY90" s="110"/>
      <c r="AZ90" s="110"/>
      <c r="BA90" s="110"/>
      <c r="BB90" s="110"/>
      <c r="BC90" s="110">
        <f>AN90-Y90</f>
        <v>0</v>
      </c>
      <c r="BD90" s="110"/>
      <c r="BE90" s="110"/>
      <c r="BF90" s="110"/>
      <c r="BG90" s="110"/>
      <c r="BH90" s="110">
        <f>AS90-AD90</f>
        <v>0</v>
      </c>
      <c r="BI90" s="110"/>
      <c r="BJ90" s="110"/>
      <c r="BK90" s="110"/>
      <c r="BL90" s="110"/>
      <c r="BM90" s="110">
        <v>0</v>
      </c>
      <c r="BN90" s="110"/>
      <c r="BO90" s="110"/>
      <c r="BP90" s="110"/>
      <c r="BQ90" s="110"/>
      <c r="BR90" s="11"/>
      <c r="BS90" s="11"/>
      <c r="BT90" s="11"/>
      <c r="BU90" s="11"/>
      <c r="BV90" s="11"/>
      <c r="BW90" s="11"/>
      <c r="BX90" s="11"/>
      <c r="BY90" s="11"/>
      <c r="BZ90" s="9"/>
    </row>
    <row r="91" spans="1:79" ht="15.7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75" customHeight="1">
      <c r="A92" s="41" t="s">
        <v>64</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row>
    <row r="93" spans="1:79" ht="9" customHeight="1">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45" customHeight="1">
      <c r="A94" s="51" t="s">
        <v>3</v>
      </c>
      <c r="B94" s="53"/>
      <c r="C94" s="51" t="s">
        <v>6</v>
      </c>
      <c r="D94" s="52"/>
      <c r="E94" s="52"/>
      <c r="F94" s="52"/>
      <c r="G94" s="52"/>
      <c r="H94" s="52"/>
      <c r="I94" s="53"/>
      <c r="J94" s="51" t="s">
        <v>5</v>
      </c>
      <c r="K94" s="52"/>
      <c r="L94" s="52"/>
      <c r="M94" s="52"/>
      <c r="N94" s="53"/>
      <c r="O94" s="42" t="s">
        <v>65</v>
      </c>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4"/>
      <c r="BR94" s="10"/>
      <c r="BS94" s="10"/>
      <c r="BT94" s="10"/>
      <c r="BU94" s="10"/>
      <c r="BV94" s="10"/>
      <c r="BW94" s="10"/>
      <c r="BX94" s="10"/>
      <c r="BY94" s="10"/>
      <c r="BZ94" s="9"/>
    </row>
    <row r="95" spans="1:79" s="38" customFormat="1" ht="15.95" customHeight="1">
      <c r="A95" s="94">
        <v>1</v>
      </c>
      <c r="B95" s="94"/>
      <c r="C95" s="94">
        <v>2</v>
      </c>
      <c r="D95" s="94"/>
      <c r="E95" s="94"/>
      <c r="F95" s="94"/>
      <c r="G95" s="94"/>
      <c r="H95" s="94"/>
      <c r="I95" s="94"/>
      <c r="J95" s="94">
        <v>3</v>
      </c>
      <c r="K95" s="94"/>
      <c r="L95" s="94"/>
      <c r="M95" s="94"/>
      <c r="N95" s="94"/>
      <c r="O95" s="45">
        <v>4</v>
      </c>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7"/>
      <c r="BR95" s="36"/>
      <c r="BS95" s="36"/>
      <c r="BT95" s="36"/>
      <c r="BU95" s="36"/>
      <c r="BV95" s="36"/>
      <c r="BW95" s="36"/>
      <c r="BX95" s="36"/>
      <c r="BY95" s="36"/>
      <c r="BZ95" s="37"/>
    </row>
    <row r="96" spans="1:79" s="38" customFormat="1" ht="12.75" hidden="1" customHeight="1">
      <c r="A96" s="50" t="s">
        <v>36</v>
      </c>
      <c r="B96" s="50"/>
      <c r="C96" s="91" t="s">
        <v>14</v>
      </c>
      <c r="D96" s="92"/>
      <c r="E96" s="92"/>
      <c r="F96" s="92"/>
      <c r="G96" s="92"/>
      <c r="H96" s="92"/>
      <c r="I96" s="93"/>
      <c r="J96" s="50" t="s">
        <v>15</v>
      </c>
      <c r="K96" s="50"/>
      <c r="L96" s="50"/>
      <c r="M96" s="50"/>
      <c r="N96" s="50"/>
      <c r="O96" s="87" t="s">
        <v>73</v>
      </c>
      <c r="P96" s="88"/>
      <c r="Q96" s="88"/>
      <c r="R96" s="88"/>
      <c r="S96" s="88"/>
      <c r="T96" s="88"/>
      <c r="U96" s="88"/>
      <c r="V96" s="88"/>
      <c r="W96" s="88"/>
      <c r="X96" s="88"/>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90"/>
      <c r="BR96" s="39"/>
      <c r="BS96" s="39"/>
      <c r="BT96" s="37"/>
      <c r="BU96" s="37"/>
      <c r="BV96" s="37"/>
      <c r="BW96" s="37"/>
      <c r="BX96" s="37"/>
      <c r="BY96" s="37"/>
      <c r="BZ96" s="37"/>
      <c r="CA96" s="38" t="s">
        <v>72</v>
      </c>
    </row>
    <row r="97" spans="1:79" s="148" customFormat="1" ht="15.75">
      <c r="A97" s="79">
        <v>0</v>
      </c>
      <c r="B97" s="79"/>
      <c r="C97" s="79" t="s">
        <v>87</v>
      </c>
      <c r="D97" s="79"/>
      <c r="E97" s="79"/>
      <c r="F97" s="79"/>
      <c r="G97" s="79"/>
      <c r="H97" s="79"/>
      <c r="I97" s="79"/>
      <c r="J97" s="79"/>
      <c r="K97" s="79"/>
      <c r="L97" s="79"/>
      <c r="M97" s="79"/>
      <c r="N97" s="79"/>
      <c r="O97" s="142"/>
      <c r="P97" s="143"/>
      <c r="Q97" s="143"/>
      <c r="R97" s="143"/>
      <c r="S97" s="143"/>
      <c r="T97" s="143"/>
      <c r="U97" s="143"/>
      <c r="V97" s="143"/>
      <c r="W97" s="143"/>
      <c r="X97" s="143"/>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5"/>
      <c r="BR97" s="146"/>
      <c r="BS97" s="146"/>
      <c r="BT97" s="146"/>
      <c r="BU97" s="146"/>
      <c r="BV97" s="146"/>
      <c r="BW97" s="146"/>
      <c r="BX97" s="146"/>
      <c r="BY97" s="146"/>
      <c r="BZ97" s="147"/>
      <c r="CA97" s="148" t="s">
        <v>67</v>
      </c>
    </row>
    <row r="98" spans="1:79" s="148" customFormat="1" ht="15.75">
      <c r="A98" s="79">
        <v>0</v>
      </c>
      <c r="B98" s="79"/>
      <c r="C98" s="79"/>
      <c r="D98" s="79"/>
      <c r="E98" s="79"/>
      <c r="F98" s="79"/>
      <c r="G98" s="79"/>
      <c r="H98" s="79"/>
      <c r="I98" s="79"/>
      <c r="J98" s="79"/>
      <c r="K98" s="79"/>
      <c r="L98" s="79"/>
      <c r="M98" s="79"/>
      <c r="N98" s="79"/>
      <c r="O98" s="142"/>
      <c r="P98" s="143"/>
      <c r="Q98" s="143"/>
      <c r="R98" s="143"/>
      <c r="S98" s="143"/>
      <c r="T98" s="143"/>
      <c r="U98" s="143"/>
      <c r="V98" s="143"/>
      <c r="W98" s="143"/>
      <c r="X98" s="143"/>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5"/>
      <c r="BR98" s="146"/>
      <c r="BS98" s="146"/>
      <c r="BT98" s="146"/>
      <c r="BU98" s="146"/>
      <c r="BV98" s="146"/>
      <c r="BW98" s="146"/>
      <c r="BX98" s="146"/>
      <c r="BY98" s="146"/>
      <c r="BZ98" s="147"/>
    </row>
    <row r="99" spans="1:79" s="38" customFormat="1" ht="38.25" customHeight="1">
      <c r="A99" s="50">
        <v>1</v>
      </c>
      <c r="B99" s="50"/>
      <c r="C99" s="87" t="s">
        <v>89</v>
      </c>
      <c r="D99" s="88"/>
      <c r="E99" s="88"/>
      <c r="F99" s="88"/>
      <c r="G99" s="88"/>
      <c r="H99" s="88"/>
      <c r="I99" s="150"/>
      <c r="J99" s="50" t="s">
        <v>90</v>
      </c>
      <c r="K99" s="50"/>
      <c r="L99" s="50"/>
      <c r="M99" s="50"/>
      <c r="N99" s="50"/>
      <c r="O99" s="48" t="s">
        <v>125</v>
      </c>
      <c r="P99" s="49"/>
      <c r="Q99" s="49"/>
      <c r="R99" s="49"/>
      <c r="S99" s="49"/>
      <c r="T99" s="49"/>
      <c r="U99" s="49"/>
      <c r="V99" s="49"/>
      <c r="W99" s="49"/>
      <c r="X99" s="49"/>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2"/>
      <c r="BR99" s="36"/>
      <c r="BS99" s="36"/>
      <c r="BT99" s="36"/>
      <c r="BU99" s="36"/>
      <c r="BV99" s="36"/>
      <c r="BW99" s="36"/>
      <c r="BX99" s="36"/>
      <c r="BY99" s="36"/>
      <c r="BZ99" s="37"/>
    </row>
    <row r="100" spans="1:79" s="38" customFormat="1" ht="63.75" customHeight="1">
      <c r="A100" s="50">
        <v>2</v>
      </c>
      <c r="B100" s="50"/>
      <c r="C100" s="87" t="s">
        <v>92</v>
      </c>
      <c r="D100" s="116"/>
      <c r="E100" s="116"/>
      <c r="F100" s="116"/>
      <c r="G100" s="116"/>
      <c r="H100" s="116"/>
      <c r="I100" s="117"/>
      <c r="J100" s="50" t="s">
        <v>90</v>
      </c>
      <c r="K100" s="50"/>
      <c r="L100" s="50"/>
      <c r="M100" s="50"/>
      <c r="N100" s="50"/>
      <c r="O100" s="48" t="s">
        <v>126</v>
      </c>
      <c r="P100" s="49"/>
      <c r="Q100" s="49"/>
      <c r="R100" s="49"/>
      <c r="S100" s="49"/>
      <c r="T100" s="49"/>
      <c r="U100" s="49"/>
      <c r="V100" s="49"/>
      <c r="W100" s="49"/>
      <c r="X100" s="49"/>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2"/>
      <c r="BR100" s="36"/>
      <c r="BS100" s="36"/>
      <c r="BT100" s="36"/>
      <c r="BU100" s="36"/>
      <c r="BV100" s="36"/>
      <c r="BW100" s="36"/>
      <c r="BX100" s="36"/>
      <c r="BY100" s="36"/>
      <c r="BZ100" s="37"/>
    </row>
    <row r="101" spans="1:79" s="148" customFormat="1" ht="15.75">
      <c r="A101" s="79">
        <v>0</v>
      </c>
      <c r="B101" s="79"/>
      <c r="C101" s="149" t="s">
        <v>96</v>
      </c>
      <c r="D101" s="120"/>
      <c r="E101" s="120"/>
      <c r="F101" s="120"/>
      <c r="G101" s="120"/>
      <c r="H101" s="120"/>
      <c r="I101" s="121"/>
      <c r="J101" s="79"/>
      <c r="K101" s="79"/>
      <c r="L101" s="79"/>
      <c r="M101" s="79"/>
      <c r="N101" s="79"/>
      <c r="O101" s="142"/>
      <c r="P101" s="143"/>
      <c r="Q101" s="143"/>
      <c r="R101" s="143"/>
      <c r="S101" s="143"/>
      <c r="T101" s="143"/>
      <c r="U101" s="143"/>
      <c r="V101" s="143"/>
      <c r="W101" s="143"/>
      <c r="X101" s="143"/>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5"/>
      <c r="BR101" s="146"/>
      <c r="BS101" s="146"/>
      <c r="BT101" s="146"/>
      <c r="BU101" s="146"/>
      <c r="BV101" s="146"/>
      <c r="BW101" s="146"/>
      <c r="BX101" s="146"/>
      <c r="BY101" s="146"/>
      <c r="BZ101" s="147"/>
    </row>
    <row r="102" spans="1:79" s="148" customFormat="1" ht="15.75">
      <c r="A102" s="79">
        <v>0</v>
      </c>
      <c r="B102" s="79"/>
      <c r="C102" s="149"/>
      <c r="D102" s="120"/>
      <c r="E102" s="120"/>
      <c r="F102" s="120"/>
      <c r="G102" s="120"/>
      <c r="H102" s="120"/>
      <c r="I102" s="121"/>
      <c r="J102" s="79"/>
      <c r="K102" s="79"/>
      <c r="L102" s="79"/>
      <c r="M102" s="79"/>
      <c r="N102" s="79"/>
      <c r="O102" s="142"/>
      <c r="P102" s="143"/>
      <c r="Q102" s="143"/>
      <c r="R102" s="143"/>
      <c r="S102" s="143"/>
      <c r="T102" s="143"/>
      <c r="U102" s="143"/>
      <c r="V102" s="143"/>
      <c r="W102" s="143"/>
      <c r="X102" s="143"/>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5"/>
      <c r="BR102" s="146"/>
      <c r="BS102" s="146"/>
      <c r="BT102" s="146"/>
      <c r="BU102" s="146"/>
      <c r="BV102" s="146"/>
      <c r="BW102" s="146"/>
      <c r="BX102" s="146"/>
      <c r="BY102" s="146"/>
      <c r="BZ102" s="147"/>
    </row>
    <row r="103" spans="1:79" s="38" customFormat="1" ht="38.25" customHeight="1">
      <c r="A103" s="50">
        <v>7</v>
      </c>
      <c r="B103" s="50"/>
      <c r="C103" s="87" t="s">
        <v>100</v>
      </c>
      <c r="D103" s="116"/>
      <c r="E103" s="116"/>
      <c r="F103" s="116"/>
      <c r="G103" s="116"/>
      <c r="H103" s="116"/>
      <c r="I103" s="117"/>
      <c r="J103" s="50" t="s">
        <v>101</v>
      </c>
      <c r="K103" s="50"/>
      <c r="L103" s="50"/>
      <c r="M103" s="50"/>
      <c r="N103" s="50"/>
      <c r="O103" s="48" t="s">
        <v>127</v>
      </c>
      <c r="P103" s="49"/>
      <c r="Q103" s="49"/>
      <c r="R103" s="49"/>
      <c r="S103" s="49"/>
      <c r="T103" s="49"/>
      <c r="U103" s="49"/>
      <c r="V103" s="49"/>
      <c r="W103" s="49"/>
      <c r="X103" s="49"/>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2"/>
      <c r="BR103" s="36"/>
      <c r="BS103" s="36"/>
      <c r="BT103" s="36"/>
      <c r="BU103" s="36"/>
      <c r="BV103" s="36"/>
      <c r="BW103" s="36"/>
      <c r="BX103" s="36"/>
      <c r="BY103" s="36"/>
      <c r="BZ103" s="37"/>
    </row>
    <row r="104" spans="1:79" s="148" customFormat="1" ht="15.75">
      <c r="A104" s="79">
        <v>0</v>
      </c>
      <c r="B104" s="79"/>
      <c r="C104" s="149" t="s">
        <v>109</v>
      </c>
      <c r="D104" s="120"/>
      <c r="E104" s="120"/>
      <c r="F104" s="120"/>
      <c r="G104" s="120"/>
      <c r="H104" s="120"/>
      <c r="I104" s="121"/>
      <c r="J104" s="79"/>
      <c r="K104" s="79"/>
      <c r="L104" s="79"/>
      <c r="M104" s="79"/>
      <c r="N104" s="79"/>
      <c r="O104" s="142"/>
      <c r="P104" s="143"/>
      <c r="Q104" s="143"/>
      <c r="R104" s="143"/>
      <c r="S104" s="143"/>
      <c r="T104" s="143"/>
      <c r="U104" s="143"/>
      <c r="V104" s="143"/>
      <c r="W104" s="143"/>
      <c r="X104" s="143"/>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5"/>
      <c r="BR104" s="146"/>
      <c r="BS104" s="146"/>
      <c r="BT104" s="146"/>
      <c r="BU104" s="146"/>
      <c r="BV104" s="146"/>
      <c r="BW104" s="146"/>
      <c r="BX104" s="146"/>
      <c r="BY104" s="146"/>
      <c r="BZ104" s="147"/>
    </row>
    <row r="105" spans="1:79" s="148" customFormat="1" ht="15.75">
      <c r="A105" s="79">
        <v>0</v>
      </c>
      <c r="B105" s="79"/>
      <c r="C105" s="149"/>
      <c r="D105" s="120"/>
      <c r="E105" s="120"/>
      <c r="F105" s="120"/>
      <c r="G105" s="120"/>
      <c r="H105" s="120"/>
      <c r="I105" s="121"/>
      <c r="J105" s="79"/>
      <c r="K105" s="79"/>
      <c r="L105" s="79"/>
      <c r="M105" s="79"/>
      <c r="N105" s="79"/>
      <c r="O105" s="142"/>
      <c r="P105" s="143"/>
      <c r="Q105" s="143"/>
      <c r="R105" s="143"/>
      <c r="S105" s="143"/>
      <c r="T105" s="143"/>
      <c r="U105" s="143"/>
      <c r="V105" s="143"/>
      <c r="W105" s="143"/>
      <c r="X105" s="143"/>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5"/>
      <c r="BR105" s="146"/>
      <c r="BS105" s="146"/>
      <c r="BT105" s="146"/>
      <c r="BU105" s="146"/>
      <c r="BV105" s="146"/>
      <c r="BW105" s="146"/>
      <c r="BX105" s="146"/>
      <c r="BY105" s="146"/>
      <c r="BZ105" s="147"/>
    </row>
    <row r="106" spans="1:79" s="148" customFormat="1" ht="15.75">
      <c r="A106" s="79">
        <v>0</v>
      </c>
      <c r="B106" s="79"/>
      <c r="C106" s="149" t="s">
        <v>121</v>
      </c>
      <c r="D106" s="120"/>
      <c r="E106" s="120"/>
      <c r="F106" s="120"/>
      <c r="G106" s="120"/>
      <c r="H106" s="120"/>
      <c r="I106" s="121"/>
      <c r="J106" s="79"/>
      <c r="K106" s="79"/>
      <c r="L106" s="79"/>
      <c r="M106" s="79"/>
      <c r="N106" s="79"/>
      <c r="O106" s="142"/>
      <c r="P106" s="143"/>
      <c r="Q106" s="143"/>
      <c r="R106" s="143"/>
      <c r="S106" s="143"/>
      <c r="T106" s="143"/>
      <c r="U106" s="143"/>
      <c r="V106" s="143"/>
      <c r="W106" s="143"/>
      <c r="X106" s="143"/>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5"/>
      <c r="BR106" s="146"/>
      <c r="BS106" s="146"/>
      <c r="BT106" s="146"/>
      <c r="BU106" s="146"/>
      <c r="BV106" s="146"/>
      <c r="BW106" s="146"/>
      <c r="BX106" s="146"/>
      <c r="BY106" s="146"/>
      <c r="BZ106" s="147"/>
    </row>
    <row r="107" spans="1:79" s="148" customFormat="1" ht="15.75">
      <c r="A107" s="79">
        <v>0</v>
      </c>
      <c r="B107" s="79"/>
      <c r="C107" s="149"/>
      <c r="D107" s="120"/>
      <c r="E107" s="120"/>
      <c r="F107" s="120"/>
      <c r="G107" s="120"/>
      <c r="H107" s="120"/>
      <c r="I107" s="121"/>
      <c r="J107" s="79"/>
      <c r="K107" s="79"/>
      <c r="L107" s="79"/>
      <c r="M107" s="79"/>
      <c r="N107" s="79"/>
      <c r="O107" s="142"/>
      <c r="P107" s="143"/>
      <c r="Q107" s="143"/>
      <c r="R107" s="143"/>
      <c r="S107" s="143"/>
      <c r="T107" s="143"/>
      <c r="U107" s="143"/>
      <c r="V107" s="143"/>
      <c r="W107" s="143"/>
      <c r="X107" s="143"/>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5"/>
      <c r="BR107" s="146"/>
      <c r="BS107" s="146"/>
      <c r="BT107" s="146"/>
      <c r="BU107" s="146"/>
      <c r="BV107" s="146"/>
      <c r="BW107" s="146"/>
      <c r="BX107" s="146"/>
      <c r="BY107" s="146"/>
      <c r="BZ107" s="147"/>
    </row>
    <row r="108" spans="1:79" ht="15.75">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9" ht="15.95" customHeight="1">
      <c r="A109" s="41" t="s">
        <v>66</v>
      </c>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row>
    <row r="110" spans="1:79" ht="31.5" customHeight="1">
      <c r="A110" s="155" t="s">
        <v>129</v>
      </c>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row>
    <row r="111" spans="1:79" ht="15.75">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9" ht="15.95" customHeight="1">
      <c r="A112" s="41" t="s">
        <v>47</v>
      </c>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row>
    <row r="113" spans="1:64" ht="47.25" customHeight="1">
      <c r="A113" s="155" t="s">
        <v>130</v>
      </c>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row>
    <row r="114" spans="1:64" ht="15.95" customHeight="1">
      <c r="A114" s="17"/>
      <c r="B114" s="17"/>
      <c r="C114" s="17"/>
      <c r="D114" s="17"/>
      <c r="E114" s="17"/>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c r="A115" s="30" t="s">
        <v>78</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 customHeight="1">
      <c r="A116" s="30" t="s">
        <v>69</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s="30" customFormat="1" ht="12" customHeight="1">
      <c r="A117" s="30" t="s">
        <v>70</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row>
    <row r="118" spans="1:64" ht="15.95" customHeight="1">
      <c r="A118" s="29"/>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2" customHeight="1">
      <c r="A119" s="159" t="s">
        <v>133</v>
      </c>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86"/>
      <c r="X119" s="86"/>
      <c r="Y119" s="86"/>
      <c r="Z119" s="86"/>
      <c r="AA119" s="86"/>
      <c r="AB119" s="86"/>
      <c r="AC119" s="86"/>
      <c r="AD119" s="86"/>
      <c r="AE119" s="86"/>
      <c r="AF119" s="86"/>
      <c r="AG119" s="86"/>
      <c r="AH119" s="86"/>
      <c r="AI119" s="86"/>
      <c r="AJ119" s="86"/>
      <c r="AK119" s="86"/>
      <c r="AL119" s="86"/>
      <c r="AM119" s="86"/>
      <c r="AN119" s="3"/>
      <c r="AO119" s="3"/>
      <c r="AP119" s="160" t="s">
        <v>135</v>
      </c>
      <c r="AQ119" s="161"/>
      <c r="AR119" s="161"/>
      <c r="AS119" s="161"/>
      <c r="AT119" s="161"/>
      <c r="AU119" s="161"/>
      <c r="AV119" s="161"/>
      <c r="AW119" s="161"/>
      <c r="AX119" s="161"/>
      <c r="AY119" s="161"/>
      <c r="AZ119" s="161"/>
      <c r="BA119" s="161"/>
      <c r="BB119" s="161"/>
      <c r="BC119" s="161"/>
      <c r="BD119" s="161"/>
      <c r="BE119" s="161"/>
      <c r="BF119" s="161"/>
      <c r="BG119" s="161"/>
      <c r="BH119" s="161"/>
    </row>
    <row r="120" spans="1:64">
      <c r="W120" s="85" t="s">
        <v>8</v>
      </c>
      <c r="X120" s="85"/>
      <c r="Y120" s="85"/>
      <c r="Z120" s="85"/>
      <c r="AA120" s="85"/>
      <c r="AB120" s="85"/>
      <c r="AC120" s="85"/>
      <c r="AD120" s="85"/>
      <c r="AE120" s="85"/>
      <c r="AF120" s="85"/>
      <c r="AG120" s="85"/>
      <c r="AH120" s="85"/>
      <c r="AI120" s="85"/>
      <c r="AJ120" s="85"/>
      <c r="AK120" s="85"/>
      <c r="AL120" s="85"/>
      <c r="AM120" s="85"/>
      <c r="AN120" s="4"/>
      <c r="AO120" s="4"/>
      <c r="AP120" s="85" t="s">
        <v>74</v>
      </c>
      <c r="AQ120" s="85"/>
      <c r="AR120" s="85"/>
      <c r="AS120" s="85"/>
      <c r="AT120" s="85"/>
      <c r="AU120" s="85"/>
      <c r="AV120" s="85"/>
      <c r="AW120" s="85"/>
      <c r="AX120" s="85"/>
      <c r="AY120" s="85"/>
      <c r="AZ120" s="85"/>
      <c r="BA120" s="85"/>
      <c r="BB120" s="85"/>
      <c r="BC120" s="85"/>
      <c r="BD120" s="85"/>
      <c r="BE120" s="85"/>
      <c r="BF120" s="85"/>
      <c r="BG120" s="85"/>
      <c r="BH120" s="85"/>
    </row>
    <row r="123" spans="1:64" ht="31.5" customHeight="1">
      <c r="A123" s="159" t="s">
        <v>134</v>
      </c>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86"/>
      <c r="X123" s="86"/>
      <c r="Y123" s="86"/>
      <c r="Z123" s="86"/>
      <c r="AA123" s="86"/>
      <c r="AB123" s="86"/>
      <c r="AC123" s="86"/>
      <c r="AD123" s="86"/>
      <c r="AE123" s="86"/>
      <c r="AF123" s="86"/>
      <c r="AG123" s="86"/>
      <c r="AH123" s="86"/>
      <c r="AI123" s="86"/>
      <c r="AJ123" s="86"/>
      <c r="AK123" s="86"/>
      <c r="AL123" s="86"/>
      <c r="AM123" s="86"/>
      <c r="AN123" s="3"/>
      <c r="AO123" s="3"/>
      <c r="AP123" s="160" t="s">
        <v>136</v>
      </c>
      <c r="AQ123" s="161"/>
      <c r="AR123" s="161"/>
      <c r="AS123" s="161"/>
      <c r="AT123" s="161"/>
      <c r="AU123" s="161"/>
      <c r="AV123" s="161"/>
      <c r="AW123" s="161"/>
      <c r="AX123" s="161"/>
      <c r="AY123" s="161"/>
      <c r="AZ123" s="161"/>
      <c r="BA123" s="161"/>
      <c r="BB123" s="161"/>
      <c r="BC123" s="161"/>
      <c r="BD123" s="161"/>
      <c r="BE123" s="161"/>
      <c r="BF123" s="161"/>
      <c r="BG123" s="161"/>
      <c r="BH123" s="161"/>
    </row>
    <row r="124" spans="1:64">
      <c r="W124" s="85" t="s">
        <v>8</v>
      </c>
      <c r="X124" s="85"/>
      <c r="Y124" s="85"/>
      <c r="Z124" s="85"/>
      <c r="AA124" s="85"/>
      <c r="AB124" s="85"/>
      <c r="AC124" s="85"/>
      <c r="AD124" s="85"/>
      <c r="AE124" s="85"/>
      <c r="AF124" s="85"/>
      <c r="AG124" s="85"/>
      <c r="AH124" s="85"/>
      <c r="AI124" s="85"/>
      <c r="AJ124" s="85"/>
      <c r="AK124" s="85"/>
      <c r="AL124" s="85"/>
      <c r="AM124" s="85"/>
      <c r="AN124" s="4"/>
      <c r="AO124" s="4"/>
      <c r="AP124" s="85" t="s">
        <v>74</v>
      </c>
      <c r="AQ124" s="85"/>
      <c r="AR124" s="85"/>
      <c r="AS124" s="85"/>
      <c r="AT124" s="85"/>
      <c r="AU124" s="85"/>
      <c r="AV124" s="85"/>
      <c r="AW124" s="85"/>
      <c r="AX124" s="85"/>
      <c r="AY124" s="85"/>
      <c r="AZ124" s="85"/>
      <c r="BA124" s="85"/>
      <c r="BB124" s="85"/>
      <c r="BC124" s="85"/>
      <c r="BD124" s="85"/>
      <c r="BE124" s="85"/>
      <c r="BF124" s="85"/>
      <c r="BG124" s="85"/>
      <c r="BH124" s="85"/>
    </row>
  </sheetData>
  <mergeCells count="574">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X90:BB90"/>
    <mergeCell ref="BC90:BG90"/>
    <mergeCell ref="BH90:BL90"/>
    <mergeCell ref="BM90:BQ90"/>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I61:AM61"/>
    <mergeCell ref="AN61:AR61"/>
    <mergeCell ref="AS61:AX61"/>
    <mergeCell ref="AY61:BC61"/>
    <mergeCell ref="BD61:BH61"/>
    <mergeCell ref="BI61:BN61"/>
    <mergeCell ref="AN60:AR60"/>
    <mergeCell ref="AS60:AX60"/>
    <mergeCell ref="AY60:BC60"/>
    <mergeCell ref="BD60:BH60"/>
    <mergeCell ref="BI60:BN60"/>
    <mergeCell ref="A61:B61"/>
    <mergeCell ref="C61:R61"/>
    <mergeCell ref="S61:W61"/>
    <mergeCell ref="X61:AB61"/>
    <mergeCell ref="AC61:AH61"/>
    <mergeCell ref="A60:B60"/>
    <mergeCell ref="C60:R60"/>
    <mergeCell ref="S60:W60"/>
    <mergeCell ref="X60:AB60"/>
    <mergeCell ref="AC60:AH60"/>
    <mergeCell ref="AI60:AM60"/>
    <mergeCell ref="BN44:BQ44"/>
    <mergeCell ref="A44:B44"/>
    <mergeCell ref="C44:Z44"/>
    <mergeCell ref="AA44:AE44"/>
    <mergeCell ref="AF44:AJ44"/>
    <mergeCell ref="AK44:AO44"/>
    <mergeCell ref="AP44:AT44"/>
    <mergeCell ref="AU44:AY44"/>
    <mergeCell ref="AZ44:BC44"/>
    <mergeCell ref="AI59:AM59"/>
    <mergeCell ref="AN59:AR59"/>
    <mergeCell ref="AS59:AX59"/>
    <mergeCell ref="AY59:BC59"/>
    <mergeCell ref="AC58:AH58"/>
    <mergeCell ref="C59:R59"/>
    <mergeCell ref="S59:W59"/>
    <mergeCell ref="X59:AB59"/>
    <mergeCell ref="AC59:AH59"/>
    <mergeCell ref="A55:B56"/>
    <mergeCell ref="A57:B57"/>
    <mergeCell ref="A58:B58"/>
    <mergeCell ref="A59:B59"/>
    <mergeCell ref="BI58:BN58"/>
    <mergeCell ref="BD59:BH59"/>
    <mergeCell ref="BD57:BH57"/>
    <mergeCell ref="BI57:BN57"/>
    <mergeCell ref="BI59:BN59"/>
    <mergeCell ref="BD58:BH58"/>
    <mergeCell ref="AY58:BC58"/>
    <mergeCell ref="AY56:BC56"/>
    <mergeCell ref="BD56:BH56"/>
    <mergeCell ref="AI58:AM58"/>
    <mergeCell ref="AN58:AR58"/>
    <mergeCell ref="AS58:AX58"/>
    <mergeCell ref="AN57:AR57"/>
    <mergeCell ref="AS57:AX57"/>
    <mergeCell ref="AY57:BC57"/>
    <mergeCell ref="G34:BL34"/>
    <mergeCell ref="C55:R56"/>
    <mergeCell ref="S55:AH55"/>
    <mergeCell ref="AI55:AX55"/>
    <mergeCell ref="AA42:AE42"/>
    <mergeCell ref="AS56:AX56"/>
    <mergeCell ref="AZ41:BC41"/>
    <mergeCell ref="BD41:BH41"/>
    <mergeCell ref="AP41:AT41"/>
    <mergeCell ref="BD42:BH42"/>
    <mergeCell ref="A26:F26"/>
    <mergeCell ref="G26:BL26"/>
    <mergeCell ref="BI40:BM40"/>
    <mergeCell ref="A112:BL112"/>
    <mergeCell ref="AK40:AO40"/>
    <mergeCell ref="A42:B42"/>
    <mergeCell ref="AD68:AH68"/>
    <mergeCell ref="AF40:AJ40"/>
    <mergeCell ref="A46:BQ46"/>
    <mergeCell ref="A34:F34"/>
    <mergeCell ref="BN40:BQ40"/>
    <mergeCell ref="A23:BL23"/>
    <mergeCell ref="A24:F24"/>
    <mergeCell ref="G24:BL24"/>
    <mergeCell ref="A39:B40"/>
    <mergeCell ref="A33:F33"/>
    <mergeCell ref="G33:BL33"/>
    <mergeCell ref="A25:F25"/>
    <mergeCell ref="AA39:AO39"/>
    <mergeCell ref="AP39:BC39"/>
    <mergeCell ref="BN42:BQ42"/>
    <mergeCell ref="BI42:BM42"/>
    <mergeCell ref="AP42:AT42"/>
    <mergeCell ref="BD43:BH43"/>
    <mergeCell ref="BI43:BM43"/>
    <mergeCell ref="C51:BQ51"/>
    <mergeCell ref="C48:BQ48"/>
    <mergeCell ref="C49:BQ49"/>
    <mergeCell ref="C50:BQ50"/>
    <mergeCell ref="AZ42:BC42"/>
    <mergeCell ref="AC56:AH56"/>
    <mergeCell ref="C57:R57"/>
    <mergeCell ref="S57:W57"/>
    <mergeCell ref="X57:AB57"/>
    <mergeCell ref="AC57:AH57"/>
    <mergeCell ref="BN43:BQ43"/>
    <mergeCell ref="AI57:AM57"/>
    <mergeCell ref="BI56:BN56"/>
    <mergeCell ref="BD44:BH44"/>
    <mergeCell ref="BI44:BM44"/>
    <mergeCell ref="A66:B67"/>
    <mergeCell ref="C66:I67"/>
    <mergeCell ref="J66:N67"/>
    <mergeCell ref="O66:X67"/>
    <mergeCell ref="S56:W56"/>
    <mergeCell ref="X56:AB56"/>
    <mergeCell ref="C58:R58"/>
    <mergeCell ref="S58:W58"/>
    <mergeCell ref="X58:AB58"/>
    <mergeCell ref="J96:N96"/>
    <mergeCell ref="A95:B95"/>
    <mergeCell ref="A69:B69"/>
    <mergeCell ref="O70:X70"/>
    <mergeCell ref="Y70:AC70"/>
    <mergeCell ref="A68:B68"/>
    <mergeCell ref="O68:X68"/>
    <mergeCell ref="J68:N68"/>
    <mergeCell ref="Y68:AC68"/>
    <mergeCell ref="A51:B51"/>
    <mergeCell ref="A49:B49"/>
    <mergeCell ref="A50:B50"/>
    <mergeCell ref="A54:BN54"/>
    <mergeCell ref="A53:BN53"/>
    <mergeCell ref="AN68:AR68"/>
    <mergeCell ref="AN66:BB66"/>
    <mergeCell ref="A63:BQ63"/>
    <mergeCell ref="C68:I68"/>
    <mergeCell ref="Y66:AM66"/>
    <mergeCell ref="C95:I95"/>
    <mergeCell ref="J95:N95"/>
    <mergeCell ref="C69:I69"/>
    <mergeCell ref="J69:N69"/>
    <mergeCell ref="O69:X69"/>
    <mergeCell ref="C70:I70"/>
    <mergeCell ref="J70:N70"/>
    <mergeCell ref="O96:BQ96"/>
    <mergeCell ref="AP124:BH124"/>
    <mergeCell ref="A123:V123"/>
    <mergeCell ref="W123:AM123"/>
    <mergeCell ref="AP123:BH123"/>
    <mergeCell ref="W124:AM124"/>
    <mergeCell ref="AP120:BH120"/>
    <mergeCell ref="A113:BL113"/>
    <mergeCell ref="C96:I96"/>
    <mergeCell ref="AP119:BH119"/>
    <mergeCell ref="Y69:AC69"/>
    <mergeCell ref="Y67:AC67"/>
    <mergeCell ref="W120:AM120"/>
    <mergeCell ref="A119:V119"/>
    <mergeCell ref="W119:AM119"/>
    <mergeCell ref="A70:B70"/>
    <mergeCell ref="AD70:AH70"/>
    <mergeCell ref="A92:BQ92"/>
    <mergeCell ref="A94:B94"/>
    <mergeCell ref="C94:I94"/>
    <mergeCell ref="A43:B43"/>
    <mergeCell ref="A48:B48"/>
    <mergeCell ref="AF43:AJ43"/>
    <mergeCell ref="AZ43:BC43"/>
    <mergeCell ref="AU43:AY43"/>
    <mergeCell ref="AA43:AE43"/>
    <mergeCell ref="C43:Z43"/>
    <mergeCell ref="AK43:AO43"/>
    <mergeCell ref="BC68:BG68"/>
    <mergeCell ref="BC69:BG69"/>
    <mergeCell ref="BC67:BG67"/>
    <mergeCell ref="A64:BQ64"/>
    <mergeCell ref="AD69:AH69"/>
    <mergeCell ref="AI68:AM68"/>
    <mergeCell ref="BH68:BL68"/>
    <mergeCell ref="BM68:BQ68"/>
    <mergeCell ref="BM69:BQ69"/>
    <mergeCell ref="BH69:BL69"/>
    <mergeCell ref="C42:Z42"/>
    <mergeCell ref="AK42:AO42"/>
    <mergeCell ref="AF42:AJ42"/>
    <mergeCell ref="AO2:BL6"/>
    <mergeCell ref="A7:BL7"/>
    <mergeCell ref="A8:BL8"/>
    <mergeCell ref="A9:BL9"/>
    <mergeCell ref="AU42:AY42"/>
    <mergeCell ref="BD40:BH40"/>
    <mergeCell ref="AZ40:BC40"/>
    <mergeCell ref="AS67:AW67"/>
    <mergeCell ref="AN67:AR67"/>
    <mergeCell ref="AI67:AM67"/>
    <mergeCell ref="BC66:BQ66"/>
    <mergeCell ref="AA41:AE41"/>
    <mergeCell ref="AF41:AJ41"/>
    <mergeCell ref="AK41:AO41"/>
    <mergeCell ref="AY55:BN55"/>
    <mergeCell ref="AI56:AM56"/>
    <mergeCell ref="AN56:AR56"/>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38:BQ38"/>
    <mergeCell ref="C39:Z40"/>
    <mergeCell ref="C41:Z41"/>
    <mergeCell ref="AK21:BC21"/>
    <mergeCell ref="AU41:AY41"/>
    <mergeCell ref="G25:BL25"/>
    <mergeCell ref="A37:BQ37"/>
    <mergeCell ref="AP40:AT40"/>
    <mergeCell ref="AA40:AE40"/>
    <mergeCell ref="BI41:BM41"/>
    <mergeCell ref="BN41:BQ41"/>
    <mergeCell ref="A36:BQ36"/>
    <mergeCell ref="BD39:BQ39"/>
    <mergeCell ref="AU15:BB15"/>
    <mergeCell ref="B17:L17"/>
    <mergeCell ref="N17:AS17"/>
    <mergeCell ref="AU17:BB17"/>
    <mergeCell ref="B15:L15"/>
    <mergeCell ref="N15:AS15"/>
    <mergeCell ref="AU18:BB18"/>
    <mergeCell ref="BE20:BL20"/>
    <mergeCell ref="BE21:BL21"/>
    <mergeCell ref="B20:L20"/>
    <mergeCell ref="N20:Y20"/>
    <mergeCell ref="AA20:AI20"/>
    <mergeCell ref="AK20:BC20"/>
    <mergeCell ref="B21:L21"/>
    <mergeCell ref="N21:Y21"/>
    <mergeCell ref="AA21:AI21"/>
    <mergeCell ref="BC70:BG70"/>
    <mergeCell ref="BM70:BQ70"/>
    <mergeCell ref="BH70:BL70"/>
    <mergeCell ref="AI70:AM70"/>
    <mergeCell ref="AN70:AR70"/>
    <mergeCell ref="AS70:AW70"/>
    <mergeCell ref="AX70:BB70"/>
    <mergeCell ref="J94:N94"/>
    <mergeCell ref="AX69:BB69"/>
    <mergeCell ref="BM67:BQ67"/>
    <mergeCell ref="BH67:BL67"/>
    <mergeCell ref="AD67:AH67"/>
    <mergeCell ref="AX67:BB67"/>
    <mergeCell ref="AX68:BB68"/>
    <mergeCell ref="AS68:AW68"/>
    <mergeCell ref="AI69:AM69"/>
    <mergeCell ref="AN69:AR69"/>
    <mergeCell ref="AS69:AW69"/>
    <mergeCell ref="A109:BL109"/>
    <mergeCell ref="A110:BL110"/>
    <mergeCell ref="O94:BQ94"/>
    <mergeCell ref="O95:BQ95"/>
    <mergeCell ref="O97:BQ97"/>
    <mergeCell ref="A97:B97"/>
    <mergeCell ref="C97:I97"/>
    <mergeCell ref="J97:N97"/>
    <mergeCell ref="A96:B96"/>
  </mergeCells>
  <phoneticPr fontId="0" type="noConversion"/>
  <conditionalFormatting sqref="C93 C111 C70:C90 C97:C107">
    <cfRule type="cellIs" dxfId="3" priority="1" stopIfTrue="1" operator="equal">
      <formula>$C69</formula>
    </cfRule>
  </conditionalFormatting>
  <conditionalFormatting sqref="A111:B111 A93:B93 A59:B61 A70:B91 A97:B108">
    <cfRule type="cellIs" dxfId="2" priority="2" stopIfTrue="1" operator="equal">
      <formula>0</formula>
    </cfRule>
  </conditionalFormatting>
  <conditionalFormatting sqref="C91">
    <cfRule type="cellIs" dxfId="1" priority="4" stopIfTrue="1" operator="equal">
      <formula>$C70</formula>
    </cfRule>
  </conditionalFormatting>
  <conditionalFormatting sqref="C108">
    <cfRule type="cellIs" dxfId="0" priority="6" stopIfTrue="1" operator="equal">
      <formula>$C97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АДМИН</cp:lastModifiedBy>
  <cp:lastPrinted>2020-01-12T09:02:55Z</cp:lastPrinted>
  <dcterms:created xsi:type="dcterms:W3CDTF">2016-08-10T10:53:25Z</dcterms:created>
  <dcterms:modified xsi:type="dcterms:W3CDTF">2023-01-19T08:56:44Z</dcterms:modified>
</cp:coreProperties>
</file>