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55" yWindow="-60" windowWidth="20730" windowHeight="11760"/>
  </bookViews>
  <sheets>
    <sheet name="КПК0212111" sheetId="1" r:id="rId1"/>
  </sheets>
  <definedNames>
    <definedName name="_xlnm.Print_Area" localSheetId="0">КПК0212111!$A$1:$BQ$141</definedName>
  </definedNames>
  <calcPr calcId="124519"/>
</workbook>
</file>

<file path=xl/calcChain.xml><?xml version="1.0" encoding="utf-8"?>
<calcChain xmlns="http://schemas.openxmlformats.org/spreadsheetml/2006/main">
  <c r="BH97" i="1"/>
  <c r="BC97"/>
  <c r="BH96"/>
  <c r="BC96"/>
  <c r="BH95"/>
  <c r="BC95"/>
  <c r="BH94"/>
  <c r="BC94"/>
  <c r="BH93"/>
  <c r="BC93"/>
  <c r="BH91"/>
  <c r="BC91"/>
  <c r="BH90"/>
  <c r="BC90"/>
  <c r="BH89"/>
  <c r="BC89"/>
  <c r="BH88"/>
  <c r="BC88"/>
  <c r="BH87"/>
  <c r="BC87"/>
  <c r="BH85"/>
  <c r="BC85"/>
  <c r="BH84"/>
  <c r="BC84"/>
  <c r="BH83"/>
  <c r="BC83"/>
  <c r="BH82"/>
  <c r="BC82"/>
  <c r="BH81"/>
  <c r="BC81"/>
  <c r="BH79"/>
  <c r="BC79"/>
  <c r="BH78"/>
  <c r="BC78"/>
  <c r="BH77"/>
  <c r="BC77"/>
  <c r="BH76"/>
  <c r="BC76"/>
  <c r="BH75"/>
  <c r="BC75"/>
  <c r="BD65"/>
  <c r="AY65"/>
  <c r="AS65"/>
  <c r="AC65"/>
  <c r="BD64"/>
  <c r="AY64"/>
  <c r="AS64"/>
  <c r="AC64"/>
  <c r="BI49"/>
  <c r="BD49"/>
  <c r="AZ49"/>
  <c r="AK49"/>
  <c r="BI48"/>
  <c r="BD48"/>
  <c r="AZ48"/>
  <c r="AK48"/>
  <c r="BI47"/>
  <c r="BD47"/>
  <c r="AZ47"/>
  <c r="AK47"/>
  <c r="BI46"/>
  <c r="BD46"/>
  <c r="AZ46"/>
  <c r="AK46"/>
  <c r="BI45"/>
  <c r="BD45"/>
  <c r="AZ45"/>
  <c r="AK45"/>
  <c r="BI44"/>
  <c r="BD44"/>
  <c r="AZ44"/>
  <c r="AK44"/>
  <c r="BI64" l="1"/>
  <c r="BI65"/>
  <c r="BN44"/>
  <c r="BN45"/>
  <c r="BN46"/>
  <c r="BN47"/>
  <c r="BN48"/>
  <c r="BN49"/>
</calcChain>
</file>

<file path=xl/sharedStrings.xml><?xml version="1.0" encoding="utf-8"?>
<sst xmlns="http://schemas.openxmlformats.org/spreadsheetml/2006/main" count="312" uniqueCount="172">
  <si>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</si>
  <si>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</si>
  <si>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</si>
  <si>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</si>
  <si>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</si>
  <si>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</si>
  <si>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</si>
  <si>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</si>
  <si>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</si>
  <si>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</si>
  <si>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</si>
  <si>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</si>
  <si>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</si>
  <si>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</si>
  <si>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</si>
  <si>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</si>
  <si>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</si>
  <si>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</si>
  <si>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</si>
  <si>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</si>
  <si>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</si>
  <si>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</si>
  <si>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</si>
  <si>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</si>
  <si>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</si>
  <si>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</si>
  <si>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</si>
  <si>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</si>
  <si>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</si>
  <si>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</si>
  <si>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</si>
  <si>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</si>
  <si>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</si>
  <si>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</si>
  <si>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</si>
  <si>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</si>
  <si>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</si>
  <si>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</si>
  <si>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</si>
  <si>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</si>
  <si>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</si>
  <si>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</si>
  <si>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</si>
  <si>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</si>
  <si>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</si>
  <si>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</si>
  <si>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</si>
  <si>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</si>
  <si>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</si>
  <si>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</si>
  <si>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</si>
  <si>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</si>
  <si>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</si>
  <si>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</si>
  <si>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</si>
  <si>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</si>
  <si>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</si>
  <si>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</si>
  <si>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</si>
  <si>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</si>
  <si>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</si>
  <si>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</si>
  <si>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</si>
  <si>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</si>
  <si>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</si>
  <si>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</si>
  <si>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</si>
  <si>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</si>
  <si>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</si>
  <si>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</si>
  <si>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</si>
  <si>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</si>
  <si>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</si>
  <si>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</si>
  <si>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</si>
  <si>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</si>
  <si>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</si>
  <si>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</si>
  <si>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</si>
  <si>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Підвищення якості надання медичної допомоги, забезпечення рівного доступу до медичних послуг</t>
  </si>
  <si>
    <t>Збереження та зміцнення  здоров'я населення</t>
  </si>
  <si>
    <t>Забезпечення надання первинної медико-санітарної допомоги</t>
  </si>
  <si>
    <t>Забезпечення оплати за спожиті комунальні послуги та енергоносії</t>
  </si>
  <si>
    <t>Забезпечення відшкодування вартості пільгових рецептів хворим, які перебувають на   амбулаторному лікуванні</t>
  </si>
  <si>
    <t>Забезпечення осіб з інвалідністю і дітей з інвалідністю виробами медичного призначення</t>
  </si>
  <si>
    <t>Забезпечення громадян, які страждають на рідкісні (орфанні) захворювання лікувальним дієтичним харчуванням</t>
  </si>
  <si>
    <t>Забезпечення проведення туберкулінодіагностики у дітей та підлітків</t>
  </si>
  <si>
    <t>УСЬОГО</t>
  </si>
  <si>
    <t>Використання бюджетних коштів за 2022 рік складає 70% від загальної суми видатків, затверджених у паспорті бюджетної програми. Відхилення касових видатків від планових показників пояснюється економним та раціональним використанням бюджетних коштів в умовах воєнного стану.</t>
  </si>
  <si>
    <t>Програма підтримки та розвитку первинної медико-санітарної допомоги, що надається КНП "Новоодеський  центр первинної медико-санітарної допомоги" на період 2022-2025 року</t>
  </si>
  <si>
    <t>Усього</t>
  </si>
  <si>
    <t>затрат</t>
  </si>
  <si>
    <t/>
  </si>
  <si>
    <t>Сума видатків, запланована на оплату енергоносіїв</t>
  </si>
  <si>
    <t>грн.</t>
  </si>
  <si>
    <t>кошторис</t>
  </si>
  <si>
    <t>Сума видатків, запланована на відшкодування вартості пільгових рецептів</t>
  </si>
  <si>
    <t>432206,63</t>
  </si>
  <si>
    <t>Сума видатків запланована на придбання виробів медичного призначення</t>
  </si>
  <si>
    <t>170887,4</t>
  </si>
  <si>
    <t>Сума видатків, запланована на придбання лікувального дієтичного харчування</t>
  </si>
  <si>
    <t>36661,9</t>
  </si>
  <si>
    <t>Сума видатків, запланована на придбання туберкуліну</t>
  </si>
  <si>
    <t>37843,72</t>
  </si>
  <si>
    <t>продукту</t>
  </si>
  <si>
    <t>загальна площа приміщень</t>
  </si>
  <si>
    <t>кв. м.</t>
  </si>
  <si>
    <t>план приміщень</t>
  </si>
  <si>
    <t>2380,8</t>
  </si>
  <si>
    <t>кількість хворих,які мають право на пільгові рецепти</t>
  </si>
  <si>
    <t>осіб</t>
  </si>
  <si>
    <t>статистична звітність №12</t>
  </si>
  <si>
    <t>кількість осіб з інвалідністю і дітей з інвалідністю, які мають право на безоплатне забезпечення виробами медичного призначення</t>
  </si>
  <si>
    <t>статистична звітність №19</t>
  </si>
  <si>
    <t>Кількість осіб з рідкісними (орфанними) захворюваннями, які мають право на безлплптне забезпечення лікувальним дієтичним харчуванням</t>
  </si>
  <si>
    <t>Кількість доз туберкуліну, яка необхідна для проведення туберкулінодіагностики у дітей та підлітків</t>
  </si>
  <si>
    <t>шт.</t>
  </si>
  <si>
    <t>статистична звітність</t>
  </si>
  <si>
    <t>ефективності</t>
  </si>
  <si>
    <t>Середні витрати енергоносіїв на 1 кв.м загальної площі</t>
  </si>
  <si>
    <t>розрахунок</t>
  </si>
  <si>
    <t>236,78</t>
  </si>
  <si>
    <t>151,53</t>
  </si>
  <si>
    <t>Середній розмір відшкодування вартості пільгових рецептів на 1 хворого</t>
  </si>
  <si>
    <t>96,01</t>
  </si>
  <si>
    <t>1426,43</t>
  </si>
  <si>
    <t>Середньомісячні витрати на забезпечення осіб з інвалідністю та дітей з інвалідністю виробами медичного призначення</t>
  </si>
  <si>
    <t>830,03</t>
  </si>
  <si>
    <t>395,57</t>
  </si>
  <si>
    <t>Середньомісячні витрати на забезпечення осіб з рідкісними (орфанними) захворюваннями лікувальним дієтичним харчуванням</t>
  </si>
  <si>
    <t>4439,17</t>
  </si>
  <si>
    <t>3055,17</t>
  </si>
  <si>
    <t>Середня вартісь однієї дози туберкуліну</t>
  </si>
  <si>
    <t>29,2</t>
  </si>
  <si>
    <t>якості</t>
  </si>
  <si>
    <t>Рівень оплати за спожтиі енергоносії</t>
  </si>
  <si>
    <t>відс.</t>
  </si>
  <si>
    <t>Відсоток забезпечення хворих пільговими рецептами</t>
  </si>
  <si>
    <t>Відсоток забезпечення осіб з інвалідністю та дітей з інвалідністю виробами медичного призначення</t>
  </si>
  <si>
    <t>Відсоток забезпечення осіб з рідкісними (орфанними) захворюваннямии лікувальним дієтичним харчуванням</t>
  </si>
  <si>
    <t>Відсоток забезпечення дітей і підлітків проведенням туберкулінодіагностики</t>
  </si>
  <si>
    <t>Раціональне та економне споживання енергоносіїв та сприятливі погодні умови.</t>
  </si>
  <si>
    <t>Забезпечено пільговиви рецептами всіх хворих згідно звернень.</t>
  </si>
  <si>
    <t>В зв'язку з воєнним станом особи з інвалідністю зверталися за виробами медичного призначення нерегулярно.</t>
  </si>
  <si>
    <t>В зв'язку з воєнним станом особи з орфаними  захворюваностями забезпечили лікуванням, харчуванням не щомісячно в міру звернень.</t>
  </si>
  <si>
    <t>В зв'язку з воєнними діями діти евакуювалися в більш безпечні регіони.</t>
  </si>
  <si>
    <t>Кількість хворих, які мають право на пільгові рецепти зменшились і відповідає фактичним зверненням.</t>
  </si>
  <si>
    <t xml:space="preserve"> Кількості осіб з інвалідністю  збільшилась і відповідає фактичним зверненням.</t>
  </si>
  <si>
    <t>Кількість доз туберкуліну, які використано менше планової в зв'язку з зменшенням фактичних звернень</t>
  </si>
  <si>
    <t>Середні витрати комунальних послуг та енергоносіїв на 1 кв. м загальної площі зменшились у зв'язку з економним споживанням енергоносіїв та  сприятливими умовами.</t>
  </si>
  <si>
    <t>Середній розмір відшкодування вартості пільгових рецептів на 1 хворого збільшився за рахунок оплати  в межах виділених бюджетних коштів виписаних пільгових рецептів громадянам, які фактично звернулись за медичною допомогою до свого сімейного лікаря.</t>
  </si>
  <si>
    <t>Середньомісячні витрати на забезпечення осіб з інвалідністю зменшилась в зв'язку з тим, що видатки за даним напрямом здійснювались не впродовж всього року і відповідають фактичному зверненню громадян.</t>
  </si>
  <si>
    <t>Середньомісячні витрати на забезпечення осіб з рідкісними (орфанними) захворюваннями лікувальним дієтичним харчуванням зменшились в зв'язку з тим, що видатки за даним напрямом здійснювались не впродовж всього року і відповідають фактичному зверненню громадян.</t>
  </si>
  <si>
    <t xml:space="preserve"> Середньомісячні витрати однієї дози теберкуліну зменшилась в зв'язку з тим, що видатки за даним напрямом здійснювались не впродовж всього року і відповідають фактичному зверненню громадян.</t>
  </si>
  <si>
    <t>Основною метою програми є підвищення рівня надання медичної допомоги та збереження здоров'я населення</t>
  </si>
  <si>
    <t>Оплата за спожиті комунальні послуги та енергоносії за 2022 рік здійснена в повному обсязі, кредиторська заборгованість відсутня. Звернення громадян, які відповідно до законодавства України мали право на безкоштовні та пільгові рецепти, звернення осіб з інвалідністю  і дітей з інвалідністю  щодо отримання безкоштовно виробів медичного призначення, а також звернення на отримання лікувального дієтичного харчування осіб з рідкісними (орфанними) захворюваннями задовольнялися в повному обсязі. Туберкулінодіагностика була проведена меншій кількості дітей та підлітків в результаті переміщення певної частини дитячого населення в більш безпечніші регіони в зв'язку з воєнним станом.</t>
  </si>
  <si>
    <t xml:space="preserve"> Завдання бюджетної програми виконано, про що свідчать результативні показники. Реалізація програми дала змогу не допустити заборгованості із оплати комунальних послуг та енергоносіїв, що в свою чергу дало можливість створити необхідні умови для перебування пацієнтів в закладах охорони здоров'я та роботи медичного персоналу. В ході виконання бюджетної програми  вразливі верстви населення - особи з хронічними захворюваннями, особи з інвалідністю,діти з інвалідністю, особи з рідкісними (орфанними) захворюваннями , які звертались до центру ПМСД, були повністю забезпечені безоплатно або на пільгових умовах ефективними, безпечними та якісними лікарськими засобами, виробами медичного призначення та відповідними харчовими продуктами для спеціального дієтичного харчування.</t>
  </si>
  <si>
    <t>0200000</t>
  </si>
  <si>
    <t>Виконавчий комітет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</si>
  <si>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</si>
  <si>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</si>
  <si>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</si>
  <si>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</si>
  <si>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</si>
  <si>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14550000000</t>
  </si>
  <si>
    <t xml:space="preserve">  гривень</t>
  </si>
  <si>
    <t>місцевого бюджету на 2022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</si>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</sst>
</file>

<file path=xl/styles.xml><?xml version="1.0" encoding="utf-8"?>
<styleSheet xmlns="http://schemas.openxmlformats.org/spreadsheetml/2006/main">
  <numFmts count="1">
    <numFmt numFmtId="17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4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2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18" fillId="0" borderId="4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1"/>
  <sheetViews>
    <sheetView tabSelected="1" topLeftCell="A2" workbookViewId="0">
      <selection activeCell="N17" sqref="N17:AS17"/>
    </sheetView>
  </sheetViews>
  <sheetFormatPr defaultRowHeight="12.75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/>
    <row r="2" spans="1:64" ht="9" customHeight="1">
      <c r="AO2" s="80" t="s">
        <v>60</v>
      </c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</row>
    <row r="3" spans="1:64" ht="9" customHeight="1"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</row>
    <row r="4" spans="1:64" ht="15.75" customHeight="1"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</row>
    <row r="7" spans="1:64" ht="9.75" hidden="1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64" ht="9.75" hidden="1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64" ht="8.25" hidden="1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</row>
    <row r="10" spans="1:64" ht="15.75">
      <c r="A10" s="75" t="s">
        <v>18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</row>
    <row r="11" spans="1:64" ht="15.75" customHeight="1">
      <c r="A11" s="75" t="s">
        <v>35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</row>
    <row r="12" spans="1:64" ht="15.75" customHeight="1">
      <c r="A12" s="75" t="s">
        <v>166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7</v>
      </c>
      <c r="B14" s="157" t="s">
        <v>157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58" t="s">
        <v>158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7" t="s">
        <v>163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9" t="s">
        <v>52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1"/>
      <c r="N15" s="62" t="s">
        <v>53</v>
      </c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21"/>
      <c r="AU15" s="59" t="s">
        <v>54</v>
      </c>
      <c r="AV15" s="59"/>
      <c r="AW15" s="59"/>
      <c r="AX15" s="59"/>
      <c r="AY15" s="59"/>
      <c r="AZ15" s="59"/>
      <c r="BA15" s="59"/>
      <c r="BB15" s="59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33</v>
      </c>
      <c r="B17" s="157" t="s">
        <v>169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58" t="s">
        <v>158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7" t="s">
        <v>163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9" t="s">
        <v>52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21"/>
      <c r="N18" s="62" t="s">
        <v>55</v>
      </c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21"/>
      <c r="AU18" s="59" t="s">
        <v>54</v>
      </c>
      <c r="AV18" s="59"/>
      <c r="AW18" s="59"/>
      <c r="AX18" s="59"/>
      <c r="AY18" s="59"/>
      <c r="AZ18" s="59"/>
      <c r="BA18" s="59"/>
      <c r="BB18" s="59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>
      <c r="A20" s="18" t="s">
        <v>34</v>
      </c>
      <c r="B20" s="157" t="s">
        <v>167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57" t="s">
        <v>170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57" t="s">
        <v>171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62" t="s">
        <v>168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7" t="s">
        <v>164</v>
      </c>
      <c r="BF20" s="58"/>
      <c r="BG20" s="58"/>
      <c r="BH20" s="58"/>
      <c r="BI20" s="58"/>
      <c r="BJ20" s="58"/>
      <c r="BK20" s="58"/>
      <c r="BL20" s="58"/>
    </row>
    <row r="21" spans="1:79" ht="23.25" customHeight="1">
      <c r="A21"/>
      <c r="B21" s="59" t="s">
        <v>52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/>
      <c r="N21" s="59" t="s">
        <v>56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4" t="s">
        <v>58</v>
      </c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27"/>
      <c r="BE21" s="59" t="s">
        <v>59</v>
      </c>
      <c r="BF21" s="59"/>
      <c r="BG21" s="59"/>
      <c r="BH21" s="59"/>
      <c r="BI21" s="59"/>
      <c r="BJ21" s="59"/>
      <c r="BK21" s="59"/>
      <c r="BL21" s="59"/>
    </row>
    <row r="22" spans="1:79" ht="6.75" customHeight="1"/>
    <row r="23" spans="1:79" ht="15.75" customHeight="1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>
      <c r="A24" s="71" t="s">
        <v>3</v>
      </c>
      <c r="B24" s="71"/>
      <c r="C24" s="71"/>
      <c r="D24" s="71"/>
      <c r="E24" s="71"/>
      <c r="F24" s="71"/>
      <c r="G24" s="72" t="s">
        <v>38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4"/>
    </row>
    <row r="25" spans="1:79" ht="10.5" hidden="1" customHeight="1">
      <c r="A25" s="95" t="s">
        <v>36</v>
      </c>
      <c r="B25" s="95"/>
      <c r="C25" s="95"/>
      <c r="D25" s="95"/>
      <c r="E25" s="95"/>
      <c r="F25" s="95"/>
      <c r="G25" s="68" t="s">
        <v>14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50</v>
      </c>
    </row>
    <row r="26" spans="1:79" ht="15.75" customHeight="1">
      <c r="A26" s="95">
        <v>1</v>
      </c>
      <c r="B26" s="95"/>
      <c r="C26" s="95"/>
      <c r="D26" s="95"/>
      <c r="E26" s="95"/>
      <c r="F26" s="95"/>
      <c r="G26" s="112" t="s">
        <v>79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5.75" customHeight="1">
      <c r="A27" s="95">
        <v>2</v>
      </c>
      <c r="B27" s="95"/>
      <c r="C27" s="95"/>
      <c r="D27" s="95"/>
      <c r="E27" s="95"/>
      <c r="F27" s="95"/>
      <c r="G27" s="112" t="s">
        <v>80</v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4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41" t="s">
        <v>41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</row>
    <row r="30" spans="1:79" ht="15.95" customHeight="1">
      <c r="A30" s="153" t="s">
        <v>154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41" t="s">
        <v>42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</row>
    <row r="33" spans="1:79" ht="27.75" customHeight="1">
      <c r="A33" s="71" t="s">
        <v>3</v>
      </c>
      <c r="B33" s="71"/>
      <c r="C33" s="71"/>
      <c r="D33" s="71"/>
      <c r="E33" s="71"/>
      <c r="F33" s="71"/>
      <c r="G33" s="72" t="s">
        <v>39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4"/>
    </row>
    <row r="34" spans="1:79" ht="10.5" hidden="1" customHeight="1">
      <c r="A34" s="95" t="s">
        <v>13</v>
      </c>
      <c r="B34" s="95"/>
      <c r="C34" s="95"/>
      <c r="D34" s="95"/>
      <c r="E34" s="95"/>
      <c r="F34" s="95"/>
      <c r="G34" s="68" t="s">
        <v>14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  <c r="CA34" s="1" t="s">
        <v>51</v>
      </c>
    </row>
    <row r="35" spans="1:79" ht="15" customHeight="1">
      <c r="A35" s="95">
        <v>1</v>
      </c>
      <c r="B35" s="95"/>
      <c r="C35" s="95"/>
      <c r="D35" s="95"/>
      <c r="E35" s="95"/>
      <c r="F35" s="95"/>
      <c r="G35" s="112" t="s">
        <v>81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  <c r="CA35" s="1" t="s">
        <v>49</v>
      </c>
    </row>
    <row r="37" spans="1:79" ht="15.75" customHeight="1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>
      <c r="A38" s="41" t="s">
        <v>76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>
      <c r="A39" s="63" t="s">
        <v>165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1:79" ht="48" customHeight="1">
      <c r="A40" s="54" t="s">
        <v>3</v>
      </c>
      <c r="B40" s="54"/>
      <c r="C40" s="54" t="s">
        <v>68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45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>
      <c r="A42" s="61">
        <v>1</v>
      </c>
      <c r="B42" s="61"/>
      <c r="C42" s="61">
        <v>2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5">
        <v>3</v>
      </c>
      <c r="AB42" s="66"/>
      <c r="AC42" s="66"/>
      <c r="AD42" s="66"/>
      <c r="AE42" s="67"/>
      <c r="AF42" s="65">
        <v>4</v>
      </c>
      <c r="AG42" s="66"/>
      <c r="AH42" s="66"/>
      <c r="AI42" s="66"/>
      <c r="AJ42" s="67"/>
      <c r="AK42" s="65">
        <v>5</v>
      </c>
      <c r="AL42" s="66"/>
      <c r="AM42" s="66"/>
      <c r="AN42" s="66"/>
      <c r="AO42" s="67"/>
      <c r="AP42" s="65">
        <v>6</v>
      </c>
      <c r="AQ42" s="66"/>
      <c r="AR42" s="66"/>
      <c r="AS42" s="66"/>
      <c r="AT42" s="67"/>
      <c r="AU42" s="65">
        <v>7</v>
      </c>
      <c r="AV42" s="66"/>
      <c r="AW42" s="66"/>
      <c r="AX42" s="66"/>
      <c r="AY42" s="67"/>
      <c r="AZ42" s="65">
        <v>8</v>
      </c>
      <c r="BA42" s="66"/>
      <c r="BB42" s="66"/>
      <c r="BC42" s="67"/>
      <c r="BD42" s="65">
        <v>9</v>
      </c>
      <c r="BE42" s="66"/>
      <c r="BF42" s="66"/>
      <c r="BG42" s="66"/>
      <c r="BH42" s="67"/>
      <c r="BI42" s="61">
        <v>10</v>
      </c>
      <c r="BJ42" s="61"/>
      <c r="BK42" s="61"/>
      <c r="BL42" s="61"/>
      <c r="BM42" s="61"/>
      <c r="BN42" s="61">
        <v>11</v>
      </c>
      <c r="BO42" s="61"/>
      <c r="BP42" s="61"/>
      <c r="BQ42" s="61"/>
    </row>
    <row r="43" spans="1:79" ht="15.75" hidden="1" customHeight="1">
      <c r="A43" s="95" t="s">
        <v>13</v>
      </c>
      <c r="B43" s="95"/>
      <c r="C43" s="77" t="s">
        <v>14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9" t="s">
        <v>16</v>
      </c>
      <c r="AL43" s="79"/>
      <c r="AM43" s="79"/>
      <c r="AN43" s="79"/>
      <c r="AO43" s="79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9" t="s">
        <v>16</v>
      </c>
      <c r="BA43" s="79"/>
      <c r="BB43" s="79"/>
      <c r="BC43" s="79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2" t="s">
        <v>16</v>
      </c>
      <c r="BO43" s="102"/>
      <c r="BP43" s="102"/>
      <c r="BQ43" s="102"/>
      <c r="CA43" s="1" t="s">
        <v>19</v>
      </c>
    </row>
    <row r="44" spans="1:79" ht="15" customHeight="1">
      <c r="A44" s="83">
        <v>1</v>
      </c>
      <c r="B44" s="83"/>
      <c r="C44" s="115" t="s">
        <v>82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57">
        <v>563740</v>
      </c>
      <c r="AB44" s="57"/>
      <c r="AC44" s="57"/>
      <c r="AD44" s="57"/>
      <c r="AE44" s="57"/>
      <c r="AF44" s="57">
        <v>0</v>
      </c>
      <c r="AG44" s="57"/>
      <c r="AH44" s="57"/>
      <c r="AI44" s="57"/>
      <c r="AJ44" s="57"/>
      <c r="AK44" s="57">
        <f>AA44+AF44</f>
        <v>563740</v>
      </c>
      <c r="AL44" s="57"/>
      <c r="AM44" s="57"/>
      <c r="AN44" s="57"/>
      <c r="AO44" s="57"/>
      <c r="AP44" s="57">
        <v>360773.19</v>
      </c>
      <c r="AQ44" s="57"/>
      <c r="AR44" s="57"/>
      <c r="AS44" s="57"/>
      <c r="AT44" s="57"/>
      <c r="AU44" s="57">
        <v>0</v>
      </c>
      <c r="AV44" s="57"/>
      <c r="AW44" s="57"/>
      <c r="AX44" s="57"/>
      <c r="AY44" s="57"/>
      <c r="AZ44" s="57">
        <f>AP44+AU44</f>
        <v>360773.19</v>
      </c>
      <c r="BA44" s="57"/>
      <c r="BB44" s="57"/>
      <c r="BC44" s="57"/>
      <c r="BD44" s="57">
        <f>AP44-AA44</f>
        <v>-202966.81</v>
      </c>
      <c r="BE44" s="57"/>
      <c r="BF44" s="57"/>
      <c r="BG44" s="57"/>
      <c r="BH44" s="57"/>
      <c r="BI44" s="57">
        <f>AU44-AF44</f>
        <v>0</v>
      </c>
      <c r="BJ44" s="57"/>
      <c r="BK44" s="57"/>
      <c r="BL44" s="57"/>
      <c r="BM44" s="57"/>
      <c r="BN44" s="57">
        <f>BD44+BI44</f>
        <v>-202966.81</v>
      </c>
      <c r="BO44" s="57"/>
      <c r="BP44" s="57"/>
      <c r="BQ44" s="57"/>
      <c r="CA44" s="1" t="s">
        <v>20</v>
      </c>
    </row>
    <row r="45" spans="1:79" ht="25.5" customHeight="1">
      <c r="A45" s="83">
        <v>2</v>
      </c>
      <c r="B45" s="83"/>
      <c r="C45" s="115" t="s">
        <v>83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57">
        <v>477640</v>
      </c>
      <c r="AB45" s="57"/>
      <c r="AC45" s="57"/>
      <c r="AD45" s="57"/>
      <c r="AE45" s="57"/>
      <c r="AF45" s="57">
        <v>0</v>
      </c>
      <c r="AG45" s="57"/>
      <c r="AH45" s="57"/>
      <c r="AI45" s="57"/>
      <c r="AJ45" s="57"/>
      <c r="AK45" s="57">
        <f>AA45+AF45</f>
        <v>477640</v>
      </c>
      <c r="AL45" s="57"/>
      <c r="AM45" s="57"/>
      <c r="AN45" s="57"/>
      <c r="AO45" s="57"/>
      <c r="AP45" s="57">
        <v>432206.63</v>
      </c>
      <c r="AQ45" s="57"/>
      <c r="AR45" s="57"/>
      <c r="AS45" s="57"/>
      <c r="AT45" s="57"/>
      <c r="AU45" s="57">
        <v>0</v>
      </c>
      <c r="AV45" s="57"/>
      <c r="AW45" s="57"/>
      <c r="AX45" s="57"/>
      <c r="AY45" s="57"/>
      <c r="AZ45" s="57">
        <f>AP45+AU45</f>
        <v>432206.63</v>
      </c>
      <c r="BA45" s="57"/>
      <c r="BB45" s="57"/>
      <c r="BC45" s="57"/>
      <c r="BD45" s="57">
        <f>AP45-AA45</f>
        <v>-45433.369999999995</v>
      </c>
      <c r="BE45" s="57"/>
      <c r="BF45" s="57"/>
      <c r="BG45" s="57"/>
      <c r="BH45" s="57"/>
      <c r="BI45" s="57">
        <f>AU45-AF45</f>
        <v>0</v>
      </c>
      <c r="BJ45" s="57"/>
      <c r="BK45" s="57"/>
      <c r="BL45" s="57"/>
      <c r="BM45" s="57"/>
      <c r="BN45" s="57">
        <f>BD45+BI45</f>
        <v>-45433.369999999995</v>
      </c>
      <c r="BO45" s="57"/>
      <c r="BP45" s="57"/>
      <c r="BQ45" s="57"/>
    </row>
    <row r="46" spans="1:79" ht="25.5" customHeight="1">
      <c r="A46" s="83">
        <v>3</v>
      </c>
      <c r="B46" s="83"/>
      <c r="C46" s="115" t="s">
        <v>84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7"/>
      <c r="AA46" s="57">
        <v>298810</v>
      </c>
      <c r="AB46" s="57"/>
      <c r="AC46" s="57"/>
      <c r="AD46" s="57"/>
      <c r="AE46" s="57"/>
      <c r="AF46" s="57">
        <v>0</v>
      </c>
      <c r="AG46" s="57"/>
      <c r="AH46" s="57"/>
      <c r="AI46" s="57"/>
      <c r="AJ46" s="57"/>
      <c r="AK46" s="57">
        <f>AA46+AF46</f>
        <v>298810</v>
      </c>
      <c r="AL46" s="57"/>
      <c r="AM46" s="57"/>
      <c r="AN46" s="57"/>
      <c r="AO46" s="57"/>
      <c r="AP46" s="57">
        <v>170887.4</v>
      </c>
      <c r="AQ46" s="57"/>
      <c r="AR46" s="57"/>
      <c r="AS46" s="57"/>
      <c r="AT46" s="57"/>
      <c r="AU46" s="57">
        <v>0</v>
      </c>
      <c r="AV46" s="57"/>
      <c r="AW46" s="57"/>
      <c r="AX46" s="57"/>
      <c r="AY46" s="57"/>
      <c r="AZ46" s="57">
        <f>AP46+AU46</f>
        <v>170887.4</v>
      </c>
      <c r="BA46" s="57"/>
      <c r="BB46" s="57"/>
      <c r="BC46" s="57"/>
      <c r="BD46" s="57">
        <f>AP46-AA46</f>
        <v>-127922.6</v>
      </c>
      <c r="BE46" s="57"/>
      <c r="BF46" s="57"/>
      <c r="BG46" s="57"/>
      <c r="BH46" s="57"/>
      <c r="BI46" s="57">
        <f>AU46-AF46</f>
        <v>0</v>
      </c>
      <c r="BJ46" s="57"/>
      <c r="BK46" s="57"/>
      <c r="BL46" s="57"/>
      <c r="BM46" s="57"/>
      <c r="BN46" s="57">
        <f>BD46+BI46</f>
        <v>-127922.6</v>
      </c>
      <c r="BO46" s="57"/>
      <c r="BP46" s="57"/>
      <c r="BQ46" s="57"/>
    </row>
    <row r="47" spans="1:79" ht="25.5" customHeight="1">
      <c r="A47" s="83">
        <v>4</v>
      </c>
      <c r="B47" s="83"/>
      <c r="C47" s="115" t="s">
        <v>85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53270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53270</v>
      </c>
      <c r="AL47" s="57"/>
      <c r="AM47" s="57"/>
      <c r="AN47" s="57"/>
      <c r="AO47" s="57"/>
      <c r="AP47" s="57">
        <v>36661.9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36661.9</v>
      </c>
      <c r="BA47" s="57"/>
      <c r="BB47" s="57"/>
      <c r="BC47" s="57"/>
      <c r="BD47" s="57">
        <f>AP47-AA47</f>
        <v>-16608.099999999999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-16608.099999999999</v>
      </c>
      <c r="BO47" s="57"/>
      <c r="BP47" s="57"/>
      <c r="BQ47" s="57"/>
    </row>
    <row r="48" spans="1:79" ht="15" customHeight="1">
      <c r="A48" s="83">
        <v>5</v>
      </c>
      <c r="B48" s="83"/>
      <c r="C48" s="115" t="s">
        <v>86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92136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92136</v>
      </c>
      <c r="AL48" s="57"/>
      <c r="AM48" s="57"/>
      <c r="AN48" s="57"/>
      <c r="AO48" s="57"/>
      <c r="AP48" s="57">
        <v>37843.72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37843.72</v>
      </c>
      <c r="BA48" s="57"/>
      <c r="BB48" s="57"/>
      <c r="BC48" s="57"/>
      <c r="BD48" s="57">
        <f>AP48-AA48</f>
        <v>-54292.28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-54292.28</v>
      </c>
      <c r="BO48" s="57"/>
      <c r="BP48" s="57"/>
      <c r="BQ48" s="57"/>
    </row>
    <row r="49" spans="1:79" s="122" customFormat="1" ht="15" customHeight="1">
      <c r="A49" s="118"/>
      <c r="B49" s="118"/>
      <c r="C49" s="119" t="s">
        <v>87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1"/>
      <c r="AA49" s="84">
        <v>1485596</v>
      </c>
      <c r="AB49" s="84"/>
      <c r="AC49" s="84"/>
      <c r="AD49" s="84"/>
      <c r="AE49" s="84"/>
      <c r="AF49" s="84">
        <v>0</v>
      </c>
      <c r="AG49" s="84"/>
      <c r="AH49" s="84"/>
      <c r="AI49" s="84"/>
      <c r="AJ49" s="84"/>
      <c r="AK49" s="84">
        <f>AA49+AF49</f>
        <v>1485596</v>
      </c>
      <c r="AL49" s="84"/>
      <c r="AM49" s="84"/>
      <c r="AN49" s="84"/>
      <c r="AO49" s="84"/>
      <c r="AP49" s="84">
        <v>1038372.84</v>
      </c>
      <c r="AQ49" s="84"/>
      <c r="AR49" s="84"/>
      <c r="AS49" s="84"/>
      <c r="AT49" s="84"/>
      <c r="AU49" s="84">
        <v>0</v>
      </c>
      <c r="AV49" s="84"/>
      <c r="AW49" s="84"/>
      <c r="AX49" s="84"/>
      <c r="AY49" s="84"/>
      <c r="AZ49" s="84">
        <f>AP49+AU49</f>
        <v>1038372.84</v>
      </c>
      <c r="BA49" s="84"/>
      <c r="BB49" s="84"/>
      <c r="BC49" s="84"/>
      <c r="BD49" s="84">
        <f>AP49-AA49</f>
        <v>-447223.16000000003</v>
      </c>
      <c r="BE49" s="84"/>
      <c r="BF49" s="84"/>
      <c r="BG49" s="84"/>
      <c r="BH49" s="84"/>
      <c r="BI49" s="84">
        <f>AU49-AF49</f>
        <v>0</v>
      </c>
      <c r="BJ49" s="84"/>
      <c r="BK49" s="84"/>
      <c r="BL49" s="84"/>
      <c r="BM49" s="84"/>
      <c r="BN49" s="84">
        <f>BD49+BI49</f>
        <v>-447223.16000000003</v>
      </c>
      <c r="BO49" s="84"/>
      <c r="BP49" s="84"/>
      <c r="BQ49" s="84"/>
    </row>
    <row r="51" spans="1:79" ht="29.25" customHeight="1">
      <c r="A51" s="41" t="s">
        <v>77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</row>
    <row r="52" spans="1:79" ht="9.7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</row>
    <row r="53" spans="1:79" ht="15.75" customHeight="1">
      <c r="A53" s="61" t="s">
        <v>3</v>
      </c>
      <c r="B53" s="61"/>
      <c r="C53" s="54" t="s">
        <v>61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</row>
    <row r="54" spans="1:79" ht="15.75">
      <c r="A54" s="61">
        <v>1</v>
      </c>
      <c r="B54" s="61"/>
      <c r="C54" s="106">
        <v>2</v>
      </c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</row>
    <row r="55" spans="1:79" hidden="1">
      <c r="A55" s="97" t="s">
        <v>13</v>
      </c>
      <c r="B55" s="98"/>
      <c r="C55" s="103" t="s">
        <v>14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5"/>
      <c r="CA55" s="1" t="s">
        <v>71</v>
      </c>
    </row>
    <row r="56" spans="1:79" ht="25.5" customHeight="1">
      <c r="A56" s="97">
        <v>5</v>
      </c>
      <c r="B56" s="98"/>
      <c r="C56" s="123" t="s">
        <v>88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7"/>
      <c r="CA56" s="1" t="s">
        <v>62</v>
      </c>
    </row>
    <row r="58" spans="1:79" ht="15.75" customHeight="1">
      <c r="A58" s="41" t="s">
        <v>43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</row>
    <row r="59" spans="1:79" ht="15" customHeight="1">
      <c r="A59" s="63" t="s">
        <v>165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</row>
    <row r="60" spans="1:79" ht="28.5" customHeight="1">
      <c r="A60" s="51" t="s">
        <v>3</v>
      </c>
      <c r="B60" s="53"/>
      <c r="C60" s="54" t="s">
        <v>28</v>
      </c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 t="s">
        <v>25</v>
      </c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 t="s">
        <v>45</v>
      </c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 t="s">
        <v>0</v>
      </c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2"/>
      <c r="BP60" s="2"/>
      <c r="BQ60" s="2"/>
    </row>
    <row r="61" spans="1:79" ht="29.1" customHeight="1">
      <c r="A61" s="99"/>
      <c r="B61" s="100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 t="s">
        <v>2</v>
      </c>
      <c r="T61" s="54"/>
      <c r="U61" s="54"/>
      <c r="V61" s="54"/>
      <c r="W61" s="54"/>
      <c r="X61" s="54" t="s">
        <v>1</v>
      </c>
      <c r="Y61" s="54"/>
      <c r="Z61" s="54"/>
      <c r="AA61" s="54"/>
      <c r="AB61" s="54"/>
      <c r="AC61" s="54" t="s">
        <v>26</v>
      </c>
      <c r="AD61" s="54"/>
      <c r="AE61" s="54"/>
      <c r="AF61" s="54"/>
      <c r="AG61" s="54"/>
      <c r="AH61" s="54"/>
      <c r="AI61" s="54" t="s">
        <v>2</v>
      </c>
      <c r="AJ61" s="54"/>
      <c r="AK61" s="54"/>
      <c r="AL61" s="54"/>
      <c r="AM61" s="54"/>
      <c r="AN61" s="54" t="s">
        <v>1</v>
      </c>
      <c r="AO61" s="54"/>
      <c r="AP61" s="54"/>
      <c r="AQ61" s="54"/>
      <c r="AR61" s="54"/>
      <c r="AS61" s="54" t="s">
        <v>26</v>
      </c>
      <c r="AT61" s="54"/>
      <c r="AU61" s="54"/>
      <c r="AV61" s="54"/>
      <c r="AW61" s="54"/>
      <c r="AX61" s="54"/>
      <c r="AY61" s="42" t="s">
        <v>2</v>
      </c>
      <c r="AZ61" s="55"/>
      <c r="BA61" s="55"/>
      <c r="BB61" s="55"/>
      <c r="BC61" s="56"/>
      <c r="BD61" s="42" t="s">
        <v>1</v>
      </c>
      <c r="BE61" s="55"/>
      <c r="BF61" s="55"/>
      <c r="BG61" s="55"/>
      <c r="BH61" s="56"/>
      <c r="BI61" s="54" t="s">
        <v>26</v>
      </c>
      <c r="BJ61" s="54"/>
      <c r="BK61" s="54"/>
      <c r="BL61" s="54"/>
      <c r="BM61" s="54"/>
      <c r="BN61" s="54"/>
      <c r="BO61" s="2"/>
      <c r="BP61" s="2"/>
      <c r="BQ61" s="2"/>
    </row>
    <row r="62" spans="1:79" ht="15.95" customHeight="1">
      <c r="A62" s="54">
        <v>1</v>
      </c>
      <c r="B62" s="54"/>
      <c r="C62" s="54">
        <v>2</v>
      </c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>
        <v>3</v>
      </c>
      <c r="T62" s="54"/>
      <c r="U62" s="54"/>
      <c r="V62" s="54"/>
      <c r="W62" s="54"/>
      <c r="X62" s="54">
        <v>4</v>
      </c>
      <c r="Y62" s="54"/>
      <c r="Z62" s="54"/>
      <c r="AA62" s="54"/>
      <c r="AB62" s="54"/>
      <c r="AC62" s="54">
        <v>5</v>
      </c>
      <c r="AD62" s="54"/>
      <c r="AE62" s="54"/>
      <c r="AF62" s="54"/>
      <c r="AG62" s="54"/>
      <c r="AH62" s="54"/>
      <c r="AI62" s="54">
        <v>6</v>
      </c>
      <c r="AJ62" s="54"/>
      <c r="AK62" s="54"/>
      <c r="AL62" s="54"/>
      <c r="AM62" s="54"/>
      <c r="AN62" s="54">
        <v>7</v>
      </c>
      <c r="AO62" s="54"/>
      <c r="AP62" s="54"/>
      <c r="AQ62" s="54"/>
      <c r="AR62" s="54"/>
      <c r="AS62" s="54">
        <v>8</v>
      </c>
      <c r="AT62" s="54"/>
      <c r="AU62" s="54"/>
      <c r="AV62" s="54"/>
      <c r="AW62" s="54"/>
      <c r="AX62" s="54"/>
      <c r="AY62" s="54">
        <v>9</v>
      </c>
      <c r="AZ62" s="54"/>
      <c r="BA62" s="54"/>
      <c r="BB62" s="54"/>
      <c r="BC62" s="54"/>
      <c r="BD62" s="54">
        <v>10</v>
      </c>
      <c r="BE62" s="54"/>
      <c r="BF62" s="54"/>
      <c r="BG62" s="54"/>
      <c r="BH62" s="54"/>
      <c r="BI62" s="42">
        <v>11</v>
      </c>
      <c r="BJ62" s="55"/>
      <c r="BK62" s="55"/>
      <c r="BL62" s="55"/>
      <c r="BM62" s="55"/>
      <c r="BN62" s="56"/>
      <c r="BO62" s="6"/>
      <c r="BP62" s="6"/>
      <c r="BQ62" s="6"/>
    </row>
    <row r="63" spans="1:79" ht="18" hidden="1" customHeight="1">
      <c r="A63" s="95" t="s">
        <v>13</v>
      </c>
      <c r="B63" s="95"/>
      <c r="C63" s="96" t="s">
        <v>14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40" t="s">
        <v>10</v>
      </c>
      <c r="T63" s="40"/>
      <c r="U63" s="40"/>
      <c r="V63" s="40"/>
      <c r="W63" s="40"/>
      <c r="X63" s="40" t="s">
        <v>9</v>
      </c>
      <c r="Y63" s="40"/>
      <c r="Z63" s="40"/>
      <c r="AA63" s="40"/>
      <c r="AB63" s="40"/>
      <c r="AC63" s="79" t="s">
        <v>16</v>
      </c>
      <c r="AD63" s="102"/>
      <c r="AE63" s="102"/>
      <c r="AF63" s="102"/>
      <c r="AG63" s="102"/>
      <c r="AH63" s="102"/>
      <c r="AI63" s="40" t="s">
        <v>11</v>
      </c>
      <c r="AJ63" s="40"/>
      <c r="AK63" s="40"/>
      <c r="AL63" s="40"/>
      <c r="AM63" s="40"/>
      <c r="AN63" s="40" t="s">
        <v>12</v>
      </c>
      <c r="AO63" s="40"/>
      <c r="AP63" s="40"/>
      <c r="AQ63" s="40"/>
      <c r="AR63" s="40"/>
      <c r="AS63" s="79" t="s">
        <v>16</v>
      </c>
      <c r="AT63" s="102"/>
      <c r="AU63" s="102"/>
      <c r="AV63" s="102"/>
      <c r="AW63" s="102"/>
      <c r="AX63" s="102"/>
      <c r="AY63" s="107" t="s">
        <v>17</v>
      </c>
      <c r="AZ63" s="108"/>
      <c r="BA63" s="108"/>
      <c r="BB63" s="108"/>
      <c r="BC63" s="109"/>
      <c r="BD63" s="107" t="s">
        <v>17</v>
      </c>
      <c r="BE63" s="108"/>
      <c r="BF63" s="108"/>
      <c r="BG63" s="108"/>
      <c r="BH63" s="109"/>
      <c r="BI63" s="102" t="s">
        <v>16</v>
      </c>
      <c r="BJ63" s="102"/>
      <c r="BK63" s="102"/>
      <c r="BL63" s="102"/>
      <c r="BM63" s="102"/>
      <c r="BN63" s="102"/>
      <c r="BO63" s="7"/>
      <c r="BP63" s="7"/>
      <c r="BQ63" s="7"/>
      <c r="CA63" s="1" t="s">
        <v>21</v>
      </c>
    </row>
    <row r="64" spans="1:79" ht="51" customHeight="1">
      <c r="A64" s="95">
        <v>1</v>
      </c>
      <c r="B64" s="95"/>
      <c r="C64" s="124" t="s">
        <v>89</v>
      </c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6"/>
      <c r="S64" s="110">
        <v>1485596</v>
      </c>
      <c r="T64" s="110"/>
      <c r="U64" s="110"/>
      <c r="V64" s="110"/>
      <c r="W64" s="110"/>
      <c r="X64" s="110">
        <v>0</v>
      </c>
      <c r="Y64" s="110"/>
      <c r="Z64" s="110"/>
      <c r="AA64" s="110"/>
      <c r="AB64" s="110"/>
      <c r="AC64" s="110">
        <f>S64+X64</f>
        <v>1485596</v>
      </c>
      <c r="AD64" s="110"/>
      <c r="AE64" s="110"/>
      <c r="AF64" s="110"/>
      <c r="AG64" s="110"/>
      <c r="AH64" s="110"/>
      <c r="AI64" s="110">
        <v>1038372.84</v>
      </c>
      <c r="AJ64" s="110"/>
      <c r="AK64" s="110"/>
      <c r="AL64" s="110"/>
      <c r="AM64" s="110"/>
      <c r="AN64" s="110">
        <v>0</v>
      </c>
      <c r="AO64" s="110"/>
      <c r="AP64" s="110"/>
      <c r="AQ64" s="110"/>
      <c r="AR64" s="110"/>
      <c r="AS64" s="110">
        <f>AI64+AN64</f>
        <v>1038372.84</v>
      </c>
      <c r="AT64" s="110"/>
      <c r="AU64" s="110"/>
      <c r="AV64" s="110"/>
      <c r="AW64" s="110"/>
      <c r="AX64" s="110"/>
      <c r="AY64" s="110">
        <f>AI64-S64</f>
        <v>-447223.16000000003</v>
      </c>
      <c r="AZ64" s="110"/>
      <c r="BA64" s="110"/>
      <c r="BB64" s="110"/>
      <c r="BC64" s="110"/>
      <c r="BD64" s="127">
        <f>AN64-X64</f>
        <v>0</v>
      </c>
      <c r="BE64" s="127"/>
      <c r="BF64" s="127"/>
      <c r="BG64" s="127"/>
      <c r="BH64" s="127"/>
      <c r="BI64" s="127">
        <f>AY64+BD64</f>
        <v>-447223.16000000003</v>
      </c>
      <c r="BJ64" s="127"/>
      <c r="BK64" s="127"/>
      <c r="BL64" s="127"/>
      <c r="BM64" s="127"/>
      <c r="BN64" s="127"/>
      <c r="BO64" s="8"/>
      <c r="BP64" s="8"/>
      <c r="BQ64" s="8"/>
      <c r="CA64" s="1" t="s">
        <v>22</v>
      </c>
    </row>
    <row r="65" spans="1:79" s="122" customFormat="1" ht="15" customHeight="1">
      <c r="A65" s="128"/>
      <c r="B65" s="128"/>
      <c r="C65" s="129" t="s">
        <v>90</v>
      </c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1"/>
      <c r="S65" s="111">
        <v>1485596</v>
      </c>
      <c r="T65" s="111"/>
      <c r="U65" s="111"/>
      <c r="V65" s="111"/>
      <c r="W65" s="111"/>
      <c r="X65" s="111">
        <v>0</v>
      </c>
      <c r="Y65" s="111"/>
      <c r="Z65" s="111"/>
      <c r="AA65" s="111"/>
      <c r="AB65" s="111"/>
      <c r="AC65" s="111">
        <f>S65+X65</f>
        <v>1485596</v>
      </c>
      <c r="AD65" s="111"/>
      <c r="AE65" s="111"/>
      <c r="AF65" s="111"/>
      <c r="AG65" s="111"/>
      <c r="AH65" s="111"/>
      <c r="AI65" s="111">
        <v>1038372.84</v>
      </c>
      <c r="AJ65" s="111"/>
      <c r="AK65" s="111"/>
      <c r="AL65" s="111"/>
      <c r="AM65" s="111"/>
      <c r="AN65" s="111">
        <v>0</v>
      </c>
      <c r="AO65" s="111"/>
      <c r="AP65" s="111"/>
      <c r="AQ65" s="111"/>
      <c r="AR65" s="111"/>
      <c r="AS65" s="111">
        <f>AI65+AN65</f>
        <v>1038372.84</v>
      </c>
      <c r="AT65" s="111"/>
      <c r="AU65" s="111"/>
      <c r="AV65" s="111"/>
      <c r="AW65" s="111"/>
      <c r="AX65" s="111"/>
      <c r="AY65" s="111">
        <f>AI65-S65</f>
        <v>-447223.16000000003</v>
      </c>
      <c r="AZ65" s="111"/>
      <c r="BA65" s="111"/>
      <c r="BB65" s="111"/>
      <c r="BC65" s="111"/>
      <c r="BD65" s="132">
        <f>AN65-X65</f>
        <v>0</v>
      </c>
      <c r="BE65" s="132"/>
      <c r="BF65" s="132"/>
      <c r="BG65" s="132"/>
      <c r="BH65" s="132"/>
      <c r="BI65" s="132">
        <f>AY65+BD65</f>
        <v>-447223.16000000003</v>
      </c>
      <c r="BJ65" s="132"/>
      <c r="BK65" s="132"/>
      <c r="BL65" s="132"/>
      <c r="BM65" s="132"/>
      <c r="BN65" s="132"/>
      <c r="BO65" s="133"/>
      <c r="BP65" s="133"/>
      <c r="BQ65" s="133"/>
    </row>
    <row r="67" spans="1:79" ht="15.75" customHeight="1">
      <c r="A67" s="41" t="s">
        <v>44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</row>
    <row r="68" spans="1:79" ht="15.75" customHeight="1">
      <c r="A68" s="41" t="s">
        <v>63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</row>
    <row r="69" spans="1:79" ht="8.25" customHeight="1"/>
    <row r="70" spans="1:79" ht="45" customHeight="1">
      <c r="A70" s="51" t="s">
        <v>3</v>
      </c>
      <c r="B70" s="53"/>
      <c r="C70" s="51" t="s">
        <v>6</v>
      </c>
      <c r="D70" s="52"/>
      <c r="E70" s="52"/>
      <c r="F70" s="52"/>
      <c r="G70" s="52"/>
      <c r="H70" s="52"/>
      <c r="I70" s="53"/>
      <c r="J70" s="51" t="s">
        <v>5</v>
      </c>
      <c r="K70" s="52"/>
      <c r="L70" s="52"/>
      <c r="M70" s="52"/>
      <c r="N70" s="53"/>
      <c r="O70" s="51" t="s">
        <v>4</v>
      </c>
      <c r="P70" s="52"/>
      <c r="Q70" s="52"/>
      <c r="R70" s="52"/>
      <c r="S70" s="52"/>
      <c r="T70" s="52"/>
      <c r="U70" s="52"/>
      <c r="V70" s="52"/>
      <c r="W70" s="52"/>
      <c r="X70" s="53"/>
      <c r="Y70" s="54" t="s">
        <v>25</v>
      </c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 t="s">
        <v>46</v>
      </c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76" t="s">
        <v>0</v>
      </c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10"/>
      <c r="BS70" s="10"/>
      <c r="BT70" s="10"/>
      <c r="BU70" s="10"/>
      <c r="BV70" s="10"/>
      <c r="BW70" s="10"/>
      <c r="BX70" s="10"/>
      <c r="BY70" s="10"/>
      <c r="BZ70" s="9"/>
    </row>
    <row r="71" spans="1:79" ht="32.25" customHeight="1">
      <c r="A71" s="99"/>
      <c r="B71" s="100"/>
      <c r="C71" s="99"/>
      <c r="D71" s="101"/>
      <c r="E71" s="101"/>
      <c r="F71" s="101"/>
      <c r="G71" s="101"/>
      <c r="H71" s="101"/>
      <c r="I71" s="100"/>
      <c r="J71" s="99"/>
      <c r="K71" s="101"/>
      <c r="L71" s="101"/>
      <c r="M71" s="101"/>
      <c r="N71" s="100"/>
      <c r="O71" s="99"/>
      <c r="P71" s="101"/>
      <c r="Q71" s="101"/>
      <c r="R71" s="101"/>
      <c r="S71" s="101"/>
      <c r="T71" s="101"/>
      <c r="U71" s="101"/>
      <c r="V71" s="101"/>
      <c r="W71" s="101"/>
      <c r="X71" s="100"/>
      <c r="Y71" s="42" t="s">
        <v>2</v>
      </c>
      <c r="Z71" s="55"/>
      <c r="AA71" s="55"/>
      <c r="AB71" s="55"/>
      <c r="AC71" s="56"/>
      <c r="AD71" s="42" t="s">
        <v>1</v>
      </c>
      <c r="AE71" s="55"/>
      <c r="AF71" s="55"/>
      <c r="AG71" s="55"/>
      <c r="AH71" s="56"/>
      <c r="AI71" s="54" t="s">
        <v>26</v>
      </c>
      <c r="AJ71" s="54"/>
      <c r="AK71" s="54"/>
      <c r="AL71" s="54"/>
      <c r="AM71" s="54"/>
      <c r="AN71" s="54" t="s">
        <v>2</v>
      </c>
      <c r="AO71" s="54"/>
      <c r="AP71" s="54"/>
      <c r="AQ71" s="54"/>
      <c r="AR71" s="54"/>
      <c r="AS71" s="54" t="s">
        <v>1</v>
      </c>
      <c r="AT71" s="54"/>
      <c r="AU71" s="54"/>
      <c r="AV71" s="54"/>
      <c r="AW71" s="54"/>
      <c r="AX71" s="54" t="s">
        <v>26</v>
      </c>
      <c r="AY71" s="54"/>
      <c r="AZ71" s="54"/>
      <c r="BA71" s="54"/>
      <c r="BB71" s="54"/>
      <c r="BC71" s="54" t="s">
        <v>2</v>
      </c>
      <c r="BD71" s="54"/>
      <c r="BE71" s="54"/>
      <c r="BF71" s="54"/>
      <c r="BG71" s="54"/>
      <c r="BH71" s="54" t="s">
        <v>1</v>
      </c>
      <c r="BI71" s="54"/>
      <c r="BJ71" s="54"/>
      <c r="BK71" s="54"/>
      <c r="BL71" s="54"/>
      <c r="BM71" s="54" t="s">
        <v>26</v>
      </c>
      <c r="BN71" s="54"/>
      <c r="BO71" s="54"/>
      <c r="BP71" s="54"/>
      <c r="BQ71" s="54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5.95" customHeight="1">
      <c r="A72" s="54">
        <v>1</v>
      </c>
      <c r="B72" s="54"/>
      <c r="C72" s="54">
        <v>2</v>
      </c>
      <c r="D72" s="54"/>
      <c r="E72" s="54"/>
      <c r="F72" s="54"/>
      <c r="G72" s="54"/>
      <c r="H72" s="54"/>
      <c r="I72" s="54"/>
      <c r="J72" s="54">
        <v>3</v>
      </c>
      <c r="K72" s="54"/>
      <c r="L72" s="54"/>
      <c r="M72" s="54"/>
      <c r="N72" s="54"/>
      <c r="O72" s="54">
        <v>4</v>
      </c>
      <c r="P72" s="54"/>
      <c r="Q72" s="54"/>
      <c r="R72" s="54"/>
      <c r="S72" s="54"/>
      <c r="T72" s="54"/>
      <c r="U72" s="54"/>
      <c r="V72" s="54"/>
      <c r="W72" s="54"/>
      <c r="X72" s="54"/>
      <c r="Y72" s="54">
        <v>5</v>
      </c>
      <c r="Z72" s="54"/>
      <c r="AA72" s="54"/>
      <c r="AB72" s="54"/>
      <c r="AC72" s="54"/>
      <c r="AD72" s="54">
        <v>6</v>
      </c>
      <c r="AE72" s="54"/>
      <c r="AF72" s="54"/>
      <c r="AG72" s="54"/>
      <c r="AH72" s="54"/>
      <c r="AI72" s="54">
        <v>7</v>
      </c>
      <c r="AJ72" s="54"/>
      <c r="AK72" s="54"/>
      <c r="AL72" s="54"/>
      <c r="AM72" s="54"/>
      <c r="AN72" s="42">
        <v>8</v>
      </c>
      <c r="AO72" s="55"/>
      <c r="AP72" s="55"/>
      <c r="AQ72" s="55"/>
      <c r="AR72" s="56"/>
      <c r="AS72" s="42">
        <v>9</v>
      </c>
      <c r="AT72" s="55"/>
      <c r="AU72" s="55"/>
      <c r="AV72" s="55"/>
      <c r="AW72" s="56"/>
      <c r="AX72" s="42">
        <v>10</v>
      </c>
      <c r="AY72" s="55"/>
      <c r="AZ72" s="55"/>
      <c r="BA72" s="55"/>
      <c r="BB72" s="56"/>
      <c r="BC72" s="42">
        <v>11</v>
      </c>
      <c r="BD72" s="55"/>
      <c r="BE72" s="55"/>
      <c r="BF72" s="55"/>
      <c r="BG72" s="56"/>
      <c r="BH72" s="42">
        <v>12</v>
      </c>
      <c r="BI72" s="55"/>
      <c r="BJ72" s="55"/>
      <c r="BK72" s="55"/>
      <c r="BL72" s="56"/>
      <c r="BM72" s="42">
        <v>13</v>
      </c>
      <c r="BN72" s="55"/>
      <c r="BO72" s="55"/>
      <c r="BP72" s="55"/>
      <c r="BQ72" s="56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2.75" hidden="1" customHeight="1">
      <c r="A73" s="95" t="s">
        <v>36</v>
      </c>
      <c r="B73" s="95"/>
      <c r="C73" s="68" t="s">
        <v>14</v>
      </c>
      <c r="D73" s="69"/>
      <c r="E73" s="69"/>
      <c r="F73" s="69"/>
      <c r="G73" s="69"/>
      <c r="H73" s="69"/>
      <c r="I73" s="70"/>
      <c r="J73" s="95" t="s">
        <v>15</v>
      </c>
      <c r="K73" s="95"/>
      <c r="L73" s="95"/>
      <c r="M73" s="95"/>
      <c r="N73" s="95"/>
      <c r="O73" s="96" t="s">
        <v>37</v>
      </c>
      <c r="P73" s="96"/>
      <c r="Q73" s="96"/>
      <c r="R73" s="96"/>
      <c r="S73" s="96"/>
      <c r="T73" s="96"/>
      <c r="U73" s="96"/>
      <c r="V73" s="96"/>
      <c r="W73" s="96"/>
      <c r="X73" s="68"/>
      <c r="Y73" s="40" t="s">
        <v>10</v>
      </c>
      <c r="Z73" s="40"/>
      <c r="AA73" s="40"/>
      <c r="AB73" s="40"/>
      <c r="AC73" s="40"/>
      <c r="AD73" s="40" t="s">
        <v>29</v>
      </c>
      <c r="AE73" s="40"/>
      <c r="AF73" s="40"/>
      <c r="AG73" s="40"/>
      <c r="AH73" s="40"/>
      <c r="AI73" s="40" t="s">
        <v>16</v>
      </c>
      <c r="AJ73" s="40"/>
      <c r="AK73" s="40"/>
      <c r="AL73" s="40"/>
      <c r="AM73" s="40"/>
      <c r="AN73" s="40" t="s">
        <v>30</v>
      </c>
      <c r="AO73" s="40"/>
      <c r="AP73" s="40"/>
      <c r="AQ73" s="40"/>
      <c r="AR73" s="40"/>
      <c r="AS73" s="40" t="s">
        <v>11</v>
      </c>
      <c r="AT73" s="40"/>
      <c r="AU73" s="40"/>
      <c r="AV73" s="40"/>
      <c r="AW73" s="40"/>
      <c r="AX73" s="40" t="s">
        <v>16</v>
      </c>
      <c r="AY73" s="40"/>
      <c r="AZ73" s="40"/>
      <c r="BA73" s="40"/>
      <c r="BB73" s="40"/>
      <c r="BC73" s="40" t="s">
        <v>32</v>
      </c>
      <c r="BD73" s="40"/>
      <c r="BE73" s="40"/>
      <c r="BF73" s="40"/>
      <c r="BG73" s="40"/>
      <c r="BH73" s="40" t="s">
        <v>32</v>
      </c>
      <c r="BI73" s="40"/>
      <c r="BJ73" s="40"/>
      <c r="BK73" s="40"/>
      <c r="BL73" s="40"/>
      <c r="BM73" s="82" t="s">
        <v>16</v>
      </c>
      <c r="BN73" s="82"/>
      <c r="BO73" s="82"/>
      <c r="BP73" s="82"/>
      <c r="BQ73" s="82"/>
      <c r="BR73" s="12"/>
      <c r="BS73" s="12"/>
      <c r="BT73" s="9"/>
      <c r="BU73" s="9"/>
      <c r="BV73" s="9"/>
      <c r="BW73" s="9"/>
      <c r="BX73" s="9"/>
      <c r="BY73" s="9"/>
      <c r="BZ73" s="9"/>
      <c r="CA73" s="1" t="s">
        <v>23</v>
      </c>
    </row>
    <row r="74" spans="1:79" s="122" customFormat="1" ht="15.75">
      <c r="A74" s="128">
        <v>0</v>
      </c>
      <c r="B74" s="128"/>
      <c r="C74" s="134" t="s">
        <v>91</v>
      </c>
      <c r="D74" s="134"/>
      <c r="E74" s="134"/>
      <c r="F74" s="134"/>
      <c r="G74" s="134"/>
      <c r="H74" s="134"/>
      <c r="I74" s="134"/>
      <c r="J74" s="134" t="s">
        <v>92</v>
      </c>
      <c r="K74" s="134"/>
      <c r="L74" s="134"/>
      <c r="M74" s="134"/>
      <c r="N74" s="134"/>
      <c r="O74" s="134" t="s">
        <v>92</v>
      </c>
      <c r="P74" s="134"/>
      <c r="Q74" s="134"/>
      <c r="R74" s="134"/>
      <c r="S74" s="134"/>
      <c r="T74" s="134"/>
      <c r="U74" s="134"/>
      <c r="V74" s="134"/>
      <c r="W74" s="134"/>
      <c r="X74" s="134"/>
      <c r="Y74" s="111"/>
      <c r="Z74" s="111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35"/>
      <c r="BS74" s="135"/>
      <c r="BT74" s="135"/>
      <c r="BU74" s="135"/>
      <c r="BV74" s="135"/>
      <c r="BW74" s="135"/>
      <c r="BX74" s="135"/>
      <c r="BY74" s="135"/>
      <c r="BZ74" s="136"/>
      <c r="CA74" s="122" t="s">
        <v>24</v>
      </c>
    </row>
    <row r="75" spans="1:79" ht="38.25" customHeight="1">
      <c r="A75" s="95">
        <v>1</v>
      </c>
      <c r="B75" s="95"/>
      <c r="C75" s="138" t="s">
        <v>93</v>
      </c>
      <c r="D75" s="139"/>
      <c r="E75" s="139"/>
      <c r="F75" s="139"/>
      <c r="G75" s="139"/>
      <c r="H75" s="139"/>
      <c r="I75" s="140"/>
      <c r="J75" s="141" t="s">
        <v>94</v>
      </c>
      <c r="K75" s="141"/>
      <c r="L75" s="141"/>
      <c r="M75" s="141"/>
      <c r="N75" s="141"/>
      <c r="O75" s="141" t="s">
        <v>95</v>
      </c>
      <c r="P75" s="141"/>
      <c r="Q75" s="141"/>
      <c r="R75" s="141"/>
      <c r="S75" s="141"/>
      <c r="T75" s="141"/>
      <c r="U75" s="141"/>
      <c r="V75" s="141"/>
      <c r="W75" s="141"/>
      <c r="X75" s="141"/>
      <c r="Y75" s="110">
        <v>563740</v>
      </c>
      <c r="Z75" s="110"/>
      <c r="AA75" s="110"/>
      <c r="AB75" s="110"/>
      <c r="AC75" s="110"/>
      <c r="AD75" s="110">
        <v>0</v>
      </c>
      <c r="AE75" s="110"/>
      <c r="AF75" s="110"/>
      <c r="AG75" s="110"/>
      <c r="AH75" s="110"/>
      <c r="AI75" s="110">
        <v>563740</v>
      </c>
      <c r="AJ75" s="110"/>
      <c r="AK75" s="110"/>
      <c r="AL75" s="110"/>
      <c r="AM75" s="110"/>
      <c r="AN75" s="110">
        <v>360773</v>
      </c>
      <c r="AO75" s="110"/>
      <c r="AP75" s="110"/>
      <c r="AQ75" s="110"/>
      <c r="AR75" s="110"/>
      <c r="AS75" s="110">
        <v>0</v>
      </c>
      <c r="AT75" s="110"/>
      <c r="AU75" s="110"/>
      <c r="AV75" s="110"/>
      <c r="AW75" s="110"/>
      <c r="AX75" s="110">
        <v>360773</v>
      </c>
      <c r="AY75" s="110"/>
      <c r="AZ75" s="110"/>
      <c r="BA75" s="110"/>
      <c r="BB75" s="110"/>
      <c r="BC75" s="110">
        <f>AN75-Y75</f>
        <v>-202967</v>
      </c>
      <c r="BD75" s="110"/>
      <c r="BE75" s="110"/>
      <c r="BF75" s="110"/>
      <c r="BG75" s="110"/>
      <c r="BH75" s="110">
        <f>AS75-AD75</f>
        <v>0</v>
      </c>
      <c r="BI75" s="110"/>
      <c r="BJ75" s="110"/>
      <c r="BK75" s="110"/>
      <c r="BL75" s="110"/>
      <c r="BM75" s="110">
        <v>-202967</v>
      </c>
      <c r="BN75" s="110"/>
      <c r="BO75" s="110"/>
      <c r="BP75" s="110"/>
      <c r="BQ75" s="110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>
      <c r="A76" s="95">
        <v>2</v>
      </c>
      <c r="B76" s="95"/>
      <c r="C76" s="138" t="s">
        <v>96</v>
      </c>
      <c r="D76" s="116"/>
      <c r="E76" s="116"/>
      <c r="F76" s="116"/>
      <c r="G76" s="116"/>
      <c r="H76" s="116"/>
      <c r="I76" s="117"/>
      <c r="J76" s="141" t="s">
        <v>94</v>
      </c>
      <c r="K76" s="141"/>
      <c r="L76" s="141"/>
      <c r="M76" s="141"/>
      <c r="N76" s="141"/>
      <c r="O76" s="141" t="s">
        <v>95</v>
      </c>
      <c r="P76" s="141"/>
      <c r="Q76" s="141"/>
      <c r="R76" s="141"/>
      <c r="S76" s="141"/>
      <c r="T76" s="141"/>
      <c r="U76" s="141"/>
      <c r="V76" s="141"/>
      <c r="W76" s="141"/>
      <c r="X76" s="141"/>
      <c r="Y76" s="110">
        <v>477640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477640</v>
      </c>
      <c r="AJ76" s="110"/>
      <c r="AK76" s="110"/>
      <c r="AL76" s="110"/>
      <c r="AM76" s="110"/>
      <c r="AN76" s="110">
        <v>432206.63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 t="s">
        <v>97</v>
      </c>
      <c r="AY76" s="110"/>
      <c r="AZ76" s="110"/>
      <c r="BA76" s="110"/>
      <c r="BB76" s="110"/>
      <c r="BC76" s="110">
        <f>AN76-Y76</f>
        <v>-45433.369999999995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-45433.369999999995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3.75" customHeight="1">
      <c r="A77" s="95">
        <v>3</v>
      </c>
      <c r="B77" s="95"/>
      <c r="C77" s="138" t="s">
        <v>98</v>
      </c>
      <c r="D77" s="116"/>
      <c r="E77" s="116"/>
      <c r="F77" s="116"/>
      <c r="G77" s="116"/>
      <c r="H77" s="116"/>
      <c r="I77" s="117"/>
      <c r="J77" s="141" t="s">
        <v>94</v>
      </c>
      <c r="K77" s="141"/>
      <c r="L77" s="141"/>
      <c r="M77" s="141"/>
      <c r="N77" s="141"/>
      <c r="O77" s="141" t="s">
        <v>95</v>
      </c>
      <c r="P77" s="141"/>
      <c r="Q77" s="141"/>
      <c r="R77" s="141"/>
      <c r="S77" s="141"/>
      <c r="T77" s="141"/>
      <c r="U77" s="141"/>
      <c r="V77" s="141"/>
      <c r="W77" s="141"/>
      <c r="X77" s="141"/>
      <c r="Y77" s="110">
        <v>298810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298810</v>
      </c>
      <c r="AJ77" s="110"/>
      <c r="AK77" s="110"/>
      <c r="AL77" s="110"/>
      <c r="AM77" s="110"/>
      <c r="AN77" s="110">
        <v>170887.4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 t="s">
        <v>99</v>
      </c>
      <c r="AY77" s="110"/>
      <c r="AZ77" s="110"/>
      <c r="BA77" s="110"/>
      <c r="BB77" s="110"/>
      <c r="BC77" s="110">
        <f>AN77-Y77</f>
        <v>-127922.6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-127922.6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63.75" customHeight="1">
      <c r="A78" s="95">
        <v>4</v>
      </c>
      <c r="B78" s="95"/>
      <c r="C78" s="138" t="s">
        <v>100</v>
      </c>
      <c r="D78" s="116"/>
      <c r="E78" s="116"/>
      <c r="F78" s="116"/>
      <c r="G78" s="116"/>
      <c r="H78" s="116"/>
      <c r="I78" s="117"/>
      <c r="J78" s="141" t="s">
        <v>94</v>
      </c>
      <c r="K78" s="141"/>
      <c r="L78" s="141"/>
      <c r="M78" s="141"/>
      <c r="N78" s="141"/>
      <c r="O78" s="141" t="s">
        <v>95</v>
      </c>
      <c r="P78" s="141"/>
      <c r="Q78" s="141"/>
      <c r="R78" s="141"/>
      <c r="S78" s="141"/>
      <c r="T78" s="141"/>
      <c r="U78" s="141"/>
      <c r="V78" s="141"/>
      <c r="W78" s="141"/>
      <c r="X78" s="141"/>
      <c r="Y78" s="110">
        <v>53270</v>
      </c>
      <c r="Z78" s="110"/>
      <c r="AA78" s="110"/>
      <c r="AB78" s="110"/>
      <c r="AC78" s="110"/>
      <c r="AD78" s="110">
        <v>0</v>
      </c>
      <c r="AE78" s="110"/>
      <c r="AF78" s="110"/>
      <c r="AG78" s="110"/>
      <c r="AH78" s="110"/>
      <c r="AI78" s="110">
        <v>53270</v>
      </c>
      <c r="AJ78" s="110"/>
      <c r="AK78" s="110"/>
      <c r="AL78" s="110"/>
      <c r="AM78" s="110"/>
      <c r="AN78" s="110">
        <v>36661.9</v>
      </c>
      <c r="AO78" s="110"/>
      <c r="AP78" s="110"/>
      <c r="AQ78" s="110"/>
      <c r="AR78" s="110"/>
      <c r="AS78" s="110">
        <v>0</v>
      </c>
      <c r="AT78" s="110"/>
      <c r="AU78" s="110"/>
      <c r="AV78" s="110"/>
      <c r="AW78" s="110"/>
      <c r="AX78" s="110" t="s">
        <v>101</v>
      </c>
      <c r="AY78" s="110"/>
      <c r="AZ78" s="110"/>
      <c r="BA78" s="110"/>
      <c r="BB78" s="110"/>
      <c r="BC78" s="110">
        <f>AN78-Y78</f>
        <v>-16608.099999999999</v>
      </c>
      <c r="BD78" s="110"/>
      <c r="BE78" s="110"/>
      <c r="BF78" s="110"/>
      <c r="BG78" s="110"/>
      <c r="BH78" s="110">
        <f>AS78-AD78</f>
        <v>0</v>
      </c>
      <c r="BI78" s="110"/>
      <c r="BJ78" s="110"/>
      <c r="BK78" s="110"/>
      <c r="BL78" s="110"/>
      <c r="BM78" s="110">
        <v>-16608.099999999999</v>
      </c>
      <c r="BN78" s="110"/>
      <c r="BO78" s="110"/>
      <c r="BP78" s="110"/>
      <c r="BQ78" s="110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>
      <c r="A79" s="95">
        <v>5</v>
      </c>
      <c r="B79" s="95"/>
      <c r="C79" s="138" t="s">
        <v>102</v>
      </c>
      <c r="D79" s="116"/>
      <c r="E79" s="116"/>
      <c r="F79" s="116"/>
      <c r="G79" s="116"/>
      <c r="H79" s="116"/>
      <c r="I79" s="117"/>
      <c r="J79" s="141" t="s">
        <v>94</v>
      </c>
      <c r="K79" s="141"/>
      <c r="L79" s="141"/>
      <c r="M79" s="141"/>
      <c r="N79" s="141"/>
      <c r="O79" s="141" t="s">
        <v>95</v>
      </c>
      <c r="P79" s="141"/>
      <c r="Q79" s="141"/>
      <c r="R79" s="141"/>
      <c r="S79" s="141"/>
      <c r="T79" s="141"/>
      <c r="U79" s="141"/>
      <c r="V79" s="141"/>
      <c r="W79" s="141"/>
      <c r="X79" s="141"/>
      <c r="Y79" s="110">
        <v>92136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92136</v>
      </c>
      <c r="AJ79" s="110"/>
      <c r="AK79" s="110"/>
      <c r="AL79" s="110"/>
      <c r="AM79" s="110"/>
      <c r="AN79" s="110">
        <v>37843.72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 t="s">
        <v>103</v>
      </c>
      <c r="AY79" s="110"/>
      <c r="AZ79" s="110"/>
      <c r="BA79" s="110"/>
      <c r="BB79" s="110"/>
      <c r="BC79" s="110">
        <f>AN79-Y79</f>
        <v>-54292.28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-54292.28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>
      <c r="A80" s="128">
        <v>0</v>
      </c>
      <c r="B80" s="128"/>
      <c r="C80" s="137" t="s">
        <v>104</v>
      </c>
      <c r="D80" s="120"/>
      <c r="E80" s="120"/>
      <c r="F80" s="120"/>
      <c r="G80" s="120"/>
      <c r="H80" s="120"/>
      <c r="I80" s="121"/>
      <c r="J80" s="134" t="s">
        <v>92</v>
      </c>
      <c r="K80" s="134"/>
      <c r="L80" s="134"/>
      <c r="M80" s="134"/>
      <c r="N80" s="134"/>
      <c r="O80" s="134" t="s">
        <v>92</v>
      </c>
      <c r="P80" s="134"/>
      <c r="Q80" s="134"/>
      <c r="R80" s="134"/>
      <c r="S80" s="134"/>
      <c r="T80" s="134"/>
      <c r="U80" s="134"/>
      <c r="V80" s="134"/>
      <c r="W80" s="134"/>
      <c r="X80" s="134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5"/>
      <c r="BS80" s="135"/>
      <c r="BT80" s="135"/>
      <c r="BU80" s="135"/>
      <c r="BV80" s="135"/>
      <c r="BW80" s="135"/>
      <c r="BX80" s="135"/>
      <c r="BY80" s="135"/>
      <c r="BZ80" s="136"/>
    </row>
    <row r="81" spans="1:78" ht="25.5" customHeight="1">
      <c r="A81" s="95">
        <v>6</v>
      </c>
      <c r="B81" s="95"/>
      <c r="C81" s="138" t="s">
        <v>105</v>
      </c>
      <c r="D81" s="116"/>
      <c r="E81" s="116"/>
      <c r="F81" s="116"/>
      <c r="G81" s="116"/>
      <c r="H81" s="116"/>
      <c r="I81" s="117"/>
      <c r="J81" s="141" t="s">
        <v>106</v>
      </c>
      <c r="K81" s="141"/>
      <c r="L81" s="141"/>
      <c r="M81" s="141"/>
      <c r="N81" s="141"/>
      <c r="O81" s="141" t="s">
        <v>107</v>
      </c>
      <c r="P81" s="141"/>
      <c r="Q81" s="141"/>
      <c r="R81" s="141"/>
      <c r="S81" s="141"/>
      <c r="T81" s="141"/>
      <c r="U81" s="141"/>
      <c r="V81" s="141"/>
      <c r="W81" s="141"/>
      <c r="X81" s="141"/>
      <c r="Y81" s="110">
        <v>2380.8000000000002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 t="s">
        <v>108</v>
      </c>
      <c r="AJ81" s="110"/>
      <c r="AK81" s="110"/>
      <c r="AL81" s="110"/>
      <c r="AM81" s="110"/>
      <c r="AN81" s="110">
        <v>2380.8000000000002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 t="s">
        <v>108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38.25" customHeight="1">
      <c r="A82" s="95">
        <v>7</v>
      </c>
      <c r="B82" s="95"/>
      <c r="C82" s="138" t="s">
        <v>109</v>
      </c>
      <c r="D82" s="116"/>
      <c r="E82" s="116"/>
      <c r="F82" s="116"/>
      <c r="G82" s="116"/>
      <c r="H82" s="116"/>
      <c r="I82" s="117"/>
      <c r="J82" s="141" t="s">
        <v>110</v>
      </c>
      <c r="K82" s="141"/>
      <c r="L82" s="141"/>
      <c r="M82" s="141"/>
      <c r="N82" s="141"/>
      <c r="O82" s="138" t="s">
        <v>111</v>
      </c>
      <c r="P82" s="139"/>
      <c r="Q82" s="139"/>
      <c r="R82" s="139"/>
      <c r="S82" s="139"/>
      <c r="T82" s="139"/>
      <c r="U82" s="139"/>
      <c r="V82" s="139"/>
      <c r="W82" s="139"/>
      <c r="X82" s="140"/>
      <c r="Y82" s="110">
        <v>4975</v>
      </c>
      <c r="Z82" s="110"/>
      <c r="AA82" s="110"/>
      <c r="AB82" s="110"/>
      <c r="AC82" s="110"/>
      <c r="AD82" s="110">
        <v>0</v>
      </c>
      <c r="AE82" s="110"/>
      <c r="AF82" s="110"/>
      <c r="AG82" s="110"/>
      <c r="AH82" s="110"/>
      <c r="AI82" s="110">
        <v>4975</v>
      </c>
      <c r="AJ82" s="110"/>
      <c r="AK82" s="110"/>
      <c r="AL82" s="110"/>
      <c r="AM82" s="110"/>
      <c r="AN82" s="110">
        <v>303</v>
      </c>
      <c r="AO82" s="110"/>
      <c r="AP82" s="110"/>
      <c r="AQ82" s="110"/>
      <c r="AR82" s="110"/>
      <c r="AS82" s="110">
        <v>0</v>
      </c>
      <c r="AT82" s="110"/>
      <c r="AU82" s="110"/>
      <c r="AV82" s="110"/>
      <c r="AW82" s="110"/>
      <c r="AX82" s="110">
        <v>303</v>
      </c>
      <c r="AY82" s="110"/>
      <c r="AZ82" s="110"/>
      <c r="BA82" s="110"/>
      <c r="BB82" s="110"/>
      <c r="BC82" s="110">
        <f>AN82-Y82</f>
        <v>-4672</v>
      </c>
      <c r="BD82" s="110"/>
      <c r="BE82" s="110"/>
      <c r="BF82" s="110"/>
      <c r="BG82" s="110"/>
      <c r="BH82" s="110">
        <f>AS82-AD82</f>
        <v>0</v>
      </c>
      <c r="BI82" s="110"/>
      <c r="BJ82" s="110"/>
      <c r="BK82" s="110"/>
      <c r="BL82" s="110"/>
      <c r="BM82" s="110">
        <v>-4672</v>
      </c>
      <c r="BN82" s="110"/>
      <c r="BO82" s="110"/>
      <c r="BP82" s="110"/>
      <c r="BQ82" s="110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ht="89.25" customHeight="1">
      <c r="A83" s="95">
        <v>8</v>
      </c>
      <c r="B83" s="95"/>
      <c r="C83" s="138" t="s">
        <v>112</v>
      </c>
      <c r="D83" s="116"/>
      <c r="E83" s="116"/>
      <c r="F83" s="116"/>
      <c r="G83" s="116"/>
      <c r="H83" s="116"/>
      <c r="I83" s="117"/>
      <c r="J83" s="141" t="s">
        <v>110</v>
      </c>
      <c r="K83" s="141"/>
      <c r="L83" s="141"/>
      <c r="M83" s="141"/>
      <c r="N83" s="141"/>
      <c r="O83" s="138" t="s">
        <v>113</v>
      </c>
      <c r="P83" s="116"/>
      <c r="Q83" s="116"/>
      <c r="R83" s="116"/>
      <c r="S83" s="116"/>
      <c r="T83" s="116"/>
      <c r="U83" s="116"/>
      <c r="V83" s="116"/>
      <c r="W83" s="116"/>
      <c r="X83" s="117"/>
      <c r="Y83" s="110">
        <v>30</v>
      </c>
      <c r="Z83" s="110"/>
      <c r="AA83" s="110"/>
      <c r="AB83" s="110"/>
      <c r="AC83" s="110"/>
      <c r="AD83" s="110">
        <v>0</v>
      </c>
      <c r="AE83" s="110"/>
      <c r="AF83" s="110"/>
      <c r="AG83" s="110"/>
      <c r="AH83" s="110"/>
      <c r="AI83" s="110">
        <v>30</v>
      </c>
      <c r="AJ83" s="110"/>
      <c r="AK83" s="110"/>
      <c r="AL83" s="110"/>
      <c r="AM83" s="110"/>
      <c r="AN83" s="110">
        <v>36</v>
      </c>
      <c r="AO83" s="110"/>
      <c r="AP83" s="110"/>
      <c r="AQ83" s="110"/>
      <c r="AR83" s="110"/>
      <c r="AS83" s="110">
        <v>0</v>
      </c>
      <c r="AT83" s="110"/>
      <c r="AU83" s="110"/>
      <c r="AV83" s="110"/>
      <c r="AW83" s="110"/>
      <c r="AX83" s="110">
        <v>36</v>
      </c>
      <c r="AY83" s="110"/>
      <c r="AZ83" s="110"/>
      <c r="BA83" s="110"/>
      <c r="BB83" s="110"/>
      <c r="BC83" s="110">
        <f>AN83-Y83</f>
        <v>6</v>
      </c>
      <c r="BD83" s="110"/>
      <c r="BE83" s="110"/>
      <c r="BF83" s="110"/>
      <c r="BG83" s="110"/>
      <c r="BH83" s="110">
        <f>AS83-AD83</f>
        <v>0</v>
      </c>
      <c r="BI83" s="110"/>
      <c r="BJ83" s="110"/>
      <c r="BK83" s="110"/>
      <c r="BL83" s="110"/>
      <c r="BM83" s="110">
        <v>6</v>
      </c>
      <c r="BN83" s="110"/>
      <c r="BO83" s="110"/>
      <c r="BP83" s="110"/>
      <c r="BQ83" s="110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8" ht="114.75" customHeight="1">
      <c r="A84" s="95">
        <v>9</v>
      </c>
      <c r="B84" s="95"/>
      <c r="C84" s="138" t="s">
        <v>114</v>
      </c>
      <c r="D84" s="116"/>
      <c r="E84" s="116"/>
      <c r="F84" s="116"/>
      <c r="G84" s="116"/>
      <c r="H84" s="116"/>
      <c r="I84" s="117"/>
      <c r="J84" s="141" t="s">
        <v>110</v>
      </c>
      <c r="K84" s="141"/>
      <c r="L84" s="141"/>
      <c r="M84" s="141"/>
      <c r="N84" s="141"/>
      <c r="O84" s="138" t="s">
        <v>113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10">
        <v>1</v>
      </c>
      <c r="Z84" s="110"/>
      <c r="AA84" s="110"/>
      <c r="AB84" s="110"/>
      <c r="AC84" s="110"/>
      <c r="AD84" s="110">
        <v>0</v>
      </c>
      <c r="AE84" s="110"/>
      <c r="AF84" s="110"/>
      <c r="AG84" s="110"/>
      <c r="AH84" s="110"/>
      <c r="AI84" s="110">
        <v>1</v>
      </c>
      <c r="AJ84" s="110"/>
      <c r="AK84" s="110"/>
      <c r="AL84" s="110"/>
      <c r="AM84" s="110"/>
      <c r="AN84" s="110">
        <v>1</v>
      </c>
      <c r="AO84" s="110"/>
      <c r="AP84" s="110"/>
      <c r="AQ84" s="110"/>
      <c r="AR84" s="110"/>
      <c r="AS84" s="110">
        <v>0</v>
      </c>
      <c r="AT84" s="110"/>
      <c r="AU84" s="110"/>
      <c r="AV84" s="110"/>
      <c r="AW84" s="110"/>
      <c r="AX84" s="110">
        <v>1</v>
      </c>
      <c r="AY84" s="110"/>
      <c r="AZ84" s="110"/>
      <c r="BA84" s="110"/>
      <c r="BB84" s="110"/>
      <c r="BC84" s="110">
        <f>AN84-Y84</f>
        <v>0</v>
      </c>
      <c r="BD84" s="110"/>
      <c r="BE84" s="110"/>
      <c r="BF84" s="110"/>
      <c r="BG84" s="110"/>
      <c r="BH84" s="110">
        <f>AS84-AD84</f>
        <v>0</v>
      </c>
      <c r="BI84" s="110"/>
      <c r="BJ84" s="110"/>
      <c r="BK84" s="110"/>
      <c r="BL84" s="110"/>
      <c r="BM84" s="110">
        <v>0</v>
      </c>
      <c r="BN84" s="110"/>
      <c r="BO84" s="110"/>
      <c r="BP84" s="110"/>
      <c r="BQ84" s="110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8" ht="76.5" customHeight="1">
      <c r="A85" s="95">
        <v>10</v>
      </c>
      <c r="B85" s="95"/>
      <c r="C85" s="138" t="s">
        <v>115</v>
      </c>
      <c r="D85" s="116"/>
      <c r="E85" s="116"/>
      <c r="F85" s="116"/>
      <c r="G85" s="116"/>
      <c r="H85" s="116"/>
      <c r="I85" s="117"/>
      <c r="J85" s="141" t="s">
        <v>116</v>
      </c>
      <c r="K85" s="141"/>
      <c r="L85" s="141"/>
      <c r="M85" s="141"/>
      <c r="N85" s="141"/>
      <c r="O85" s="138" t="s">
        <v>117</v>
      </c>
      <c r="P85" s="116"/>
      <c r="Q85" s="116"/>
      <c r="R85" s="116"/>
      <c r="S85" s="116"/>
      <c r="T85" s="116"/>
      <c r="U85" s="116"/>
      <c r="V85" s="116"/>
      <c r="W85" s="116"/>
      <c r="X85" s="117"/>
      <c r="Y85" s="110">
        <v>2094</v>
      </c>
      <c r="Z85" s="110"/>
      <c r="AA85" s="110"/>
      <c r="AB85" s="110"/>
      <c r="AC85" s="110"/>
      <c r="AD85" s="110">
        <v>0</v>
      </c>
      <c r="AE85" s="110"/>
      <c r="AF85" s="110"/>
      <c r="AG85" s="110"/>
      <c r="AH85" s="110"/>
      <c r="AI85" s="110">
        <v>2094</v>
      </c>
      <c r="AJ85" s="110"/>
      <c r="AK85" s="110"/>
      <c r="AL85" s="110"/>
      <c r="AM85" s="110"/>
      <c r="AN85" s="110">
        <v>1296</v>
      </c>
      <c r="AO85" s="110"/>
      <c r="AP85" s="110"/>
      <c r="AQ85" s="110"/>
      <c r="AR85" s="110"/>
      <c r="AS85" s="110">
        <v>0</v>
      </c>
      <c r="AT85" s="110"/>
      <c r="AU85" s="110"/>
      <c r="AV85" s="110"/>
      <c r="AW85" s="110"/>
      <c r="AX85" s="110">
        <v>1296</v>
      </c>
      <c r="AY85" s="110"/>
      <c r="AZ85" s="110"/>
      <c r="BA85" s="110"/>
      <c r="BB85" s="110"/>
      <c r="BC85" s="110">
        <f>AN85-Y85</f>
        <v>-798</v>
      </c>
      <c r="BD85" s="110"/>
      <c r="BE85" s="110"/>
      <c r="BF85" s="110"/>
      <c r="BG85" s="110"/>
      <c r="BH85" s="110">
        <f>AS85-AD85</f>
        <v>0</v>
      </c>
      <c r="BI85" s="110"/>
      <c r="BJ85" s="110"/>
      <c r="BK85" s="110"/>
      <c r="BL85" s="110"/>
      <c r="BM85" s="110">
        <v>-798</v>
      </c>
      <c r="BN85" s="110"/>
      <c r="BO85" s="110"/>
      <c r="BP85" s="110"/>
      <c r="BQ85" s="110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s="122" customFormat="1" ht="15.75">
      <c r="A86" s="128">
        <v>0</v>
      </c>
      <c r="B86" s="128"/>
      <c r="C86" s="137" t="s">
        <v>118</v>
      </c>
      <c r="D86" s="120"/>
      <c r="E86" s="120"/>
      <c r="F86" s="120"/>
      <c r="G86" s="120"/>
      <c r="H86" s="120"/>
      <c r="I86" s="121"/>
      <c r="J86" s="134" t="s">
        <v>92</v>
      </c>
      <c r="K86" s="134"/>
      <c r="L86" s="134"/>
      <c r="M86" s="134"/>
      <c r="N86" s="134"/>
      <c r="O86" s="137" t="s">
        <v>92</v>
      </c>
      <c r="P86" s="120"/>
      <c r="Q86" s="120"/>
      <c r="R86" s="120"/>
      <c r="S86" s="120"/>
      <c r="T86" s="120"/>
      <c r="U86" s="120"/>
      <c r="V86" s="120"/>
      <c r="W86" s="120"/>
      <c r="X86" s="12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8" ht="38.25" customHeight="1">
      <c r="A87" s="95">
        <v>11</v>
      </c>
      <c r="B87" s="95"/>
      <c r="C87" s="138" t="s">
        <v>119</v>
      </c>
      <c r="D87" s="116"/>
      <c r="E87" s="116"/>
      <c r="F87" s="116"/>
      <c r="G87" s="116"/>
      <c r="H87" s="116"/>
      <c r="I87" s="117"/>
      <c r="J87" s="141" t="s">
        <v>94</v>
      </c>
      <c r="K87" s="141"/>
      <c r="L87" s="141"/>
      <c r="M87" s="141"/>
      <c r="N87" s="141"/>
      <c r="O87" s="138" t="s">
        <v>120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236.78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 t="s">
        <v>121</v>
      </c>
      <c r="AJ87" s="110"/>
      <c r="AK87" s="110"/>
      <c r="AL87" s="110"/>
      <c r="AM87" s="110"/>
      <c r="AN87" s="110">
        <v>151.53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 t="s">
        <v>122</v>
      </c>
      <c r="AY87" s="110"/>
      <c r="AZ87" s="110"/>
      <c r="BA87" s="110"/>
      <c r="BB87" s="110"/>
      <c r="BC87" s="110">
        <f>AN87-Y87</f>
        <v>-85.25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-85.25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8" ht="51" customHeight="1">
      <c r="A88" s="95">
        <v>12</v>
      </c>
      <c r="B88" s="95"/>
      <c r="C88" s="138" t="s">
        <v>123</v>
      </c>
      <c r="D88" s="116"/>
      <c r="E88" s="116"/>
      <c r="F88" s="116"/>
      <c r="G88" s="116"/>
      <c r="H88" s="116"/>
      <c r="I88" s="117"/>
      <c r="J88" s="141" t="s">
        <v>94</v>
      </c>
      <c r="K88" s="141"/>
      <c r="L88" s="141"/>
      <c r="M88" s="141"/>
      <c r="N88" s="141"/>
      <c r="O88" s="138" t="s">
        <v>120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96.01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 t="s">
        <v>124</v>
      </c>
      <c r="AJ88" s="110"/>
      <c r="AK88" s="110"/>
      <c r="AL88" s="110"/>
      <c r="AM88" s="110"/>
      <c r="AN88" s="110">
        <v>1426.43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 t="s">
        <v>125</v>
      </c>
      <c r="AY88" s="110"/>
      <c r="AZ88" s="110"/>
      <c r="BA88" s="110"/>
      <c r="BB88" s="110"/>
      <c r="BC88" s="110">
        <f>AN88-Y88</f>
        <v>1330.42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1330.42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89.25" customHeight="1">
      <c r="A89" s="95">
        <v>13</v>
      </c>
      <c r="B89" s="95"/>
      <c r="C89" s="138" t="s">
        <v>126</v>
      </c>
      <c r="D89" s="116"/>
      <c r="E89" s="116"/>
      <c r="F89" s="116"/>
      <c r="G89" s="116"/>
      <c r="H89" s="116"/>
      <c r="I89" s="117"/>
      <c r="J89" s="141" t="s">
        <v>94</v>
      </c>
      <c r="K89" s="141"/>
      <c r="L89" s="141"/>
      <c r="M89" s="141"/>
      <c r="N89" s="141"/>
      <c r="O89" s="138" t="s">
        <v>120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830.03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 t="s">
        <v>127</v>
      </c>
      <c r="AJ89" s="110"/>
      <c r="AK89" s="110"/>
      <c r="AL89" s="110"/>
      <c r="AM89" s="110"/>
      <c r="AN89" s="110">
        <v>395.57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 t="s">
        <v>128</v>
      </c>
      <c r="AY89" s="110"/>
      <c r="AZ89" s="110"/>
      <c r="BA89" s="110"/>
      <c r="BB89" s="110"/>
      <c r="BC89" s="110">
        <f>AN89-Y89</f>
        <v>-434.46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-434.46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02" customHeight="1">
      <c r="A90" s="95">
        <v>14</v>
      </c>
      <c r="B90" s="95"/>
      <c r="C90" s="138" t="s">
        <v>129</v>
      </c>
      <c r="D90" s="116"/>
      <c r="E90" s="116"/>
      <c r="F90" s="116"/>
      <c r="G90" s="116"/>
      <c r="H90" s="116"/>
      <c r="I90" s="117"/>
      <c r="J90" s="141" t="s">
        <v>94</v>
      </c>
      <c r="K90" s="141"/>
      <c r="L90" s="141"/>
      <c r="M90" s="141"/>
      <c r="N90" s="141"/>
      <c r="O90" s="138" t="s">
        <v>120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4439.17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 t="s">
        <v>130</v>
      </c>
      <c r="AJ90" s="110"/>
      <c r="AK90" s="110"/>
      <c r="AL90" s="110"/>
      <c r="AM90" s="110"/>
      <c r="AN90" s="110">
        <v>3055.17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 t="s">
        <v>131</v>
      </c>
      <c r="AY90" s="110"/>
      <c r="AZ90" s="110"/>
      <c r="BA90" s="110"/>
      <c r="BB90" s="110"/>
      <c r="BC90" s="110">
        <f>AN90-Y90</f>
        <v>-1384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-1384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ht="25.5" customHeight="1">
      <c r="A91" s="95">
        <v>15</v>
      </c>
      <c r="B91" s="95"/>
      <c r="C91" s="138" t="s">
        <v>132</v>
      </c>
      <c r="D91" s="116"/>
      <c r="E91" s="116"/>
      <c r="F91" s="116"/>
      <c r="G91" s="116"/>
      <c r="H91" s="116"/>
      <c r="I91" s="117"/>
      <c r="J91" s="141" t="s">
        <v>94</v>
      </c>
      <c r="K91" s="141"/>
      <c r="L91" s="141"/>
      <c r="M91" s="141"/>
      <c r="N91" s="141"/>
      <c r="O91" s="138" t="s">
        <v>120</v>
      </c>
      <c r="P91" s="116"/>
      <c r="Q91" s="116"/>
      <c r="R91" s="116"/>
      <c r="S91" s="116"/>
      <c r="T91" s="116"/>
      <c r="U91" s="116"/>
      <c r="V91" s="116"/>
      <c r="W91" s="116"/>
      <c r="X91" s="117"/>
      <c r="Y91" s="110">
        <v>44</v>
      </c>
      <c r="Z91" s="110"/>
      <c r="AA91" s="110"/>
      <c r="AB91" s="110"/>
      <c r="AC91" s="110"/>
      <c r="AD91" s="110">
        <v>0</v>
      </c>
      <c r="AE91" s="110"/>
      <c r="AF91" s="110"/>
      <c r="AG91" s="110"/>
      <c r="AH91" s="110"/>
      <c r="AI91" s="110">
        <v>44</v>
      </c>
      <c r="AJ91" s="110"/>
      <c r="AK91" s="110"/>
      <c r="AL91" s="110"/>
      <c r="AM91" s="110"/>
      <c r="AN91" s="110">
        <v>29.2</v>
      </c>
      <c r="AO91" s="110"/>
      <c r="AP91" s="110"/>
      <c r="AQ91" s="110"/>
      <c r="AR91" s="110"/>
      <c r="AS91" s="110">
        <v>0</v>
      </c>
      <c r="AT91" s="110"/>
      <c r="AU91" s="110"/>
      <c r="AV91" s="110"/>
      <c r="AW91" s="110"/>
      <c r="AX91" s="110" t="s">
        <v>133</v>
      </c>
      <c r="AY91" s="110"/>
      <c r="AZ91" s="110"/>
      <c r="BA91" s="110"/>
      <c r="BB91" s="110"/>
      <c r="BC91" s="110">
        <f>AN91-Y91</f>
        <v>-14.8</v>
      </c>
      <c r="BD91" s="110"/>
      <c r="BE91" s="110"/>
      <c r="BF91" s="110"/>
      <c r="BG91" s="110"/>
      <c r="BH91" s="110">
        <f>AS91-AD91</f>
        <v>0</v>
      </c>
      <c r="BI91" s="110"/>
      <c r="BJ91" s="110"/>
      <c r="BK91" s="110"/>
      <c r="BL91" s="110"/>
      <c r="BM91" s="110">
        <v>-14.8</v>
      </c>
      <c r="BN91" s="110"/>
      <c r="BO91" s="110"/>
      <c r="BP91" s="110"/>
      <c r="BQ91" s="110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8" s="122" customFormat="1" ht="15.75">
      <c r="A92" s="128">
        <v>0</v>
      </c>
      <c r="B92" s="128"/>
      <c r="C92" s="137" t="s">
        <v>134</v>
      </c>
      <c r="D92" s="120"/>
      <c r="E92" s="120"/>
      <c r="F92" s="120"/>
      <c r="G92" s="120"/>
      <c r="H92" s="120"/>
      <c r="I92" s="121"/>
      <c r="J92" s="134" t="s">
        <v>92</v>
      </c>
      <c r="K92" s="134"/>
      <c r="L92" s="134"/>
      <c r="M92" s="134"/>
      <c r="N92" s="134"/>
      <c r="O92" s="137" t="s">
        <v>92</v>
      </c>
      <c r="P92" s="120"/>
      <c r="Q92" s="120"/>
      <c r="R92" s="120"/>
      <c r="S92" s="120"/>
      <c r="T92" s="120"/>
      <c r="U92" s="120"/>
      <c r="V92" s="120"/>
      <c r="W92" s="120"/>
      <c r="X92" s="12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8" ht="25.5" customHeight="1">
      <c r="A93" s="95">
        <v>16</v>
      </c>
      <c r="B93" s="95"/>
      <c r="C93" s="138" t="s">
        <v>135</v>
      </c>
      <c r="D93" s="116"/>
      <c r="E93" s="116"/>
      <c r="F93" s="116"/>
      <c r="G93" s="116"/>
      <c r="H93" s="116"/>
      <c r="I93" s="117"/>
      <c r="J93" s="141" t="s">
        <v>136</v>
      </c>
      <c r="K93" s="141"/>
      <c r="L93" s="141"/>
      <c r="M93" s="141"/>
      <c r="N93" s="141"/>
      <c r="O93" s="138" t="s">
        <v>120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10">
        <v>100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100</v>
      </c>
      <c r="AJ93" s="110"/>
      <c r="AK93" s="110"/>
      <c r="AL93" s="110"/>
      <c r="AM93" s="110"/>
      <c r="AN93" s="110">
        <v>100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100</v>
      </c>
      <c r="AY93" s="110"/>
      <c r="AZ93" s="110"/>
      <c r="BA93" s="110"/>
      <c r="BB93" s="110"/>
      <c r="BC93" s="110">
        <f>AN93-Y93</f>
        <v>0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0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38.25" customHeight="1">
      <c r="A94" s="95">
        <v>17</v>
      </c>
      <c r="B94" s="95"/>
      <c r="C94" s="138" t="s">
        <v>137</v>
      </c>
      <c r="D94" s="116"/>
      <c r="E94" s="116"/>
      <c r="F94" s="116"/>
      <c r="G94" s="116"/>
      <c r="H94" s="116"/>
      <c r="I94" s="117"/>
      <c r="J94" s="141" t="s">
        <v>136</v>
      </c>
      <c r="K94" s="141"/>
      <c r="L94" s="141"/>
      <c r="M94" s="141"/>
      <c r="N94" s="141"/>
      <c r="O94" s="138" t="s">
        <v>120</v>
      </c>
      <c r="P94" s="116"/>
      <c r="Q94" s="116"/>
      <c r="R94" s="116"/>
      <c r="S94" s="116"/>
      <c r="T94" s="116"/>
      <c r="U94" s="116"/>
      <c r="V94" s="116"/>
      <c r="W94" s="116"/>
      <c r="X94" s="117"/>
      <c r="Y94" s="110">
        <v>100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100</v>
      </c>
      <c r="AJ94" s="110"/>
      <c r="AK94" s="110"/>
      <c r="AL94" s="110"/>
      <c r="AM94" s="110"/>
      <c r="AN94" s="110">
        <v>100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100</v>
      </c>
      <c r="AY94" s="110"/>
      <c r="AZ94" s="110"/>
      <c r="BA94" s="110"/>
      <c r="BB94" s="110"/>
      <c r="BC94" s="110">
        <f>AN94-Y94</f>
        <v>0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0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8" ht="63.75" customHeight="1">
      <c r="A95" s="95">
        <v>18</v>
      </c>
      <c r="B95" s="95"/>
      <c r="C95" s="138" t="s">
        <v>138</v>
      </c>
      <c r="D95" s="116"/>
      <c r="E95" s="116"/>
      <c r="F95" s="116"/>
      <c r="G95" s="116"/>
      <c r="H95" s="116"/>
      <c r="I95" s="117"/>
      <c r="J95" s="141" t="s">
        <v>136</v>
      </c>
      <c r="K95" s="141"/>
      <c r="L95" s="141"/>
      <c r="M95" s="141"/>
      <c r="N95" s="141"/>
      <c r="O95" s="138" t="s">
        <v>120</v>
      </c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100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100</v>
      </c>
      <c r="AJ95" s="110"/>
      <c r="AK95" s="110"/>
      <c r="AL95" s="110"/>
      <c r="AM95" s="110"/>
      <c r="AN95" s="110">
        <v>100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100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76.5" customHeight="1">
      <c r="A96" s="95">
        <v>19</v>
      </c>
      <c r="B96" s="95"/>
      <c r="C96" s="138" t="s">
        <v>139</v>
      </c>
      <c r="D96" s="116"/>
      <c r="E96" s="116"/>
      <c r="F96" s="116"/>
      <c r="G96" s="116"/>
      <c r="H96" s="116"/>
      <c r="I96" s="117"/>
      <c r="J96" s="141" t="s">
        <v>136</v>
      </c>
      <c r="K96" s="141"/>
      <c r="L96" s="141"/>
      <c r="M96" s="141"/>
      <c r="N96" s="141"/>
      <c r="O96" s="138" t="s">
        <v>120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100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100</v>
      </c>
      <c r="AJ96" s="110"/>
      <c r="AK96" s="110"/>
      <c r="AL96" s="110"/>
      <c r="AM96" s="110"/>
      <c r="AN96" s="110">
        <v>100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100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9" ht="63.75" customHeight="1">
      <c r="A97" s="95">
        <v>20</v>
      </c>
      <c r="B97" s="95"/>
      <c r="C97" s="138" t="s">
        <v>140</v>
      </c>
      <c r="D97" s="116"/>
      <c r="E97" s="116"/>
      <c r="F97" s="116"/>
      <c r="G97" s="116"/>
      <c r="H97" s="116"/>
      <c r="I97" s="117"/>
      <c r="J97" s="141" t="s">
        <v>136</v>
      </c>
      <c r="K97" s="141"/>
      <c r="L97" s="141"/>
      <c r="M97" s="141"/>
      <c r="N97" s="141"/>
      <c r="O97" s="138" t="s">
        <v>120</v>
      </c>
      <c r="P97" s="116"/>
      <c r="Q97" s="116"/>
      <c r="R97" s="116"/>
      <c r="S97" s="116"/>
      <c r="T97" s="116"/>
      <c r="U97" s="116"/>
      <c r="V97" s="116"/>
      <c r="W97" s="116"/>
      <c r="X97" s="117"/>
      <c r="Y97" s="110">
        <v>100</v>
      </c>
      <c r="Z97" s="110"/>
      <c r="AA97" s="110"/>
      <c r="AB97" s="110"/>
      <c r="AC97" s="110"/>
      <c r="AD97" s="110">
        <v>0</v>
      </c>
      <c r="AE97" s="110"/>
      <c r="AF97" s="110"/>
      <c r="AG97" s="110"/>
      <c r="AH97" s="110"/>
      <c r="AI97" s="110">
        <v>100</v>
      </c>
      <c r="AJ97" s="110"/>
      <c r="AK97" s="110"/>
      <c r="AL97" s="110"/>
      <c r="AM97" s="110"/>
      <c r="AN97" s="110">
        <v>100</v>
      </c>
      <c r="AO97" s="110"/>
      <c r="AP97" s="110"/>
      <c r="AQ97" s="110"/>
      <c r="AR97" s="110"/>
      <c r="AS97" s="110">
        <v>0</v>
      </c>
      <c r="AT97" s="110"/>
      <c r="AU97" s="110"/>
      <c r="AV97" s="110"/>
      <c r="AW97" s="110"/>
      <c r="AX97" s="110">
        <v>100</v>
      </c>
      <c r="AY97" s="110"/>
      <c r="AZ97" s="110"/>
      <c r="BA97" s="110"/>
      <c r="BB97" s="110"/>
      <c r="BC97" s="110">
        <f>AN97-Y97</f>
        <v>0</v>
      </c>
      <c r="BD97" s="110"/>
      <c r="BE97" s="110"/>
      <c r="BF97" s="110"/>
      <c r="BG97" s="110"/>
      <c r="BH97" s="110">
        <f>AS97-AD97</f>
        <v>0</v>
      </c>
      <c r="BI97" s="110"/>
      <c r="BJ97" s="110"/>
      <c r="BK97" s="110"/>
      <c r="BL97" s="110"/>
      <c r="BM97" s="110">
        <v>0</v>
      </c>
      <c r="BN97" s="110"/>
      <c r="BO97" s="110"/>
      <c r="BP97" s="110"/>
      <c r="BQ97" s="110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9" ht="15.7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9" ht="15.75" customHeight="1">
      <c r="A99" s="41" t="s">
        <v>64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</row>
    <row r="100" spans="1:79" ht="9" customHeight="1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9" ht="45" customHeight="1">
      <c r="A101" s="51" t="s">
        <v>3</v>
      </c>
      <c r="B101" s="53"/>
      <c r="C101" s="51" t="s">
        <v>6</v>
      </c>
      <c r="D101" s="52"/>
      <c r="E101" s="52"/>
      <c r="F101" s="52"/>
      <c r="G101" s="52"/>
      <c r="H101" s="52"/>
      <c r="I101" s="53"/>
      <c r="J101" s="51" t="s">
        <v>5</v>
      </c>
      <c r="K101" s="52"/>
      <c r="L101" s="52"/>
      <c r="M101" s="52"/>
      <c r="N101" s="53"/>
      <c r="O101" s="42" t="s">
        <v>65</v>
      </c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4"/>
      <c r="BR101" s="10"/>
      <c r="BS101" s="10"/>
      <c r="BT101" s="10"/>
      <c r="BU101" s="10"/>
      <c r="BV101" s="10"/>
      <c r="BW101" s="10"/>
      <c r="BX101" s="10"/>
      <c r="BY101" s="10"/>
      <c r="BZ101" s="9"/>
    </row>
    <row r="102" spans="1:79" s="38" customFormat="1" ht="15.95" customHeight="1">
      <c r="A102" s="94">
        <v>1</v>
      </c>
      <c r="B102" s="94"/>
      <c r="C102" s="94">
        <v>2</v>
      </c>
      <c r="D102" s="94"/>
      <c r="E102" s="94"/>
      <c r="F102" s="94"/>
      <c r="G102" s="94"/>
      <c r="H102" s="94"/>
      <c r="I102" s="94"/>
      <c r="J102" s="94">
        <v>3</v>
      </c>
      <c r="K102" s="94"/>
      <c r="L102" s="94"/>
      <c r="M102" s="94"/>
      <c r="N102" s="94"/>
      <c r="O102" s="45">
        <v>4</v>
      </c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7"/>
      <c r="BR102" s="36"/>
      <c r="BS102" s="36"/>
      <c r="BT102" s="36"/>
      <c r="BU102" s="36"/>
      <c r="BV102" s="36"/>
      <c r="BW102" s="36"/>
      <c r="BX102" s="36"/>
      <c r="BY102" s="36"/>
      <c r="BZ102" s="37"/>
    </row>
    <row r="103" spans="1:79" s="38" customFormat="1" ht="12.75" hidden="1" customHeight="1">
      <c r="A103" s="50" t="s">
        <v>36</v>
      </c>
      <c r="B103" s="50"/>
      <c r="C103" s="91" t="s">
        <v>14</v>
      </c>
      <c r="D103" s="92"/>
      <c r="E103" s="92"/>
      <c r="F103" s="92"/>
      <c r="G103" s="92"/>
      <c r="H103" s="92"/>
      <c r="I103" s="93"/>
      <c r="J103" s="50" t="s">
        <v>15</v>
      </c>
      <c r="K103" s="50"/>
      <c r="L103" s="50"/>
      <c r="M103" s="50"/>
      <c r="N103" s="50"/>
      <c r="O103" s="87" t="s">
        <v>73</v>
      </c>
      <c r="P103" s="88"/>
      <c r="Q103" s="88"/>
      <c r="R103" s="88"/>
      <c r="S103" s="88"/>
      <c r="T103" s="88"/>
      <c r="U103" s="88"/>
      <c r="V103" s="88"/>
      <c r="W103" s="88"/>
      <c r="X103" s="88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  <c r="BH103" s="89"/>
      <c r="BI103" s="89"/>
      <c r="BJ103" s="89"/>
      <c r="BK103" s="89"/>
      <c r="BL103" s="89"/>
      <c r="BM103" s="89"/>
      <c r="BN103" s="89"/>
      <c r="BO103" s="89"/>
      <c r="BP103" s="89"/>
      <c r="BQ103" s="90"/>
      <c r="BR103" s="39"/>
      <c r="BS103" s="39"/>
      <c r="BT103" s="37"/>
      <c r="BU103" s="37"/>
      <c r="BV103" s="37"/>
      <c r="BW103" s="37"/>
      <c r="BX103" s="37"/>
      <c r="BY103" s="37"/>
      <c r="BZ103" s="37"/>
      <c r="CA103" s="38" t="s">
        <v>72</v>
      </c>
    </row>
    <row r="104" spans="1:79" s="148" customFormat="1" ht="15.75">
      <c r="A104" s="79">
        <v>0</v>
      </c>
      <c r="B104" s="79"/>
      <c r="C104" s="79" t="s">
        <v>91</v>
      </c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142"/>
      <c r="P104" s="143"/>
      <c r="Q104" s="143"/>
      <c r="R104" s="143"/>
      <c r="S104" s="143"/>
      <c r="T104" s="143"/>
      <c r="U104" s="143"/>
      <c r="V104" s="143"/>
      <c r="W104" s="143"/>
      <c r="X104" s="143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5"/>
      <c r="BR104" s="146"/>
      <c r="BS104" s="146"/>
      <c r="BT104" s="146"/>
      <c r="BU104" s="146"/>
      <c r="BV104" s="146"/>
      <c r="BW104" s="146"/>
      <c r="BX104" s="146"/>
      <c r="BY104" s="146"/>
      <c r="BZ104" s="147"/>
      <c r="CA104" s="148" t="s">
        <v>67</v>
      </c>
    </row>
    <row r="105" spans="1:79" s="148" customFormat="1" ht="15.75">
      <c r="A105" s="79">
        <v>0</v>
      </c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142"/>
      <c r="P105" s="143"/>
      <c r="Q105" s="143"/>
      <c r="R105" s="143"/>
      <c r="S105" s="143"/>
      <c r="T105" s="143"/>
      <c r="U105" s="143"/>
      <c r="V105" s="143"/>
      <c r="W105" s="143"/>
      <c r="X105" s="143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5"/>
      <c r="BR105" s="146"/>
      <c r="BS105" s="146"/>
      <c r="BT105" s="146"/>
      <c r="BU105" s="146"/>
      <c r="BV105" s="146"/>
      <c r="BW105" s="146"/>
      <c r="BX105" s="146"/>
      <c r="BY105" s="146"/>
      <c r="BZ105" s="147"/>
    </row>
    <row r="106" spans="1:79" s="38" customFormat="1" ht="38.25" customHeight="1">
      <c r="A106" s="50">
        <v>1</v>
      </c>
      <c r="B106" s="50"/>
      <c r="C106" s="87" t="s">
        <v>93</v>
      </c>
      <c r="D106" s="88"/>
      <c r="E106" s="88"/>
      <c r="F106" s="88"/>
      <c r="G106" s="88"/>
      <c r="H106" s="88"/>
      <c r="I106" s="150"/>
      <c r="J106" s="50" t="s">
        <v>94</v>
      </c>
      <c r="K106" s="50"/>
      <c r="L106" s="50"/>
      <c r="M106" s="50"/>
      <c r="N106" s="50"/>
      <c r="O106" s="48" t="s">
        <v>141</v>
      </c>
      <c r="P106" s="49"/>
      <c r="Q106" s="49"/>
      <c r="R106" s="49"/>
      <c r="S106" s="49"/>
      <c r="T106" s="49"/>
      <c r="U106" s="49"/>
      <c r="V106" s="49"/>
      <c r="W106" s="49"/>
      <c r="X106" s="49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2"/>
      <c r="BR106" s="36"/>
      <c r="BS106" s="36"/>
      <c r="BT106" s="36"/>
      <c r="BU106" s="36"/>
      <c r="BV106" s="36"/>
      <c r="BW106" s="36"/>
      <c r="BX106" s="36"/>
      <c r="BY106" s="36"/>
      <c r="BZ106" s="37"/>
    </row>
    <row r="107" spans="1:79" s="38" customFormat="1" ht="51" customHeight="1">
      <c r="A107" s="50">
        <v>2</v>
      </c>
      <c r="B107" s="50"/>
      <c r="C107" s="87" t="s">
        <v>96</v>
      </c>
      <c r="D107" s="116"/>
      <c r="E107" s="116"/>
      <c r="F107" s="116"/>
      <c r="G107" s="116"/>
      <c r="H107" s="116"/>
      <c r="I107" s="117"/>
      <c r="J107" s="50" t="s">
        <v>94</v>
      </c>
      <c r="K107" s="50"/>
      <c r="L107" s="50"/>
      <c r="M107" s="50"/>
      <c r="N107" s="50"/>
      <c r="O107" s="48" t="s">
        <v>142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2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9" s="38" customFormat="1" ht="63.75" customHeight="1">
      <c r="A108" s="50">
        <v>3</v>
      </c>
      <c r="B108" s="50"/>
      <c r="C108" s="87" t="s">
        <v>98</v>
      </c>
      <c r="D108" s="116"/>
      <c r="E108" s="116"/>
      <c r="F108" s="116"/>
      <c r="G108" s="116"/>
      <c r="H108" s="116"/>
      <c r="I108" s="117"/>
      <c r="J108" s="50" t="s">
        <v>94</v>
      </c>
      <c r="K108" s="50"/>
      <c r="L108" s="50"/>
      <c r="M108" s="50"/>
      <c r="N108" s="50"/>
      <c r="O108" s="48" t="s">
        <v>143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2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9" s="38" customFormat="1" ht="63.75" customHeight="1">
      <c r="A109" s="50">
        <v>4</v>
      </c>
      <c r="B109" s="50"/>
      <c r="C109" s="87" t="s">
        <v>100</v>
      </c>
      <c r="D109" s="116"/>
      <c r="E109" s="116"/>
      <c r="F109" s="116"/>
      <c r="G109" s="116"/>
      <c r="H109" s="116"/>
      <c r="I109" s="117"/>
      <c r="J109" s="50" t="s">
        <v>94</v>
      </c>
      <c r="K109" s="50"/>
      <c r="L109" s="50"/>
      <c r="M109" s="50"/>
      <c r="N109" s="50"/>
      <c r="O109" s="48" t="s">
        <v>144</v>
      </c>
      <c r="P109" s="49"/>
      <c r="Q109" s="49"/>
      <c r="R109" s="49"/>
      <c r="S109" s="49"/>
      <c r="T109" s="49"/>
      <c r="U109" s="49"/>
      <c r="V109" s="49"/>
      <c r="W109" s="49"/>
      <c r="X109" s="49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2"/>
      <c r="BR109" s="36"/>
      <c r="BS109" s="36"/>
      <c r="BT109" s="36"/>
      <c r="BU109" s="36"/>
      <c r="BV109" s="36"/>
      <c r="BW109" s="36"/>
      <c r="BX109" s="36"/>
      <c r="BY109" s="36"/>
      <c r="BZ109" s="37"/>
    </row>
    <row r="110" spans="1:79" s="38" customFormat="1" ht="38.25" customHeight="1">
      <c r="A110" s="50">
        <v>5</v>
      </c>
      <c r="B110" s="50"/>
      <c r="C110" s="87" t="s">
        <v>102</v>
      </c>
      <c r="D110" s="116"/>
      <c r="E110" s="116"/>
      <c r="F110" s="116"/>
      <c r="G110" s="116"/>
      <c r="H110" s="116"/>
      <c r="I110" s="117"/>
      <c r="J110" s="50" t="s">
        <v>94</v>
      </c>
      <c r="K110" s="50"/>
      <c r="L110" s="50"/>
      <c r="M110" s="50"/>
      <c r="N110" s="50"/>
      <c r="O110" s="48" t="s">
        <v>145</v>
      </c>
      <c r="P110" s="49"/>
      <c r="Q110" s="49"/>
      <c r="R110" s="49"/>
      <c r="S110" s="49"/>
      <c r="T110" s="49"/>
      <c r="U110" s="49"/>
      <c r="V110" s="49"/>
      <c r="W110" s="49"/>
      <c r="X110" s="49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2"/>
      <c r="BR110" s="36"/>
      <c r="BS110" s="36"/>
      <c r="BT110" s="36"/>
      <c r="BU110" s="36"/>
      <c r="BV110" s="36"/>
      <c r="BW110" s="36"/>
      <c r="BX110" s="36"/>
      <c r="BY110" s="36"/>
      <c r="BZ110" s="37"/>
    </row>
    <row r="111" spans="1:79" s="148" customFormat="1" ht="15.75">
      <c r="A111" s="79">
        <v>0</v>
      </c>
      <c r="B111" s="79"/>
      <c r="C111" s="149" t="s">
        <v>104</v>
      </c>
      <c r="D111" s="120"/>
      <c r="E111" s="120"/>
      <c r="F111" s="120"/>
      <c r="G111" s="120"/>
      <c r="H111" s="120"/>
      <c r="I111" s="121"/>
      <c r="J111" s="79"/>
      <c r="K111" s="79"/>
      <c r="L111" s="79"/>
      <c r="M111" s="79"/>
      <c r="N111" s="79"/>
      <c r="O111" s="142"/>
      <c r="P111" s="143"/>
      <c r="Q111" s="143"/>
      <c r="R111" s="143"/>
      <c r="S111" s="143"/>
      <c r="T111" s="143"/>
      <c r="U111" s="143"/>
      <c r="V111" s="143"/>
      <c r="W111" s="143"/>
      <c r="X111" s="143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5"/>
      <c r="BR111" s="146"/>
      <c r="BS111" s="146"/>
      <c r="BT111" s="146"/>
      <c r="BU111" s="146"/>
      <c r="BV111" s="146"/>
      <c r="BW111" s="146"/>
      <c r="BX111" s="146"/>
      <c r="BY111" s="146"/>
      <c r="BZ111" s="147"/>
    </row>
    <row r="112" spans="1:79" s="148" customFormat="1" ht="15.75">
      <c r="A112" s="79">
        <v>0</v>
      </c>
      <c r="B112" s="79"/>
      <c r="C112" s="149"/>
      <c r="D112" s="120"/>
      <c r="E112" s="120"/>
      <c r="F112" s="120"/>
      <c r="G112" s="120"/>
      <c r="H112" s="120"/>
      <c r="I112" s="121"/>
      <c r="J112" s="79"/>
      <c r="K112" s="79"/>
      <c r="L112" s="79"/>
      <c r="M112" s="79"/>
      <c r="N112" s="79"/>
      <c r="O112" s="142"/>
      <c r="P112" s="143"/>
      <c r="Q112" s="143"/>
      <c r="R112" s="143"/>
      <c r="S112" s="143"/>
      <c r="T112" s="143"/>
      <c r="U112" s="143"/>
      <c r="V112" s="143"/>
      <c r="W112" s="143"/>
      <c r="X112" s="143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5"/>
      <c r="BR112" s="146"/>
      <c r="BS112" s="146"/>
      <c r="BT112" s="146"/>
      <c r="BU112" s="146"/>
      <c r="BV112" s="146"/>
      <c r="BW112" s="146"/>
      <c r="BX112" s="146"/>
      <c r="BY112" s="146"/>
      <c r="BZ112" s="147"/>
    </row>
    <row r="113" spans="1:78" s="38" customFormat="1" ht="38.25" customHeight="1">
      <c r="A113" s="50">
        <v>7</v>
      </c>
      <c r="B113" s="50"/>
      <c r="C113" s="87" t="s">
        <v>109</v>
      </c>
      <c r="D113" s="116"/>
      <c r="E113" s="116"/>
      <c r="F113" s="116"/>
      <c r="G113" s="116"/>
      <c r="H113" s="116"/>
      <c r="I113" s="117"/>
      <c r="J113" s="50" t="s">
        <v>110</v>
      </c>
      <c r="K113" s="50"/>
      <c r="L113" s="50"/>
      <c r="M113" s="50"/>
      <c r="N113" s="50"/>
      <c r="O113" s="48" t="s">
        <v>146</v>
      </c>
      <c r="P113" s="49"/>
      <c r="Q113" s="49"/>
      <c r="R113" s="49"/>
      <c r="S113" s="49"/>
      <c r="T113" s="49"/>
      <c r="U113" s="49"/>
      <c r="V113" s="49"/>
      <c r="W113" s="49"/>
      <c r="X113" s="49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2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8" s="38" customFormat="1" ht="89.25" customHeight="1">
      <c r="A114" s="50">
        <v>8</v>
      </c>
      <c r="B114" s="50"/>
      <c r="C114" s="87" t="s">
        <v>112</v>
      </c>
      <c r="D114" s="116"/>
      <c r="E114" s="116"/>
      <c r="F114" s="116"/>
      <c r="G114" s="116"/>
      <c r="H114" s="116"/>
      <c r="I114" s="117"/>
      <c r="J114" s="50" t="s">
        <v>110</v>
      </c>
      <c r="K114" s="50"/>
      <c r="L114" s="50"/>
      <c r="M114" s="50"/>
      <c r="N114" s="50"/>
      <c r="O114" s="48" t="s">
        <v>147</v>
      </c>
      <c r="P114" s="49"/>
      <c r="Q114" s="49"/>
      <c r="R114" s="49"/>
      <c r="S114" s="49"/>
      <c r="T114" s="49"/>
      <c r="U114" s="49"/>
      <c r="V114" s="49"/>
      <c r="W114" s="49"/>
      <c r="X114" s="49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2"/>
      <c r="BR114" s="36"/>
      <c r="BS114" s="36"/>
      <c r="BT114" s="36"/>
      <c r="BU114" s="36"/>
      <c r="BV114" s="36"/>
      <c r="BW114" s="36"/>
      <c r="BX114" s="36"/>
      <c r="BY114" s="36"/>
      <c r="BZ114" s="37"/>
    </row>
    <row r="115" spans="1:78" s="38" customFormat="1" ht="76.5" customHeight="1">
      <c r="A115" s="50">
        <v>10</v>
      </c>
      <c r="B115" s="50"/>
      <c r="C115" s="87" t="s">
        <v>115</v>
      </c>
      <c r="D115" s="116"/>
      <c r="E115" s="116"/>
      <c r="F115" s="116"/>
      <c r="G115" s="116"/>
      <c r="H115" s="116"/>
      <c r="I115" s="117"/>
      <c r="J115" s="50" t="s">
        <v>116</v>
      </c>
      <c r="K115" s="50"/>
      <c r="L115" s="50"/>
      <c r="M115" s="50"/>
      <c r="N115" s="50"/>
      <c r="O115" s="48" t="s">
        <v>148</v>
      </c>
      <c r="P115" s="49"/>
      <c r="Q115" s="49"/>
      <c r="R115" s="49"/>
      <c r="S115" s="49"/>
      <c r="T115" s="49"/>
      <c r="U115" s="49"/>
      <c r="V115" s="49"/>
      <c r="W115" s="49"/>
      <c r="X115" s="49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2"/>
      <c r="BR115" s="36"/>
      <c r="BS115" s="36"/>
      <c r="BT115" s="36"/>
      <c r="BU115" s="36"/>
      <c r="BV115" s="36"/>
      <c r="BW115" s="36"/>
      <c r="BX115" s="36"/>
      <c r="BY115" s="36"/>
      <c r="BZ115" s="37"/>
    </row>
    <row r="116" spans="1:78" s="148" customFormat="1" ht="15.75">
      <c r="A116" s="79">
        <v>0</v>
      </c>
      <c r="B116" s="79"/>
      <c r="C116" s="149" t="s">
        <v>118</v>
      </c>
      <c r="D116" s="120"/>
      <c r="E116" s="120"/>
      <c r="F116" s="120"/>
      <c r="G116" s="120"/>
      <c r="H116" s="120"/>
      <c r="I116" s="121"/>
      <c r="J116" s="79"/>
      <c r="K116" s="79"/>
      <c r="L116" s="79"/>
      <c r="M116" s="79"/>
      <c r="N116" s="79"/>
      <c r="O116" s="142"/>
      <c r="P116" s="143"/>
      <c r="Q116" s="143"/>
      <c r="R116" s="143"/>
      <c r="S116" s="143"/>
      <c r="T116" s="143"/>
      <c r="U116" s="143"/>
      <c r="V116" s="143"/>
      <c r="W116" s="143"/>
      <c r="X116" s="143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5"/>
      <c r="BR116" s="146"/>
      <c r="BS116" s="146"/>
      <c r="BT116" s="146"/>
      <c r="BU116" s="146"/>
      <c r="BV116" s="146"/>
      <c r="BW116" s="146"/>
      <c r="BX116" s="146"/>
      <c r="BY116" s="146"/>
      <c r="BZ116" s="147"/>
    </row>
    <row r="117" spans="1:78" s="148" customFormat="1" ht="15.75">
      <c r="A117" s="79">
        <v>0</v>
      </c>
      <c r="B117" s="79"/>
      <c r="C117" s="149"/>
      <c r="D117" s="120"/>
      <c r="E117" s="120"/>
      <c r="F117" s="120"/>
      <c r="G117" s="120"/>
      <c r="H117" s="120"/>
      <c r="I117" s="121"/>
      <c r="J117" s="79"/>
      <c r="K117" s="79"/>
      <c r="L117" s="79"/>
      <c r="M117" s="79"/>
      <c r="N117" s="79"/>
      <c r="O117" s="142"/>
      <c r="P117" s="143"/>
      <c r="Q117" s="143"/>
      <c r="R117" s="143"/>
      <c r="S117" s="143"/>
      <c r="T117" s="143"/>
      <c r="U117" s="143"/>
      <c r="V117" s="143"/>
      <c r="W117" s="143"/>
      <c r="X117" s="143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146"/>
      <c r="BS117" s="146"/>
      <c r="BT117" s="146"/>
      <c r="BU117" s="146"/>
      <c r="BV117" s="146"/>
      <c r="BW117" s="146"/>
      <c r="BX117" s="146"/>
      <c r="BY117" s="146"/>
      <c r="BZ117" s="147"/>
    </row>
    <row r="118" spans="1:78" s="38" customFormat="1" ht="38.25" customHeight="1">
      <c r="A118" s="50">
        <v>11</v>
      </c>
      <c r="B118" s="50"/>
      <c r="C118" s="87" t="s">
        <v>119</v>
      </c>
      <c r="D118" s="116"/>
      <c r="E118" s="116"/>
      <c r="F118" s="116"/>
      <c r="G118" s="116"/>
      <c r="H118" s="116"/>
      <c r="I118" s="117"/>
      <c r="J118" s="50" t="s">
        <v>94</v>
      </c>
      <c r="K118" s="50"/>
      <c r="L118" s="50"/>
      <c r="M118" s="50"/>
      <c r="N118" s="50"/>
      <c r="O118" s="48" t="s">
        <v>149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2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8" s="38" customFormat="1" ht="51" customHeight="1">
      <c r="A119" s="50">
        <v>12</v>
      </c>
      <c r="B119" s="50"/>
      <c r="C119" s="87" t="s">
        <v>123</v>
      </c>
      <c r="D119" s="116"/>
      <c r="E119" s="116"/>
      <c r="F119" s="116"/>
      <c r="G119" s="116"/>
      <c r="H119" s="116"/>
      <c r="I119" s="117"/>
      <c r="J119" s="50" t="s">
        <v>94</v>
      </c>
      <c r="K119" s="50"/>
      <c r="L119" s="50"/>
      <c r="M119" s="50"/>
      <c r="N119" s="50"/>
      <c r="O119" s="48" t="s">
        <v>150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2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8" s="38" customFormat="1" ht="89.25" customHeight="1">
      <c r="A120" s="50">
        <v>13</v>
      </c>
      <c r="B120" s="50"/>
      <c r="C120" s="87" t="s">
        <v>126</v>
      </c>
      <c r="D120" s="116"/>
      <c r="E120" s="116"/>
      <c r="F120" s="116"/>
      <c r="G120" s="116"/>
      <c r="H120" s="116"/>
      <c r="I120" s="117"/>
      <c r="J120" s="50" t="s">
        <v>94</v>
      </c>
      <c r="K120" s="50"/>
      <c r="L120" s="50"/>
      <c r="M120" s="50"/>
      <c r="N120" s="50"/>
      <c r="O120" s="48" t="s">
        <v>151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2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8" s="38" customFormat="1" ht="102" customHeight="1">
      <c r="A121" s="50">
        <v>14</v>
      </c>
      <c r="B121" s="50"/>
      <c r="C121" s="87" t="s">
        <v>129</v>
      </c>
      <c r="D121" s="116"/>
      <c r="E121" s="116"/>
      <c r="F121" s="116"/>
      <c r="G121" s="116"/>
      <c r="H121" s="116"/>
      <c r="I121" s="117"/>
      <c r="J121" s="50" t="s">
        <v>94</v>
      </c>
      <c r="K121" s="50"/>
      <c r="L121" s="50"/>
      <c r="M121" s="50"/>
      <c r="N121" s="50"/>
      <c r="O121" s="48" t="s">
        <v>152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2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8" s="38" customFormat="1" ht="25.5" customHeight="1">
      <c r="A122" s="50">
        <v>15</v>
      </c>
      <c r="B122" s="50"/>
      <c r="C122" s="87" t="s">
        <v>132</v>
      </c>
      <c r="D122" s="116"/>
      <c r="E122" s="116"/>
      <c r="F122" s="116"/>
      <c r="G122" s="116"/>
      <c r="H122" s="116"/>
      <c r="I122" s="117"/>
      <c r="J122" s="50" t="s">
        <v>94</v>
      </c>
      <c r="K122" s="50"/>
      <c r="L122" s="50"/>
      <c r="M122" s="50"/>
      <c r="N122" s="50"/>
      <c r="O122" s="48" t="s">
        <v>153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2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8" s="148" customFormat="1" ht="15.75">
      <c r="A123" s="79">
        <v>0</v>
      </c>
      <c r="B123" s="79"/>
      <c r="C123" s="149" t="s">
        <v>134</v>
      </c>
      <c r="D123" s="120"/>
      <c r="E123" s="120"/>
      <c r="F123" s="120"/>
      <c r="G123" s="120"/>
      <c r="H123" s="120"/>
      <c r="I123" s="121"/>
      <c r="J123" s="79"/>
      <c r="K123" s="79"/>
      <c r="L123" s="79"/>
      <c r="M123" s="79"/>
      <c r="N123" s="79"/>
      <c r="O123" s="142"/>
      <c r="P123" s="143"/>
      <c r="Q123" s="143"/>
      <c r="R123" s="143"/>
      <c r="S123" s="143"/>
      <c r="T123" s="143"/>
      <c r="U123" s="143"/>
      <c r="V123" s="143"/>
      <c r="W123" s="143"/>
      <c r="X123" s="143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5"/>
      <c r="BR123" s="146"/>
      <c r="BS123" s="146"/>
      <c r="BT123" s="146"/>
      <c r="BU123" s="146"/>
      <c r="BV123" s="146"/>
      <c r="BW123" s="146"/>
      <c r="BX123" s="146"/>
      <c r="BY123" s="146"/>
      <c r="BZ123" s="147"/>
    </row>
    <row r="124" spans="1:78" s="148" customFormat="1" ht="15.75">
      <c r="A124" s="79">
        <v>0</v>
      </c>
      <c r="B124" s="79"/>
      <c r="C124" s="149"/>
      <c r="D124" s="120"/>
      <c r="E124" s="120"/>
      <c r="F124" s="120"/>
      <c r="G124" s="120"/>
      <c r="H124" s="120"/>
      <c r="I124" s="121"/>
      <c r="J124" s="79"/>
      <c r="K124" s="79"/>
      <c r="L124" s="79"/>
      <c r="M124" s="79"/>
      <c r="N124" s="79"/>
      <c r="O124" s="142"/>
      <c r="P124" s="143"/>
      <c r="Q124" s="143"/>
      <c r="R124" s="143"/>
      <c r="S124" s="143"/>
      <c r="T124" s="143"/>
      <c r="U124" s="143"/>
      <c r="V124" s="143"/>
      <c r="W124" s="143"/>
      <c r="X124" s="143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5"/>
      <c r="BR124" s="146"/>
      <c r="BS124" s="146"/>
      <c r="BT124" s="146"/>
      <c r="BU124" s="146"/>
      <c r="BV124" s="146"/>
      <c r="BW124" s="146"/>
      <c r="BX124" s="146"/>
      <c r="BY124" s="146"/>
      <c r="BZ124" s="147"/>
    </row>
    <row r="125" spans="1:78" ht="15.75">
      <c r="A125" s="3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11"/>
      <c r="BS125" s="11"/>
      <c r="BT125" s="11"/>
      <c r="BU125" s="11"/>
      <c r="BV125" s="11"/>
      <c r="BW125" s="11"/>
      <c r="BX125" s="11"/>
      <c r="BY125" s="11"/>
      <c r="BZ125" s="9"/>
    </row>
    <row r="126" spans="1:78" ht="15.95" customHeight="1">
      <c r="A126" s="41" t="s">
        <v>66</v>
      </c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</row>
    <row r="127" spans="1:78" ht="78.75" customHeight="1">
      <c r="A127" s="155" t="s">
        <v>155</v>
      </c>
      <c r="B127" s="156"/>
      <c r="C127" s="156"/>
      <c r="D127" s="156"/>
      <c r="E127" s="156"/>
      <c r="F127" s="156"/>
      <c r="G127" s="156"/>
      <c r="H127" s="156"/>
      <c r="I127" s="156"/>
      <c r="J127" s="156"/>
      <c r="K127" s="156"/>
      <c r="L127" s="156"/>
      <c r="M127" s="156"/>
      <c r="N127" s="156"/>
      <c r="O127" s="156"/>
      <c r="P127" s="156"/>
      <c r="Q127" s="156"/>
      <c r="R127" s="156"/>
      <c r="S127" s="156"/>
      <c r="T127" s="156"/>
      <c r="U127" s="156"/>
      <c r="V127" s="156"/>
      <c r="W127" s="156"/>
      <c r="X127" s="156"/>
      <c r="Y127" s="156"/>
      <c r="Z127" s="156"/>
      <c r="AA127" s="156"/>
      <c r="AB127" s="156"/>
      <c r="AC127" s="156"/>
      <c r="AD127" s="156"/>
      <c r="AE127" s="156"/>
      <c r="AF127" s="156"/>
      <c r="AG127" s="156"/>
      <c r="AH127" s="156"/>
      <c r="AI127" s="156"/>
      <c r="AJ127" s="156"/>
      <c r="AK127" s="156"/>
      <c r="AL127" s="156"/>
      <c r="AM127" s="156"/>
      <c r="AN127" s="156"/>
      <c r="AO127" s="156"/>
      <c r="AP127" s="156"/>
      <c r="AQ127" s="156"/>
      <c r="AR127" s="156"/>
      <c r="AS127" s="156"/>
      <c r="AT127" s="156"/>
      <c r="AU127" s="156"/>
      <c r="AV127" s="156"/>
      <c r="AW127" s="156"/>
      <c r="AX127" s="156"/>
      <c r="AY127" s="156"/>
      <c r="AZ127" s="156"/>
      <c r="BA127" s="156"/>
      <c r="BB127" s="156"/>
      <c r="BC127" s="156"/>
      <c r="BD127" s="156"/>
      <c r="BE127" s="156"/>
      <c r="BF127" s="156"/>
      <c r="BG127" s="156"/>
      <c r="BH127" s="156"/>
      <c r="BI127" s="156"/>
      <c r="BJ127" s="156"/>
      <c r="BK127" s="156"/>
      <c r="BL127" s="156"/>
    </row>
    <row r="128" spans="1:78" ht="15.75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11"/>
      <c r="BS128" s="11"/>
      <c r="BT128" s="11"/>
      <c r="BU128" s="11"/>
      <c r="BV128" s="11"/>
      <c r="BW128" s="11"/>
      <c r="BX128" s="11"/>
      <c r="BY128" s="11"/>
      <c r="BZ128" s="9"/>
    </row>
    <row r="129" spans="1:64" ht="15.95" customHeight="1">
      <c r="A129" s="41" t="s">
        <v>47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</row>
    <row r="130" spans="1:64" ht="78.75" customHeight="1">
      <c r="A130" s="155" t="s">
        <v>156</v>
      </c>
      <c r="B130" s="156"/>
      <c r="C130" s="156"/>
      <c r="D130" s="156"/>
      <c r="E130" s="156"/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6"/>
      <c r="U130" s="156"/>
      <c r="V130" s="156"/>
      <c r="W130" s="156"/>
      <c r="X130" s="156"/>
      <c r="Y130" s="156"/>
      <c r="Z130" s="156"/>
      <c r="AA130" s="156"/>
      <c r="AB130" s="156"/>
      <c r="AC130" s="156"/>
      <c r="AD130" s="156"/>
      <c r="AE130" s="156"/>
      <c r="AF130" s="156"/>
      <c r="AG130" s="156"/>
      <c r="AH130" s="156"/>
      <c r="AI130" s="156"/>
      <c r="AJ130" s="156"/>
      <c r="AK130" s="156"/>
      <c r="AL130" s="156"/>
      <c r="AM130" s="156"/>
      <c r="AN130" s="156"/>
      <c r="AO130" s="156"/>
      <c r="AP130" s="156"/>
      <c r="AQ130" s="156"/>
      <c r="AR130" s="156"/>
      <c r="AS130" s="156"/>
      <c r="AT130" s="156"/>
      <c r="AU130" s="156"/>
      <c r="AV130" s="156"/>
      <c r="AW130" s="156"/>
      <c r="AX130" s="156"/>
      <c r="AY130" s="156"/>
      <c r="AZ130" s="156"/>
      <c r="BA130" s="156"/>
      <c r="BB130" s="156"/>
      <c r="BC130" s="156"/>
      <c r="BD130" s="156"/>
      <c r="BE130" s="156"/>
      <c r="BF130" s="156"/>
      <c r="BG130" s="156"/>
      <c r="BH130" s="156"/>
      <c r="BI130" s="156"/>
      <c r="BJ130" s="156"/>
      <c r="BK130" s="156"/>
      <c r="BL130" s="156"/>
    </row>
    <row r="131" spans="1:64" ht="15.95" customHeight="1">
      <c r="A131" s="17"/>
      <c r="B131" s="17"/>
      <c r="C131" s="17"/>
      <c r="D131" s="17"/>
      <c r="E131" s="17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</row>
    <row r="132" spans="1:64" ht="12" customHeight="1">
      <c r="A132" s="30" t="s">
        <v>78</v>
      </c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</row>
    <row r="133" spans="1:64" ht="12" customHeight="1">
      <c r="A133" s="30" t="s">
        <v>69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</row>
    <row r="134" spans="1:64" s="30" customFormat="1" ht="12" customHeight="1">
      <c r="A134" s="30" t="s">
        <v>70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</row>
    <row r="135" spans="1:64" ht="15.95" customHeight="1">
      <c r="A135" s="29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</row>
    <row r="136" spans="1:64" ht="42" customHeight="1">
      <c r="A136" s="159" t="s">
        <v>159</v>
      </c>
      <c r="B136" s="156"/>
      <c r="C136" s="156"/>
      <c r="D136" s="156"/>
      <c r="E136" s="156"/>
      <c r="F136" s="156"/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3"/>
      <c r="AO136" s="3"/>
      <c r="AP136" s="160" t="s">
        <v>161</v>
      </c>
      <c r="AQ136" s="161"/>
      <c r="AR136" s="161"/>
      <c r="AS136" s="161"/>
      <c r="AT136" s="161"/>
      <c r="AU136" s="161"/>
      <c r="AV136" s="161"/>
      <c r="AW136" s="161"/>
      <c r="AX136" s="161"/>
      <c r="AY136" s="161"/>
      <c r="AZ136" s="161"/>
      <c r="BA136" s="161"/>
      <c r="BB136" s="161"/>
      <c r="BC136" s="161"/>
      <c r="BD136" s="161"/>
      <c r="BE136" s="161"/>
      <c r="BF136" s="161"/>
      <c r="BG136" s="161"/>
      <c r="BH136" s="161"/>
    </row>
    <row r="137" spans="1:64">
      <c r="W137" s="85" t="s">
        <v>8</v>
      </c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4"/>
      <c r="AO137" s="4"/>
      <c r="AP137" s="85" t="s">
        <v>74</v>
      </c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</row>
    <row r="140" spans="1:64" ht="31.5" customHeight="1">
      <c r="A140" s="159" t="s">
        <v>160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3"/>
      <c r="AO140" s="3"/>
      <c r="AP140" s="160" t="s">
        <v>162</v>
      </c>
      <c r="AQ140" s="161"/>
      <c r="AR140" s="161"/>
      <c r="AS140" s="161"/>
      <c r="AT140" s="161"/>
      <c r="AU140" s="161"/>
      <c r="AV140" s="161"/>
      <c r="AW140" s="161"/>
      <c r="AX140" s="161"/>
      <c r="AY140" s="161"/>
      <c r="AZ140" s="161"/>
      <c r="BA140" s="161"/>
      <c r="BB140" s="161"/>
      <c r="BC140" s="161"/>
      <c r="BD140" s="161"/>
      <c r="BE140" s="161"/>
      <c r="BF140" s="161"/>
      <c r="BG140" s="161"/>
      <c r="BH140" s="161"/>
    </row>
    <row r="141" spans="1:64">
      <c r="W141" s="85" t="s">
        <v>8</v>
      </c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4"/>
      <c r="AO141" s="4"/>
      <c r="AP141" s="85" t="s">
        <v>74</v>
      </c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</row>
  </sheetData>
  <mergeCells count="688">
    <mergeCell ref="A124:B124"/>
    <mergeCell ref="C124:I124"/>
    <mergeCell ref="J124:N124"/>
    <mergeCell ref="O124:BQ124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0:B120"/>
    <mergeCell ref="C120:I120"/>
    <mergeCell ref="J120:N120"/>
    <mergeCell ref="O120:BQ120"/>
    <mergeCell ref="A121:B121"/>
    <mergeCell ref="C121:I121"/>
    <mergeCell ref="J121:N121"/>
    <mergeCell ref="O121:BQ121"/>
    <mergeCell ref="A118:B118"/>
    <mergeCell ref="C118:I118"/>
    <mergeCell ref="J118:N118"/>
    <mergeCell ref="O118:BQ118"/>
    <mergeCell ref="A119:B119"/>
    <mergeCell ref="C119:I119"/>
    <mergeCell ref="J119:N119"/>
    <mergeCell ref="O119:BQ119"/>
    <mergeCell ref="A116:B116"/>
    <mergeCell ref="C116:I116"/>
    <mergeCell ref="J116:N116"/>
    <mergeCell ref="O116:BQ116"/>
    <mergeCell ref="A117:B117"/>
    <mergeCell ref="C117:I117"/>
    <mergeCell ref="J117:N117"/>
    <mergeCell ref="O117:BQ117"/>
    <mergeCell ref="A114:B114"/>
    <mergeCell ref="C114:I114"/>
    <mergeCell ref="J114:N114"/>
    <mergeCell ref="O114:BQ114"/>
    <mergeCell ref="A115:B115"/>
    <mergeCell ref="C115:I115"/>
    <mergeCell ref="J115:N115"/>
    <mergeCell ref="O115:BQ115"/>
    <mergeCell ref="A112:B112"/>
    <mergeCell ref="C112:I112"/>
    <mergeCell ref="J112:N112"/>
    <mergeCell ref="O112:BQ112"/>
    <mergeCell ref="A113:B113"/>
    <mergeCell ref="C113:I113"/>
    <mergeCell ref="J113:N113"/>
    <mergeCell ref="O113:BQ113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BM97:BQ97"/>
    <mergeCell ref="AI97:AM97"/>
    <mergeCell ref="AN97:AR97"/>
    <mergeCell ref="AS97:AW97"/>
    <mergeCell ref="AX97:BB97"/>
    <mergeCell ref="BC97:BG97"/>
    <mergeCell ref="BH97:BL97"/>
    <mergeCell ref="AX96:BB96"/>
    <mergeCell ref="BC96:BG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BM95:BQ95"/>
    <mergeCell ref="A96:B96"/>
    <mergeCell ref="C96:I96"/>
    <mergeCell ref="J96:N96"/>
    <mergeCell ref="O96:X96"/>
    <mergeCell ref="Y96:AC96"/>
    <mergeCell ref="AD96:AH96"/>
    <mergeCell ref="AI96:AM96"/>
    <mergeCell ref="AN96:AR96"/>
    <mergeCell ref="AS96:AW96"/>
    <mergeCell ref="AI95:AM95"/>
    <mergeCell ref="AN95:AR95"/>
    <mergeCell ref="AS95:AW95"/>
    <mergeCell ref="AX95:BB95"/>
    <mergeCell ref="BC95:BG95"/>
    <mergeCell ref="BH95:BL95"/>
    <mergeCell ref="AX94:BB94"/>
    <mergeCell ref="BC94:BG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BM93:BQ93"/>
    <mergeCell ref="A94:B94"/>
    <mergeCell ref="C94:I94"/>
    <mergeCell ref="J94:N94"/>
    <mergeCell ref="O94:X94"/>
    <mergeCell ref="Y94:AC94"/>
    <mergeCell ref="AD94:AH94"/>
    <mergeCell ref="AI94:AM94"/>
    <mergeCell ref="AN94:AR94"/>
    <mergeCell ref="AS94:AW94"/>
    <mergeCell ref="AI93:AM93"/>
    <mergeCell ref="AN93:AR93"/>
    <mergeCell ref="AS93:AW93"/>
    <mergeCell ref="AX93:BB93"/>
    <mergeCell ref="BC93:BG93"/>
    <mergeCell ref="BH93:BL93"/>
    <mergeCell ref="AX92:BB92"/>
    <mergeCell ref="BC92:BG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BM91:BQ91"/>
    <mergeCell ref="A92:B92"/>
    <mergeCell ref="C92:I92"/>
    <mergeCell ref="J92:N92"/>
    <mergeCell ref="O92:X92"/>
    <mergeCell ref="Y92:AC92"/>
    <mergeCell ref="AD92:AH92"/>
    <mergeCell ref="AI92:AM92"/>
    <mergeCell ref="AN92:AR92"/>
    <mergeCell ref="AS92:AW92"/>
    <mergeCell ref="AI91:AM91"/>
    <mergeCell ref="AN91:AR91"/>
    <mergeCell ref="AS91:AW91"/>
    <mergeCell ref="AX91:BB91"/>
    <mergeCell ref="BC91:BG91"/>
    <mergeCell ref="BH91:BL91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89:BQ89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I89:AM89"/>
    <mergeCell ref="AN89:AR89"/>
    <mergeCell ref="AS89:AW89"/>
    <mergeCell ref="AX89:BB89"/>
    <mergeCell ref="BC89:BG89"/>
    <mergeCell ref="BH89:BL89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7:BQ87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I87:AM87"/>
    <mergeCell ref="AN87:AR87"/>
    <mergeCell ref="AS87:AW87"/>
    <mergeCell ref="AX87:BB87"/>
    <mergeCell ref="BC87:BG87"/>
    <mergeCell ref="BH87:BL87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5:BQ85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I85:AM85"/>
    <mergeCell ref="AN85:AR85"/>
    <mergeCell ref="AS85:AW85"/>
    <mergeCell ref="AX85:BB85"/>
    <mergeCell ref="BC85:BG85"/>
    <mergeCell ref="BH85:BL85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3:BQ83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I83:AM83"/>
    <mergeCell ref="AN83:AR83"/>
    <mergeCell ref="AS83:AW83"/>
    <mergeCell ref="AX83:BB83"/>
    <mergeCell ref="BC83:BG83"/>
    <mergeCell ref="BH83:BL83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75:B75"/>
    <mergeCell ref="C75:I75"/>
    <mergeCell ref="J75:N75"/>
    <mergeCell ref="O75:X75"/>
    <mergeCell ref="Y75:AC75"/>
    <mergeCell ref="AD75:AH75"/>
    <mergeCell ref="AY65:BC65"/>
    <mergeCell ref="BD65:BH65"/>
    <mergeCell ref="BI65:BN65"/>
    <mergeCell ref="A65:B65"/>
    <mergeCell ref="C65:R65"/>
    <mergeCell ref="S65:W65"/>
    <mergeCell ref="X65:AB65"/>
    <mergeCell ref="AC65:AH65"/>
    <mergeCell ref="AI65:AM65"/>
    <mergeCell ref="AN65:AR65"/>
    <mergeCell ref="AS65:AX65"/>
    <mergeCell ref="AU49:AY49"/>
    <mergeCell ref="AZ49:BC49"/>
    <mergeCell ref="BD49:BH49"/>
    <mergeCell ref="BI49:BM49"/>
    <mergeCell ref="BN49:BQ49"/>
    <mergeCell ref="AZ48:BC48"/>
    <mergeCell ref="BD48:BH48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BD47:BH47"/>
    <mergeCell ref="BI47:BM47"/>
    <mergeCell ref="BN47:BQ47"/>
    <mergeCell ref="A48:B48"/>
    <mergeCell ref="C48:Z48"/>
    <mergeCell ref="AA48:AE48"/>
    <mergeCell ref="AF48:AJ48"/>
    <mergeCell ref="AK48:AO48"/>
    <mergeCell ref="AP48:AT48"/>
    <mergeCell ref="AU48:AY48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U47:AY47"/>
    <mergeCell ref="AZ47:BC47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BD46:BH46"/>
    <mergeCell ref="AK45:AO45"/>
    <mergeCell ref="AP45:AT45"/>
    <mergeCell ref="AU45:AY45"/>
    <mergeCell ref="AZ45:BC45"/>
    <mergeCell ref="BD45:BH45"/>
    <mergeCell ref="BI45:BM45"/>
    <mergeCell ref="AI64:AM64"/>
    <mergeCell ref="AN64:AR64"/>
    <mergeCell ref="AS64:AX64"/>
    <mergeCell ref="AY64:BC64"/>
    <mergeCell ref="A27:F27"/>
    <mergeCell ref="G27:BL27"/>
    <mergeCell ref="AC63:AH63"/>
    <mergeCell ref="C64:R64"/>
    <mergeCell ref="S64:W64"/>
    <mergeCell ref="X64:AB64"/>
    <mergeCell ref="AC64:AH64"/>
    <mergeCell ref="A60:B61"/>
    <mergeCell ref="A62:B62"/>
    <mergeCell ref="A63:B63"/>
    <mergeCell ref="A64:B64"/>
    <mergeCell ref="BI63:BN63"/>
    <mergeCell ref="BD64:BH64"/>
    <mergeCell ref="BD62:BH62"/>
    <mergeCell ref="BI62:BN62"/>
    <mergeCell ref="BI64:BN64"/>
    <mergeCell ref="BD63:BH63"/>
    <mergeCell ref="AY63:BC63"/>
    <mergeCell ref="AY61:BC61"/>
    <mergeCell ref="BD61:BH61"/>
    <mergeCell ref="AI63:AM63"/>
    <mergeCell ref="AN63:AR63"/>
    <mergeCell ref="AS63:AX63"/>
    <mergeCell ref="AN62:AR62"/>
    <mergeCell ref="AS62:AX62"/>
    <mergeCell ref="AY62:BC62"/>
    <mergeCell ref="G35:BL35"/>
    <mergeCell ref="C60:R61"/>
    <mergeCell ref="S60:AH60"/>
    <mergeCell ref="AI60:AX60"/>
    <mergeCell ref="AA43:AE43"/>
    <mergeCell ref="AS61:AX61"/>
    <mergeCell ref="AZ42:BC42"/>
    <mergeCell ref="BD42:BH42"/>
    <mergeCell ref="AP42:AT42"/>
    <mergeCell ref="BD43:BH43"/>
    <mergeCell ref="A26:F26"/>
    <mergeCell ref="G26:BL26"/>
    <mergeCell ref="BI41:BM41"/>
    <mergeCell ref="A129:BL129"/>
    <mergeCell ref="AK41:AO41"/>
    <mergeCell ref="A43:B43"/>
    <mergeCell ref="AD72:AH72"/>
    <mergeCell ref="AF41:AJ41"/>
    <mergeCell ref="A51:BQ51"/>
    <mergeCell ref="A35:F35"/>
    <mergeCell ref="BN41:BQ41"/>
    <mergeCell ref="A23:BL23"/>
    <mergeCell ref="A24:F24"/>
    <mergeCell ref="G24:BL24"/>
    <mergeCell ref="A40:B41"/>
    <mergeCell ref="A34:F34"/>
    <mergeCell ref="G34:BL34"/>
    <mergeCell ref="A25:F25"/>
    <mergeCell ref="AA40:AO40"/>
    <mergeCell ref="AP40:BC40"/>
    <mergeCell ref="BN43:BQ43"/>
    <mergeCell ref="BI43:BM43"/>
    <mergeCell ref="AP43:AT43"/>
    <mergeCell ref="BD44:BH44"/>
    <mergeCell ref="BI44:BM44"/>
    <mergeCell ref="C56:BQ56"/>
    <mergeCell ref="C53:BQ53"/>
    <mergeCell ref="C54:BQ54"/>
    <mergeCell ref="C55:BQ55"/>
    <mergeCell ref="AZ43:BC43"/>
    <mergeCell ref="AC61:AH61"/>
    <mergeCell ref="C62:R62"/>
    <mergeCell ref="S62:W62"/>
    <mergeCell ref="X62:AB62"/>
    <mergeCell ref="AC62:AH62"/>
    <mergeCell ref="BN44:BQ44"/>
    <mergeCell ref="AI62:AM62"/>
    <mergeCell ref="BI61:BN61"/>
    <mergeCell ref="C45:Z45"/>
    <mergeCell ref="AA45:AE45"/>
    <mergeCell ref="A70:B71"/>
    <mergeCell ref="C70:I71"/>
    <mergeCell ref="J70:N71"/>
    <mergeCell ref="O70:X71"/>
    <mergeCell ref="S61:W61"/>
    <mergeCell ref="X61:AB61"/>
    <mergeCell ref="C63:R63"/>
    <mergeCell ref="S63:W63"/>
    <mergeCell ref="X63:AB63"/>
    <mergeCell ref="J103:N103"/>
    <mergeCell ref="A102:B102"/>
    <mergeCell ref="A73:B73"/>
    <mergeCell ref="O74:X74"/>
    <mergeCell ref="Y74:AC74"/>
    <mergeCell ref="A72:B72"/>
    <mergeCell ref="O72:X72"/>
    <mergeCell ref="J72:N72"/>
    <mergeCell ref="Y72:AC72"/>
    <mergeCell ref="A56:B56"/>
    <mergeCell ref="A54:B54"/>
    <mergeCell ref="A55:B55"/>
    <mergeCell ref="A59:BN59"/>
    <mergeCell ref="A58:BN58"/>
    <mergeCell ref="AN72:AR72"/>
    <mergeCell ref="AN70:BB70"/>
    <mergeCell ref="A67:BQ67"/>
    <mergeCell ref="C72:I72"/>
    <mergeCell ref="Y70:AM70"/>
    <mergeCell ref="C102:I102"/>
    <mergeCell ref="J102:N102"/>
    <mergeCell ref="C73:I73"/>
    <mergeCell ref="J73:N73"/>
    <mergeCell ref="O73:X73"/>
    <mergeCell ref="C74:I74"/>
    <mergeCell ref="J74:N74"/>
    <mergeCell ref="O103:BQ103"/>
    <mergeCell ref="AP141:BH141"/>
    <mergeCell ref="A140:V140"/>
    <mergeCell ref="W140:AM140"/>
    <mergeCell ref="AP140:BH140"/>
    <mergeCell ref="W141:AM141"/>
    <mergeCell ref="AP137:BH137"/>
    <mergeCell ref="A130:BL130"/>
    <mergeCell ref="C103:I103"/>
    <mergeCell ref="AP136:BH136"/>
    <mergeCell ref="Y73:AC73"/>
    <mergeCell ref="Y71:AC71"/>
    <mergeCell ref="W137:AM137"/>
    <mergeCell ref="A136:V136"/>
    <mergeCell ref="W136:AM136"/>
    <mergeCell ref="A74:B74"/>
    <mergeCell ref="AD74:AH74"/>
    <mergeCell ref="A99:BQ99"/>
    <mergeCell ref="A101:B101"/>
    <mergeCell ref="C101:I101"/>
    <mergeCell ref="A44:B44"/>
    <mergeCell ref="A53:B53"/>
    <mergeCell ref="AF44:AJ44"/>
    <mergeCell ref="AZ44:BC44"/>
    <mergeCell ref="AU44:AY44"/>
    <mergeCell ref="AA44:AE44"/>
    <mergeCell ref="C44:Z44"/>
    <mergeCell ref="AK44:AO44"/>
    <mergeCell ref="A45:B45"/>
    <mergeCell ref="AF45:AJ45"/>
    <mergeCell ref="BC72:BG72"/>
    <mergeCell ref="BC73:BG73"/>
    <mergeCell ref="BC71:BG71"/>
    <mergeCell ref="A68:BQ68"/>
    <mergeCell ref="AD73:AH73"/>
    <mergeCell ref="AI72:AM72"/>
    <mergeCell ref="BH72:BL72"/>
    <mergeCell ref="BM72:BQ72"/>
    <mergeCell ref="BM73:BQ73"/>
    <mergeCell ref="BH73:BL73"/>
    <mergeCell ref="C43:Z43"/>
    <mergeCell ref="AK43:AO43"/>
    <mergeCell ref="AF43:AJ43"/>
    <mergeCell ref="AO2:BL6"/>
    <mergeCell ref="A7:BL7"/>
    <mergeCell ref="A8:BL8"/>
    <mergeCell ref="A9:BL9"/>
    <mergeCell ref="AU43:AY43"/>
    <mergeCell ref="BD41:BH41"/>
    <mergeCell ref="AZ41:BC41"/>
    <mergeCell ref="AS71:AW71"/>
    <mergeCell ref="AN71:AR71"/>
    <mergeCell ref="AI71:AM71"/>
    <mergeCell ref="BC70:BQ70"/>
    <mergeCell ref="AA42:AE42"/>
    <mergeCell ref="AF42:AJ42"/>
    <mergeCell ref="AK42:AO42"/>
    <mergeCell ref="AY60:BN60"/>
    <mergeCell ref="AI61:AM61"/>
    <mergeCell ref="AN61:AR61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4:AT44"/>
    <mergeCell ref="A42:B42"/>
    <mergeCell ref="A29:BL29"/>
    <mergeCell ref="A30:BL30"/>
    <mergeCell ref="A32:BL32"/>
    <mergeCell ref="A33:F33"/>
    <mergeCell ref="G33:BL33"/>
    <mergeCell ref="AU41:AY41"/>
    <mergeCell ref="A39:BQ39"/>
    <mergeCell ref="C40:Z41"/>
    <mergeCell ref="C42:Z42"/>
    <mergeCell ref="AK21:BC21"/>
    <mergeCell ref="AU42:AY42"/>
    <mergeCell ref="G25:BL25"/>
    <mergeCell ref="A38:BQ38"/>
    <mergeCell ref="AP41:AT41"/>
    <mergeCell ref="AA41:AE41"/>
    <mergeCell ref="BI42:BM42"/>
    <mergeCell ref="BN42:BQ42"/>
    <mergeCell ref="A37:BQ37"/>
    <mergeCell ref="BD40:BQ40"/>
    <mergeCell ref="AU15:BB15"/>
    <mergeCell ref="B17:L17"/>
    <mergeCell ref="N17:AS17"/>
    <mergeCell ref="AU17:BB17"/>
    <mergeCell ref="B15:L15"/>
    <mergeCell ref="N15:AS15"/>
    <mergeCell ref="AU18:BB18"/>
    <mergeCell ref="BE20:BL20"/>
    <mergeCell ref="BE21:BL21"/>
    <mergeCell ref="B20:L20"/>
    <mergeCell ref="N20:Y20"/>
    <mergeCell ref="AA20:AI20"/>
    <mergeCell ref="AK20:BC20"/>
    <mergeCell ref="B21:L21"/>
    <mergeCell ref="N21:Y21"/>
    <mergeCell ref="AA21:AI21"/>
    <mergeCell ref="BC74:BG74"/>
    <mergeCell ref="BM74:BQ74"/>
    <mergeCell ref="BH74:BL74"/>
    <mergeCell ref="AI74:AM74"/>
    <mergeCell ref="AN74:AR74"/>
    <mergeCell ref="AS74:AW74"/>
    <mergeCell ref="AX74:BB74"/>
    <mergeCell ref="J101:N101"/>
    <mergeCell ref="AX73:BB73"/>
    <mergeCell ref="BM71:BQ71"/>
    <mergeCell ref="BH71:BL71"/>
    <mergeCell ref="AD71:AH71"/>
    <mergeCell ref="AX71:BB71"/>
    <mergeCell ref="AX72:BB72"/>
    <mergeCell ref="AS72:AW72"/>
    <mergeCell ref="AI73:AM73"/>
    <mergeCell ref="AN73:AR73"/>
    <mergeCell ref="AS73:AW73"/>
    <mergeCell ref="A126:BL126"/>
    <mergeCell ref="A127:BL127"/>
    <mergeCell ref="O101:BQ101"/>
    <mergeCell ref="O102:BQ102"/>
    <mergeCell ref="O104:BQ104"/>
    <mergeCell ref="A104:B104"/>
    <mergeCell ref="C104:I104"/>
    <mergeCell ref="J104:N104"/>
    <mergeCell ref="A103:B103"/>
  </mergeCells>
  <phoneticPr fontId="0" type="noConversion"/>
  <conditionalFormatting sqref="C100 C128 C74:C97 C104:C124">
    <cfRule type="cellIs" dxfId="3" priority="1" stopIfTrue="1" operator="equal">
      <formula>$C73</formula>
    </cfRule>
  </conditionalFormatting>
  <conditionalFormatting sqref="A128:B128 A100:B100 A64:B65 A74:B98 A104:B125">
    <cfRule type="cellIs" dxfId="2" priority="2" stopIfTrue="1" operator="equal">
      <formula>0</formula>
    </cfRule>
  </conditionalFormatting>
  <conditionalFormatting sqref="C98">
    <cfRule type="cellIs" dxfId="1" priority="4" stopIfTrue="1" operator="equal">
      <formula>$C74</formula>
    </cfRule>
  </conditionalFormatting>
  <conditionalFormatting sqref="C125">
    <cfRule type="cellIs" dxfId="0" priority="6" stopIfTrue="1" operator="equal">
      <formula>$C104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2020-01-12T09:02:55Z</cp:lastPrinted>
  <dcterms:created xsi:type="dcterms:W3CDTF">2016-08-10T10:53:25Z</dcterms:created>
  <dcterms:modified xsi:type="dcterms:W3CDTF">2023-01-19T08:57:37Z</dcterms:modified>
</cp:coreProperties>
</file>