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55" yWindow="-60" windowWidth="20730" windowHeight="11760"/>
  </bookViews>
  <sheets>
    <sheet name="КПК0216020" sheetId="1" r:id="rId1"/>
  </sheets>
  <definedNames>
    <definedName name="_xlnm.Print_Area" localSheetId="0">КПК0216020!$A$1:$BQ$123</definedName>
  </definedNames>
  <calcPr calcId="124519"/>
</workbook>
</file>

<file path=xl/calcChain.xml><?xml version="1.0" encoding="utf-8"?>
<calcChain xmlns="http://schemas.openxmlformats.org/spreadsheetml/2006/main">
  <c r="BH89" i="1"/>
  <c r="BC89"/>
  <c r="BH88"/>
  <c r="BC88"/>
  <c r="BH87"/>
  <c r="BC87"/>
  <c r="BH85"/>
  <c r="BC85"/>
  <c r="BH84"/>
  <c r="BC84"/>
  <c r="BH83"/>
  <c r="BC83"/>
  <c r="BH81"/>
  <c r="BC81"/>
  <c r="BH80"/>
  <c r="BC80"/>
  <c r="BH79"/>
  <c r="BC79"/>
  <c r="BH77"/>
  <c r="BC77"/>
  <c r="BH76"/>
  <c r="BC76"/>
  <c r="BH75"/>
  <c r="BC75"/>
  <c r="BD65"/>
  <c r="AY65"/>
  <c r="BI65" s="1"/>
  <c r="AS65"/>
  <c r="AC65"/>
  <c r="BD64"/>
  <c r="AY64"/>
  <c r="BI64" s="1"/>
  <c r="AS64"/>
  <c r="AC64"/>
  <c r="BD63"/>
  <c r="AY63"/>
  <c r="BI63" s="1"/>
  <c r="AS63"/>
  <c r="AC63"/>
  <c r="BI47"/>
  <c r="BD47"/>
  <c r="AZ47"/>
  <c r="AK47"/>
  <c r="BI46"/>
  <c r="BD46"/>
  <c r="AZ46"/>
  <c r="AK46"/>
  <c r="BI45"/>
  <c r="BD45"/>
  <c r="AZ45"/>
  <c r="AK45"/>
  <c r="BI44"/>
  <c r="BD44"/>
  <c r="AZ44"/>
  <c r="AK44"/>
  <c r="BI43"/>
  <c r="BD43"/>
  <c r="AZ43"/>
  <c r="AK43"/>
  <c r="BN43" l="1"/>
  <c r="BN44"/>
  <c r="BN45"/>
  <c r="BN46"/>
  <c r="BN47"/>
</calcChain>
</file>

<file path=xl/sharedStrings.xml><?xml version="1.0" encoding="utf-8"?>
<sst xmlns="http://schemas.openxmlformats.org/spreadsheetml/2006/main" count="251" uniqueCount="141">
  <si>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</si>
  <si>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</si>
  <si>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</si>
  <si>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</si>
  <si>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</si>
  <si>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</si>
  <si>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</si>
  <si>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</si>
  <si>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</si>
  <si>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</si>
  <si>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</si>
  <si>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</si>
  <si>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</si>
  <si>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</si>
  <si>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</si>
  <si>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</si>
  <si>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</si>
  <si>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</si>
  <si>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</si>
  <si>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</si>
  <si>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</si>
  <si>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</si>
  <si>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</si>
  <si>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</si>
  <si>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</si>
  <si>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</si>
  <si>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</si>
  <si>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</si>
  <si>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</si>
  <si>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</si>
  <si>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</si>
  <si>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</si>
  <si>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</si>
  <si>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</si>
  <si>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</si>
  <si>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</si>
  <si>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</si>
  <si>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</si>
  <si>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</si>
  <si>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</si>
  <si>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</si>
  <si>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</si>
  <si>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</si>
  <si>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</si>
  <si>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</si>
  <si>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</si>
  <si>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</si>
  <si>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</si>
  <si>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</si>
  <si>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</si>
  <si>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</si>
  <si>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</si>
  <si>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</si>
  <si>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</si>
  <si>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</si>
  <si>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</si>
  <si>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</si>
  <si>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</si>
  <si>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</si>
  <si>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</si>
  <si>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</si>
  <si>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</si>
  <si>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</si>
  <si>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</si>
  <si>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</si>
  <si>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</si>
  <si>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</si>
  <si>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</si>
  <si>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</si>
  <si>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</si>
  <si>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</si>
  <si>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</si>
  <si>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</si>
  <si>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</si>
  <si>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</si>
  <si>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</si>
  <si>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</si>
  <si>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</si>
  <si>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</si>
  <si>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Надання фінансової підтримки (дотації) міським комунальним підприємствам на виконання статутної діяльності</t>
  </si>
  <si>
    <t>Забезпечення безперебійної роботи підприємств, які надають житлокомунальні послуги та постачання води для населеня</t>
  </si>
  <si>
    <t>дотація КП "Правопорядок" на забезпечення діяльності працівників та функціонування підприємства</t>
  </si>
  <si>
    <t>дотація КП "Новоодеський міський водоканал" на функціонування підприємства</t>
  </si>
  <si>
    <t xml:space="preserve"> дотація  КП "Правопорядок" на забезпечення функцінування добровільної пожежної команди</t>
  </si>
  <si>
    <t>Дотація КП "Прибузьке" на функціонування підприємства</t>
  </si>
  <si>
    <t>УСЬОГО</t>
  </si>
  <si>
    <t>По КП "Правопорядок" виникла економія по заробітній платі,  в зв'язку з відправленням працівників підприємства в простій. По спеціальному фонду відхилення в зв'язку з придбанням  товарів по меншій ціні ніж планувалось.</t>
  </si>
  <si>
    <t>Не використано кошти на функціонування пожежної команди в зв'язку з відсутністю потреби в обладнанні.</t>
  </si>
  <si>
    <t>Цільова програма захисту населення і території від надзвичайних ситуацій техногенного та природного характеру Новоодеської територіальної громади на 2021, 2022,2024 роки</t>
  </si>
  <si>
    <t>Програма економічного і соціального розвитку Новоодеської міської  територіальної громади на 2022-2024 рік</t>
  </si>
  <si>
    <t>Усього</t>
  </si>
  <si>
    <t>затрат</t>
  </si>
  <si>
    <t/>
  </si>
  <si>
    <t>обсяг видатків передбачених для підприємств і організацій побутового обслуговування, яким планується надання підтримки</t>
  </si>
  <si>
    <t>грн.</t>
  </si>
  <si>
    <t>кошторис</t>
  </si>
  <si>
    <t>обсяг видатків передбачених на придбання необхідного обладнання для добровільної пожежної команди, утвореної на базі КП "Правопорядок"</t>
  </si>
  <si>
    <t>тис.грн.</t>
  </si>
  <si>
    <t>29,25</t>
  </si>
  <si>
    <t>обсяг видатків передбачених для КП Прибузьке на поточний ремонт внутрішньоквартальних мереж водовідведень</t>
  </si>
  <si>
    <t>80,3</t>
  </si>
  <si>
    <t>продукту</t>
  </si>
  <si>
    <t>кількість підприємств і організацій побутового обслуговування, що входять до комунальної власності, яким планується надання підтримки</t>
  </si>
  <si>
    <t>од.</t>
  </si>
  <si>
    <t>розрахунок</t>
  </si>
  <si>
    <t>кількість добровільних  пожежних команд, утворених на базі КП "Правопорядок"</t>
  </si>
  <si>
    <t>протяжність мережі водовідведення, яку планується відремонтувати</t>
  </si>
  <si>
    <t>м.</t>
  </si>
  <si>
    <t>ефективності</t>
  </si>
  <si>
    <t>середня сума підтримки на одне підприємство (організацію) побутового обслуговування</t>
  </si>
  <si>
    <t>1711,41</t>
  </si>
  <si>
    <t>1159,58</t>
  </si>
  <si>
    <t>середня сума видатків передбачених на придбання необхідного обладнання для добровільної пожежної команди, утвореної на базі КП "Правопорядок"</t>
  </si>
  <si>
    <t>середні витрати на один   метр  мережі водовідведення, яку планується відремонтувати</t>
  </si>
  <si>
    <t>0,62</t>
  </si>
  <si>
    <t>якості</t>
  </si>
  <si>
    <t>відсоток підприємств і організацій побутового обслуговування, що входять до комунальної власності, яким планується надання підтримки, до кількості підприємств (організацій), які її потребують</t>
  </si>
  <si>
    <t>відс.</t>
  </si>
  <si>
    <t>відсоток придбання необхідного обладнання для добровільної пожежної команди, утвореної на базі КП "Правопорядок"</t>
  </si>
  <si>
    <t>відсоток витрат на ремонт мережу водовідведення</t>
  </si>
  <si>
    <t>Обсяг видатків менший, ніж запланований, в зв'язку з відправленням працівників КП Правопорядок в простій та економією заробітної плати.</t>
  </si>
  <si>
    <t>Не використано кошти на функціонування пожежної команди в зв'язку з відсутністю потреби в пожежному обладнані.</t>
  </si>
  <si>
    <t>Середня підтримка на 1 підприємство зменшилась в зв'язку з невикористанням запланованих коштів в повному обсязі</t>
  </si>
  <si>
    <t>Забезпечення  беззбиткового функціонування комунальних підприємств міста, які надають житлово-комунальні послуги</t>
  </si>
  <si>
    <t>Обсяг фінансової підтримки виділено на 3 підприємства в сумі 3175717 по загальному фонді і 534990 по спеціальному фонді. Невикористані кошти по загальному фонді пов'язане з введенням працівників в простій, а по спеціальному фонді з придбанням обладнання по меншій ціні. Середня підтримка зменшилась в порівнянні з плановими  показниками.</t>
  </si>
  <si>
    <t>Виділені кошти забезпечили фінансову підтримку міським комунальним підприємствам на виконання статутної діяльності</t>
  </si>
  <si>
    <t>0200000</t>
  </si>
  <si>
    <t>Виконавчий комітет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</si>
  <si>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</si>
  <si>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</si>
  <si>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</si>
  <si>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</si>
  <si>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</si>
  <si>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14550000000</t>
  </si>
  <si>
    <t xml:space="preserve">  гривень</t>
  </si>
  <si>
    <t>місцевого бюджету на 2022  рік</t>
  </si>
  <si>
    <t>0216020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</si>
  <si>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</si>
  <si>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0210000</t>
  </si>
  <si>
    <t>6020</t>
  </si>
  <si>
    <t>0620</t>
  </si>
</sst>
</file>

<file path=xl/styles.xml><?xml version="1.0" encoding="utf-8"?>
<styleSheet xmlns="http://schemas.openxmlformats.org/spreadsheetml/2006/main">
  <numFmts count="1">
    <numFmt numFmtId="174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4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4" fontId="7" fillId="0" borderId="5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2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2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left" vertical="center" wrapText="1" shrinkToFit="1"/>
    </xf>
    <xf numFmtId="0" fontId="18" fillId="0" borderId="4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2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23"/>
  <sheetViews>
    <sheetView tabSelected="1" topLeftCell="A2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80" t="s">
        <v>60</v>
      </c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</row>
    <row r="3" spans="1:64" ht="9" customHeight="1"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</row>
    <row r="4" spans="1:64" ht="15.75" customHeight="1"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</row>
    <row r="7" spans="1:64" ht="9.75" hidden="1" customHeight="1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</row>
    <row r="8" spans="1:64" ht="9.75" hidden="1" customHeight="1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</row>
    <row r="9" spans="1:64" ht="8.25" hidden="1" customHeight="1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</row>
    <row r="10" spans="1:64" ht="15.75">
      <c r="A10" s="75" t="s">
        <v>18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</row>
    <row r="11" spans="1:64" ht="15.75" customHeight="1">
      <c r="A11" s="75" t="s">
        <v>35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</row>
    <row r="12" spans="1:64" ht="15.75" customHeight="1">
      <c r="A12" s="75" t="s">
        <v>135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155" t="s">
        <v>126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56" t="s">
        <v>127</v>
      </c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20"/>
      <c r="AU14" s="155" t="s">
        <v>132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9" t="s">
        <v>52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21"/>
      <c r="N15" s="62" t="s">
        <v>53</v>
      </c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21"/>
      <c r="AU15" s="59" t="s">
        <v>54</v>
      </c>
      <c r="AV15" s="59"/>
      <c r="AW15" s="59"/>
      <c r="AX15" s="59"/>
      <c r="AY15" s="59"/>
      <c r="AZ15" s="59"/>
      <c r="BA15" s="59"/>
      <c r="BB15" s="59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33</v>
      </c>
      <c r="B17" s="155" t="s">
        <v>138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56" t="s">
        <v>127</v>
      </c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20"/>
      <c r="AU17" s="155" t="s">
        <v>132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9" t="s">
        <v>52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21"/>
      <c r="N18" s="62" t="s">
        <v>55</v>
      </c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21"/>
      <c r="AU18" s="59" t="s">
        <v>54</v>
      </c>
      <c r="AV18" s="59"/>
      <c r="AW18" s="59"/>
      <c r="AX18" s="59"/>
      <c r="AY18" s="59"/>
      <c r="AZ18" s="59"/>
      <c r="BA18" s="59"/>
      <c r="BB18" s="59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>
      <c r="A20" s="18" t="s">
        <v>34</v>
      </c>
      <c r="B20" s="155" t="s">
        <v>136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55" t="s">
        <v>139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55" t="s">
        <v>140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60" t="s">
        <v>137</v>
      </c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24"/>
      <c r="BE20" s="155" t="s">
        <v>133</v>
      </c>
      <c r="BF20" s="58"/>
      <c r="BG20" s="58"/>
      <c r="BH20" s="58"/>
      <c r="BI20" s="58"/>
      <c r="BJ20" s="58"/>
      <c r="BK20" s="58"/>
      <c r="BL20" s="58"/>
    </row>
    <row r="21" spans="1:79" ht="23.25" customHeight="1">
      <c r="A21"/>
      <c r="B21" s="59" t="s">
        <v>52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/>
      <c r="N21" s="59" t="s">
        <v>56</v>
      </c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27"/>
      <c r="AA21" s="60" t="s">
        <v>57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4" t="s">
        <v>58</v>
      </c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27"/>
      <c r="BE21" s="59" t="s">
        <v>59</v>
      </c>
      <c r="BF21" s="59"/>
      <c r="BG21" s="59"/>
      <c r="BH21" s="59"/>
      <c r="BI21" s="59"/>
      <c r="BJ21" s="59"/>
      <c r="BK21" s="59"/>
      <c r="BL21" s="59"/>
    </row>
    <row r="22" spans="1:79" ht="6.75" customHeight="1"/>
    <row r="23" spans="1:79" ht="15.75" customHeight="1">
      <c r="A23" s="41" t="s">
        <v>40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>
      <c r="A24" s="71" t="s">
        <v>3</v>
      </c>
      <c r="B24" s="71"/>
      <c r="C24" s="71"/>
      <c r="D24" s="71"/>
      <c r="E24" s="71"/>
      <c r="F24" s="71"/>
      <c r="G24" s="72" t="s">
        <v>38</v>
      </c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4"/>
    </row>
    <row r="25" spans="1:79" ht="10.5" hidden="1" customHeight="1">
      <c r="A25" s="95" t="s">
        <v>36</v>
      </c>
      <c r="B25" s="95"/>
      <c r="C25" s="95"/>
      <c r="D25" s="95"/>
      <c r="E25" s="95"/>
      <c r="F25" s="95"/>
      <c r="G25" s="68" t="s">
        <v>14</v>
      </c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70"/>
      <c r="CA25" s="1" t="s">
        <v>50</v>
      </c>
    </row>
    <row r="26" spans="1:79" ht="15.75" customHeight="1">
      <c r="A26" s="95">
        <v>1</v>
      </c>
      <c r="B26" s="95"/>
      <c r="C26" s="95"/>
      <c r="D26" s="95"/>
      <c r="E26" s="95"/>
      <c r="F26" s="95"/>
      <c r="G26" s="112" t="s">
        <v>79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48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41" t="s">
        <v>41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>
      <c r="A29" s="151" t="s">
        <v>123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41" t="s">
        <v>42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>
      <c r="A32" s="71" t="s">
        <v>3</v>
      </c>
      <c r="B32" s="71"/>
      <c r="C32" s="71"/>
      <c r="D32" s="71"/>
      <c r="E32" s="71"/>
      <c r="F32" s="71"/>
      <c r="G32" s="72" t="s">
        <v>39</v>
      </c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4"/>
    </row>
    <row r="33" spans="1:79" ht="10.5" hidden="1" customHeight="1">
      <c r="A33" s="95" t="s">
        <v>13</v>
      </c>
      <c r="B33" s="95"/>
      <c r="C33" s="95"/>
      <c r="D33" s="95"/>
      <c r="E33" s="95"/>
      <c r="F33" s="95"/>
      <c r="G33" s="68" t="s">
        <v>14</v>
      </c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70"/>
      <c r="CA33" s="1" t="s">
        <v>51</v>
      </c>
    </row>
    <row r="34" spans="1:79" ht="15" customHeight="1">
      <c r="A34" s="95">
        <v>1</v>
      </c>
      <c r="B34" s="95"/>
      <c r="C34" s="95"/>
      <c r="D34" s="95"/>
      <c r="E34" s="95"/>
      <c r="F34" s="95"/>
      <c r="G34" s="112" t="s">
        <v>80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49</v>
      </c>
    </row>
    <row r="36" spans="1:79" ht="15.75" customHeight="1">
      <c r="A36" s="41" t="s">
        <v>75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>
      <c r="A37" s="41" t="s">
        <v>76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>
      <c r="A38" s="63" t="s">
        <v>134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</row>
    <row r="39" spans="1:79" ht="48" customHeight="1">
      <c r="A39" s="54" t="s">
        <v>3</v>
      </c>
      <c r="B39" s="54"/>
      <c r="C39" s="54" t="s">
        <v>68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45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>
      <c r="A41" s="61">
        <v>1</v>
      </c>
      <c r="B41" s="61"/>
      <c r="C41" s="61">
        <v>2</v>
      </c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5">
        <v>3</v>
      </c>
      <c r="AB41" s="66"/>
      <c r="AC41" s="66"/>
      <c r="AD41" s="66"/>
      <c r="AE41" s="67"/>
      <c r="AF41" s="65">
        <v>4</v>
      </c>
      <c r="AG41" s="66"/>
      <c r="AH41" s="66"/>
      <c r="AI41" s="66"/>
      <c r="AJ41" s="67"/>
      <c r="AK41" s="65">
        <v>5</v>
      </c>
      <c r="AL41" s="66"/>
      <c r="AM41" s="66"/>
      <c r="AN41" s="66"/>
      <c r="AO41" s="67"/>
      <c r="AP41" s="65">
        <v>6</v>
      </c>
      <c r="AQ41" s="66"/>
      <c r="AR41" s="66"/>
      <c r="AS41" s="66"/>
      <c r="AT41" s="67"/>
      <c r="AU41" s="65">
        <v>7</v>
      </c>
      <c r="AV41" s="66"/>
      <c r="AW41" s="66"/>
      <c r="AX41" s="66"/>
      <c r="AY41" s="67"/>
      <c r="AZ41" s="65">
        <v>8</v>
      </c>
      <c r="BA41" s="66"/>
      <c r="BB41" s="66"/>
      <c r="BC41" s="67"/>
      <c r="BD41" s="65">
        <v>9</v>
      </c>
      <c r="BE41" s="66"/>
      <c r="BF41" s="66"/>
      <c r="BG41" s="66"/>
      <c r="BH41" s="67"/>
      <c r="BI41" s="61">
        <v>10</v>
      </c>
      <c r="BJ41" s="61"/>
      <c r="BK41" s="61"/>
      <c r="BL41" s="61"/>
      <c r="BM41" s="61"/>
      <c r="BN41" s="61">
        <v>11</v>
      </c>
      <c r="BO41" s="61"/>
      <c r="BP41" s="61"/>
      <c r="BQ41" s="61"/>
    </row>
    <row r="42" spans="1:79" ht="15.75" hidden="1" customHeight="1">
      <c r="A42" s="95" t="s">
        <v>13</v>
      </c>
      <c r="B42" s="95"/>
      <c r="C42" s="77" t="s">
        <v>14</v>
      </c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8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9" t="s">
        <v>16</v>
      </c>
      <c r="AL42" s="79"/>
      <c r="AM42" s="79"/>
      <c r="AN42" s="79"/>
      <c r="AO42" s="79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9" t="s">
        <v>16</v>
      </c>
      <c r="BA42" s="79"/>
      <c r="BB42" s="79"/>
      <c r="BC42" s="79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2" t="s">
        <v>16</v>
      </c>
      <c r="BO42" s="102"/>
      <c r="BP42" s="102"/>
      <c r="BQ42" s="102"/>
      <c r="CA42" s="1" t="s">
        <v>19</v>
      </c>
    </row>
    <row r="43" spans="1:79" ht="25.5" customHeight="1">
      <c r="A43" s="83">
        <v>1</v>
      </c>
      <c r="B43" s="83"/>
      <c r="C43" s="115" t="s">
        <v>81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2871167</v>
      </c>
      <c r="AB43" s="57"/>
      <c r="AC43" s="57"/>
      <c r="AD43" s="57"/>
      <c r="AE43" s="57"/>
      <c r="AF43" s="57">
        <v>150000</v>
      </c>
      <c r="AG43" s="57"/>
      <c r="AH43" s="57"/>
      <c r="AI43" s="57"/>
      <c r="AJ43" s="57"/>
      <c r="AK43" s="57">
        <f>AA43+AF43</f>
        <v>3021167</v>
      </c>
      <c r="AL43" s="57"/>
      <c r="AM43" s="57"/>
      <c r="AN43" s="57"/>
      <c r="AO43" s="57"/>
      <c r="AP43" s="57">
        <v>2766256.63</v>
      </c>
      <c r="AQ43" s="57"/>
      <c r="AR43" s="57"/>
      <c r="AS43" s="57"/>
      <c r="AT43" s="57"/>
      <c r="AU43" s="57">
        <v>132500</v>
      </c>
      <c r="AV43" s="57"/>
      <c r="AW43" s="57"/>
      <c r="AX43" s="57"/>
      <c r="AY43" s="57"/>
      <c r="AZ43" s="57">
        <f>AP43+AU43</f>
        <v>2898756.63</v>
      </c>
      <c r="BA43" s="57"/>
      <c r="BB43" s="57"/>
      <c r="BC43" s="57"/>
      <c r="BD43" s="57">
        <f>AP43-AA43</f>
        <v>-104910.37000000011</v>
      </c>
      <c r="BE43" s="57"/>
      <c r="BF43" s="57"/>
      <c r="BG43" s="57"/>
      <c r="BH43" s="57"/>
      <c r="BI43" s="57">
        <f>AU43-AF43</f>
        <v>-17500</v>
      </c>
      <c r="BJ43" s="57"/>
      <c r="BK43" s="57"/>
      <c r="BL43" s="57"/>
      <c r="BM43" s="57"/>
      <c r="BN43" s="57">
        <f>BD43+BI43</f>
        <v>-122410.37000000011</v>
      </c>
      <c r="BO43" s="57"/>
      <c r="BP43" s="57"/>
      <c r="BQ43" s="57"/>
      <c r="CA43" s="1" t="s">
        <v>20</v>
      </c>
    </row>
    <row r="44" spans="1:79" ht="15" customHeight="1">
      <c r="A44" s="83">
        <v>2</v>
      </c>
      <c r="B44" s="83"/>
      <c r="C44" s="115" t="s">
        <v>82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57">
        <v>195000</v>
      </c>
      <c r="AB44" s="57"/>
      <c r="AC44" s="57"/>
      <c r="AD44" s="57"/>
      <c r="AE44" s="57"/>
      <c r="AF44" s="57">
        <v>371000</v>
      </c>
      <c r="AG44" s="57"/>
      <c r="AH44" s="57"/>
      <c r="AI44" s="57"/>
      <c r="AJ44" s="57"/>
      <c r="AK44" s="57">
        <f>AA44+AF44</f>
        <v>566000</v>
      </c>
      <c r="AL44" s="57"/>
      <c r="AM44" s="57"/>
      <c r="AN44" s="57"/>
      <c r="AO44" s="57"/>
      <c r="AP44" s="57">
        <v>194997.58</v>
      </c>
      <c r="AQ44" s="57"/>
      <c r="AR44" s="57"/>
      <c r="AS44" s="57"/>
      <c r="AT44" s="57"/>
      <c r="AU44" s="57">
        <v>371000</v>
      </c>
      <c r="AV44" s="57"/>
      <c r="AW44" s="57"/>
      <c r="AX44" s="57"/>
      <c r="AY44" s="57"/>
      <c r="AZ44" s="57">
        <f>AP44+AU44</f>
        <v>565997.57999999996</v>
      </c>
      <c r="BA44" s="57"/>
      <c r="BB44" s="57"/>
      <c r="BC44" s="57"/>
      <c r="BD44" s="57">
        <f>AP44-AA44</f>
        <v>-2.4200000000128057</v>
      </c>
      <c r="BE44" s="57"/>
      <c r="BF44" s="57"/>
      <c r="BG44" s="57"/>
      <c r="BH44" s="57"/>
      <c r="BI44" s="57">
        <f>AU44-AF44</f>
        <v>0</v>
      </c>
      <c r="BJ44" s="57"/>
      <c r="BK44" s="57"/>
      <c r="BL44" s="57"/>
      <c r="BM44" s="57"/>
      <c r="BN44" s="57">
        <f>BD44+BI44</f>
        <v>-2.4200000000128057</v>
      </c>
      <c r="BO44" s="57"/>
      <c r="BP44" s="57"/>
      <c r="BQ44" s="57"/>
    </row>
    <row r="45" spans="1:79" ht="25.5" customHeight="1">
      <c r="A45" s="83">
        <v>3</v>
      </c>
      <c r="B45" s="83"/>
      <c r="C45" s="115" t="s">
        <v>83</v>
      </c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7"/>
      <c r="AA45" s="57">
        <v>29250</v>
      </c>
      <c r="AB45" s="57"/>
      <c r="AC45" s="57"/>
      <c r="AD45" s="57"/>
      <c r="AE45" s="57"/>
      <c r="AF45" s="57">
        <v>0</v>
      </c>
      <c r="AG45" s="57"/>
      <c r="AH45" s="57"/>
      <c r="AI45" s="57"/>
      <c r="AJ45" s="57"/>
      <c r="AK45" s="57">
        <f>AA45+AF45</f>
        <v>29250</v>
      </c>
      <c r="AL45" s="57"/>
      <c r="AM45" s="57"/>
      <c r="AN45" s="57"/>
      <c r="AO45" s="57"/>
      <c r="AP45" s="57">
        <v>0</v>
      </c>
      <c r="AQ45" s="57"/>
      <c r="AR45" s="57"/>
      <c r="AS45" s="57"/>
      <c r="AT45" s="57"/>
      <c r="AU45" s="57">
        <v>0</v>
      </c>
      <c r="AV45" s="57"/>
      <c r="AW45" s="57"/>
      <c r="AX45" s="57"/>
      <c r="AY45" s="57"/>
      <c r="AZ45" s="57">
        <f>AP45+AU45</f>
        <v>0</v>
      </c>
      <c r="BA45" s="57"/>
      <c r="BB45" s="57"/>
      <c r="BC45" s="57"/>
      <c r="BD45" s="57">
        <f>AP45-AA45</f>
        <v>-29250</v>
      </c>
      <c r="BE45" s="57"/>
      <c r="BF45" s="57"/>
      <c r="BG45" s="57"/>
      <c r="BH45" s="57"/>
      <c r="BI45" s="57">
        <f>AU45-AF45</f>
        <v>0</v>
      </c>
      <c r="BJ45" s="57"/>
      <c r="BK45" s="57"/>
      <c r="BL45" s="57"/>
      <c r="BM45" s="57"/>
      <c r="BN45" s="57">
        <f>BD45+BI45</f>
        <v>-29250</v>
      </c>
      <c r="BO45" s="57"/>
      <c r="BP45" s="57"/>
      <c r="BQ45" s="57"/>
    </row>
    <row r="46" spans="1:79" ht="15" customHeight="1">
      <c r="A46" s="83">
        <v>4</v>
      </c>
      <c r="B46" s="83"/>
      <c r="C46" s="115" t="s">
        <v>84</v>
      </c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7"/>
      <c r="AA46" s="57">
        <v>80300</v>
      </c>
      <c r="AB46" s="57"/>
      <c r="AC46" s="57"/>
      <c r="AD46" s="57"/>
      <c r="AE46" s="57"/>
      <c r="AF46" s="57">
        <v>13990</v>
      </c>
      <c r="AG46" s="57"/>
      <c r="AH46" s="57"/>
      <c r="AI46" s="57"/>
      <c r="AJ46" s="57"/>
      <c r="AK46" s="57">
        <f>AA46+AF46</f>
        <v>94290</v>
      </c>
      <c r="AL46" s="57"/>
      <c r="AM46" s="57"/>
      <c r="AN46" s="57"/>
      <c r="AO46" s="57"/>
      <c r="AP46" s="57">
        <v>80300</v>
      </c>
      <c r="AQ46" s="57"/>
      <c r="AR46" s="57"/>
      <c r="AS46" s="57"/>
      <c r="AT46" s="57"/>
      <c r="AU46" s="57">
        <v>13990</v>
      </c>
      <c r="AV46" s="57"/>
      <c r="AW46" s="57"/>
      <c r="AX46" s="57"/>
      <c r="AY46" s="57"/>
      <c r="AZ46" s="57">
        <f>AP46+AU46</f>
        <v>94290</v>
      </c>
      <c r="BA46" s="57"/>
      <c r="BB46" s="57"/>
      <c r="BC46" s="57"/>
      <c r="BD46" s="57">
        <f>AP46-AA46</f>
        <v>0</v>
      </c>
      <c r="BE46" s="57"/>
      <c r="BF46" s="57"/>
      <c r="BG46" s="57"/>
      <c r="BH46" s="57"/>
      <c r="BI46" s="57">
        <f>AU46-AF46</f>
        <v>0</v>
      </c>
      <c r="BJ46" s="57"/>
      <c r="BK46" s="57"/>
      <c r="BL46" s="57"/>
      <c r="BM46" s="57"/>
      <c r="BN46" s="57">
        <f>BD46+BI46</f>
        <v>0</v>
      </c>
      <c r="BO46" s="57"/>
      <c r="BP46" s="57"/>
      <c r="BQ46" s="57"/>
    </row>
    <row r="47" spans="1:79" s="122" customFormat="1" ht="15" customHeight="1">
      <c r="A47" s="118"/>
      <c r="B47" s="118"/>
      <c r="C47" s="119" t="s">
        <v>85</v>
      </c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1"/>
      <c r="AA47" s="84">
        <v>3175717</v>
      </c>
      <c r="AB47" s="84"/>
      <c r="AC47" s="84"/>
      <c r="AD47" s="84"/>
      <c r="AE47" s="84"/>
      <c r="AF47" s="84">
        <v>534990</v>
      </c>
      <c r="AG47" s="84"/>
      <c r="AH47" s="84"/>
      <c r="AI47" s="84"/>
      <c r="AJ47" s="84"/>
      <c r="AK47" s="84">
        <f>AA47+AF47</f>
        <v>3710707</v>
      </c>
      <c r="AL47" s="84"/>
      <c r="AM47" s="84"/>
      <c r="AN47" s="84"/>
      <c r="AO47" s="84"/>
      <c r="AP47" s="84">
        <v>3041554.21</v>
      </c>
      <c r="AQ47" s="84"/>
      <c r="AR47" s="84"/>
      <c r="AS47" s="84"/>
      <c r="AT47" s="84"/>
      <c r="AU47" s="84">
        <v>517490</v>
      </c>
      <c r="AV47" s="84"/>
      <c r="AW47" s="84"/>
      <c r="AX47" s="84"/>
      <c r="AY47" s="84"/>
      <c r="AZ47" s="84">
        <f>AP47+AU47</f>
        <v>3559044.21</v>
      </c>
      <c r="BA47" s="84"/>
      <c r="BB47" s="84"/>
      <c r="BC47" s="84"/>
      <c r="BD47" s="84">
        <f>AP47-AA47</f>
        <v>-134162.79000000004</v>
      </c>
      <c r="BE47" s="84"/>
      <c r="BF47" s="84"/>
      <c r="BG47" s="84"/>
      <c r="BH47" s="84"/>
      <c r="BI47" s="84">
        <f>AU47-AF47</f>
        <v>-17500</v>
      </c>
      <c r="BJ47" s="84"/>
      <c r="BK47" s="84"/>
      <c r="BL47" s="84"/>
      <c r="BM47" s="84"/>
      <c r="BN47" s="84">
        <f>BD47+BI47</f>
        <v>-151662.79000000004</v>
      </c>
      <c r="BO47" s="84"/>
      <c r="BP47" s="84"/>
      <c r="BQ47" s="84"/>
    </row>
    <row r="49" spans="1:79" ht="29.25" customHeight="1">
      <c r="A49" s="41" t="s">
        <v>77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</row>
    <row r="50" spans="1:79" ht="9.7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</row>
    <row r="51" spans="1:79" ht="15.75" customHeight="1">
      <c r="A51" s="61" t="s">
        <v>3</v>
      </c>
      <c r="B51" s="61"/>
      <c r="C51" s="54" t="s">
        <v>61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</row>
    <row r="52" spans="1:79" ht="15.75">
      <c r="A52" s="61">
        <v>1</v>
      </c>
      <c r="B52" s="61"/>
      <c r="C52" s="106">
        <v>2</v>
      </c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</row>
    <row r="53" spans="1:79" hidden="1">
      <c r="A53" s="97" t="s">
        <v>13</v>
      </c>
      <c r="B53" s="98"/>
      <c r="C53" s="103" t="s">
        <v>14</v>
      </c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4"/>
      <c r="BQ53" s="105"/>
      <c r="CA53" s="1" t="s">
        <v>71</v>
      </c>
    </row>
    <row r="54" spans="1:79" ht="14.25" customHeight="1">
      <c r="A54" s="97">
        <v>1</v>
      </c>
      <c r="B54" s="98"/>
      <c r="C54" s="123" t="s">
        <v>86</v>
      </c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7"/>
      <c r="CA54" s="1" t="s">
        <v>62</v>
      </c>
    </row>
    <row r="55" spans="1:79" ht="14.25" customHeight="1">
      <c r="A55" s="97">
        <v>3</v>
      </c>
      <c r="B55" s="98"/>
      <c r="C55" s="123" t="s">
        <v>87</v>
      </c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7"/>
    </row>
    <row r="57" spans="1:79" ht="15.75" customHeight="1">
      <c r="A57" s="41" t="s">
        <v>43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</row>
    <row r="58" spans="1:79" ht="15" customHeight="1">
      <c r="A58" s="63" t="s">
        <v>134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</row>
    <row r="59" spans="1:79" ht="28.5" customHeight="1">
      <c r="A59" s="51" t="s">
        <v>3</v>
      </c>
      <c r="B59" s="53"/>
      <c r="C59" s="54" t="s">
        <v>28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 t="s">
        <v>25</v>
      </c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 t="s">
        <v>45</v>
      </c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 t="s">
        <v>0</v>
      </c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2"/>
      <c r="BP59" s="2"/>
      <c r="BQ59" s="2"/>
    </row>
    <row r="60" spans="1:79" ht="29.1" customHeight="1">
      <c r="A60" s="99"/>
      <c r="B60" s="100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 t="s">
        <v>2</v>
      </c>
      <c r="T60" s="54"/>
      <c r="U60" s="54"/>
      <c r="V60" s="54"/>
      <c r="W60" s="54"/>
      <c r="X60" s="54" t="s">
        <v>1</v>
      </c>
      <c r="Y60" s="54"/>
      <c r="Z60" s="54"/>
      <c r="AA60" s="54"/>
      <c r="AB60" s="54"/>
      <c r="AC60" s="54" t="s">
        <v>26</v>
      </c>
      <c r="AD60" s="54"/>
      <c r="AE60" s="54"/>
      <c r="AF60" s="54"/>
      <c r="AG60" s="54"/>
      <c r="AH60" s="54"/>
      <c r="AI60" s="54" t="s">
        <v>2</v>
      </c>
      <c r="AJ60" s="54"/>
      <c r="AK60" s="54"/>
      <c r="AL60" s="54"/>
      <c r="AM60" s="54"/>
      <c r="AN60" s="54" t="s">
        <v>1</v>
      </c>
      <c r="AO60" s="54"/>
      <c r="AP60" s="54"/>
      <c r="AQ60" s="54"/>
      <c r="AR60" s="54"/>
      <c r="AS60" s="54" t="s">
        <v>26</v>
      </c>
      <c r="AT60" s="54"/>
      <c r="AU60" s="54"/>
      <c r="AV60" s="54"/>
      <c r="AW60" s="54"/>
      <c r="AX60" s="54"/>
      <c r="AY60" s="42" t="s">
        <v>2</v>
      </c>
      <c r="AZ60" s="55"/>
      <c r="BA60" s="55"/>
      <c r="BB60" s="55"/>
      <c r="BC60" s="56"/>
      <c r="BD60" s="42" t="s">
        <v>1</v>
      </c>
      <c r="BE60" s="55"/>
      <c r="BF60" s="55"/>
      <c r="BG60" s="55"/>
      <c r="BH60" s="56"/>
      <c r="BI60" s="54" t="s">
        <v>26</v>
      </c>
      <c r="BJ60" s="54"/>
      <c r="BK60" s="54"/>
      <c r="BL60" s="54"/>
      <c r="BM60" s="54"/>
      <c r="BN60" s="54"/>
      <c r="BO60" s="2"/>
      <c r="BP60" s="2"/>
      <c r="BQ60" s="2"/>
    </row>
    <row r="61" spans="1:79" ht="15.95" customHeight="1">
      <c r="A61" s="54">
        <v>1</v>
      </c>
      <c r="B61" s="54"/>
      <c r="C61" s="54">
        <v>2</v>
      </c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>
        <v>3</v>
      </c>
      <c r="T61" s="54"/>
      <c r="U61" s="54"/>
      <c r="V61" s="54"/>
      <c r="W61" s="54"/>
      <c r="X61" s="54">
        <v>4</v>
      </c>
      <c r="Y61" s="54"/>
      <c r="Z61" s="54"/>
      <c r="AA61" s="54"/>
      <c r="AB61" s="54"/>
      <c r="AC61" s="54">
        <v>5</v>
      </c>
      <c r="AD61" s="54"/>
      <c r="AE61" s="54"/>
      <c r="AF61" s="54"/>
      <c r="AG61" s="54"/>
      <c r="AH61" s="54"/>
      <c r="AI61" s="54">
        <v>6</v>
      </c>
      <c r="AJ61" s="54"/>
      <c r="AK61" s="54"/>
      <c r="AL61" s="54"/>
      <c r="AM61" s="54"/>
      <c r="AN61" s="54">
        <v>7</v>
      </c>
      <c r="AO61" s="54"/>
      <c r="AP61" s="54"/>
      <c r="AQ61" s="54"/>
      <c r="AR61" s="54"/>
      <c r="AS61" s="54">
        <v>8</v>
      </c>
      <c r="AT61" s="54"/>
      <c r="AU61" s="54"/>
      <c r="AV61" s="54"/>
      <c r="AW61" s="54"/>
      <c r="AX61" s="54"/>
      <c r="AY61" s="54">
        <v>9</v>
      </c>
      <c r="AZ61" s="54"/>
      <c r="BA61" s="54"/>
      <c r="BB61" s="54"/>
      <c r="BC61" s="54"/>
      <c r="BD61" s="54">
        <v>10</v>
      </c>
      <c r="BE61" s="54"/>
      <c r="BF61" s="54"/>
      <c r="BG61" s="54"/>
      <c r="BH61" s="54"/>
      <c r="BI61" s="42">
        <v>11</v>
      </c>
      <c r="BJ61" s="55"/>
      <c r="BK61" s="55"/>
      <c r="BL61" s="55"/>
      <c r="BM61" s="55"/>
      <c r="BN61" s="56"/>
      <c r="BO61" s="6"/>
      <c r="BP61" s="6"/>
      <c r="BQ61" s="6"/>
    </row>
    <row r="62" spans="1:79" ht="18" hidden="1" customHeight="1">
      <c r="A62" s="95" t="s">
        <v>13</v>
      </c>
      <c r="B62" s="95"/>
      <c r="C62" s="96" t="s">
        <v>14</v>
      </c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40" t="s">
        <v>10</v>
      </c>
      <c r="T62" s="40"/>
      <c r="U62" s="40"/>
      <c r="V62" s="40"/>
      <c r="W62" s="40"/>
      <c r="X62" s="40" t="s">
        <v>9</v>
      </c>
      <c r="Y62" s="40"/>
      <c r="Z62" s="40"/>
      <c r="AA62" s="40"/>
      <c r="AB62" s="40"/>
      <c r="AC62" s="79" t="s">
        <v>16</v>
      </c>
      <c r="AD62" s="102"/>
      <c r="AE62" s="102"/>
      <c r="AF62" s="102"/>
      <c r="AG62" s="102"/>
      <c r="AH62" s="102"/>
      <c r="AI62" s="40" t="s">
        <v>11</v>
      </c>
      <c r="AJ62" s="40"/>
      <c r="AK62" s="40"/>
      <c r="AL62" s="40"/>
      <c r="AM62" s="40"/>
      <c r="AN62" s="40" t="s">
        <v>12</v>
      </c>
      <c r="AO62" s="40"/>
      <c r="AP62" s="40"/>
      <c r="AQ62" s="40"/>
      <c r="AR62" s="40"/>
      <c r="AS62" s="79" t="s">
        <v>16</v>
      </c>
      <c r="AT62" s="102"/>
      <c r="AU62" s="102"/>
      <c r="AV62" s="102"/>
      <c r="AW62" s="102"/>
      <c r="AX62" s="102"/>
      <c r="AY62" s="107" t="s">
        <v>17</v>
      </c>
      <c r="AZ62" s="108"/>
      <c r="BA62" s="108"/>
      <c r="BB62" s="108"/>
      <c r="BC62" s="109"/>
      <c r="BD62" s="107" t="s">
        <v>17</v>
      </c>
      <c r="BE62" s="108"/>
      <c r="BF62" s="108"/>
      <c r="BG62" s="108"/>
      <c r="BH62" s="109"/>
      <c r="BI62" s="102" t="s">
        <v>16</v>
      </c>
      <c r="BJ62" s="102"/>
      <c r="BK62" s="102"/>
      <c r="BL62" s="102"/>
      <c r="BM62" s="102"/>
      <c r="BN62" s="102"/>
      <c r="BO62" s="7"/>
      <c r="BP62" s="7"/>
      <c r="BQ62" s="7"/>
      <c r="CA62" s="1" t="s">
        <v>21</v>
      </c>
    </row>
    <row r="63" spans="1:79" ht="51" customHeight="1">
      <c r="A63" s="95">
        <v>1</v>
      </c>
      <c r="B63" s="95"/>
      <c r="C63" s="124" t="s">
        <v>88</v>
      </c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6"/>
      <c r="S63" s="110">
        <v>29250</v>
      </c>
      <c r="T63" s="110"/>
      <c r="U63" s="110"/>
      <c r="V63" s="110"/>
      <c r="W63" s="110"/>
      <c r="X63" s="110">
        <v>0</v>
      </c>
      <c r="Y63" s="110"/>
      <c r="Z63" s="110"/>
      <c r="AA63" s="110"/>
      <c r="AB63" s="110"/>
      <c r="AC63" s="110">
        <f>S63+X63</f>
        <v>29250</v>
      </c>
      <c r="AD63" s="110"/>
      <c r="AE63" s="110"/>
      <c r="AF63" s="110"/>
      <c r="AG63" s="110"/>
      <c r="AH63" s="110"/>
      <c r="AI63" s="110">
        <v>0</v>
      </c>
      <c r="AJ63" s="110"/>
      <c r="AK63" s="110"/>
      <c r="AL63" s="110"/>
      <c r="AM63" s="110"/>
      <c r="AN63" s="110">
        <v>0</v>
      </c>
      <c r="AO63" s="110"/>
      <c r="AP63" s="110"/>
      <c r="AQ63" s="110"/>
      <c r="AR63" s="110"/>
      <c r="AS63" s="110">
        <f>AI63+AN63</f>
        <v>0</v>
      </c>
      <c r="AT63" s="110"/>
      <c r="AU63" s="110"/>
      <c r="AV63" s="110"/>
      <c r="AW63" s="110"/>
      <c r="AX63" s="110"/>
      <c r="AY63" s="110">
        <f>AI63-S63</f>
        <v>-29250</v>
      </c>
      <c r="AZ63" s="110"/>
      <c r="BA63" s="110"/>
      <c r="BB63" s="110"/>
      <c r="BC63" s="110"/>
      <c r="BD63" s="127">
        <f>AN63-X63</f>
        <v>0</v>
      </c>
      <c r="BE63" s="127"/>
      <c r="BF63" s="127"/>
      <c r="BG63" s="127"/>
      <c r="BH63" s="127"/>
      <c r="BI63" s="127">
        <f>AY63+BD63</f>
        <v>-29250</v>
      </c>
      <c r="BJ63" s="127"/>
      <c r="BK63" s="127"/>
      <c r="BL63" s="127"/>
      <c r="BM63" s="127"/>
      <c r="BN63" s="127"/>
      <c r="BO63" s="8"/>
      <c r="BP63" s="8"/>
      <c r="BQ63" s="8"/>
      <c r="CA63" s="1" t="s">
        <v>22</v>
      </c>
    </row>
    <row r="64" spans="1:79" ht="38.25" customHeight="1">
      <c r="A64" s="95">
        <v>2</v>
      </c>
      <c r="B64" s="95"/>
      <c r="C64" s="124" t="s">
        <v>89</v>
      </c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7"/>
      <c r="S64" s="110">
        <v>3146467</v>
      </c>
      <c r="T64" s="110"/>
      <c r="U64" s="110"/>
      <c r="V64" s="110"/>
      <c r="W64" s="110"/>
      <c r="X64" s="110">
        <v>534990</v>
      </c>
      <c r="Y64" s="110"/>
      <c r="Z64" s="110"/>
      <c r="AA64" s="110"/>
      <c r="AB64" s="110"/>
      <c r="AC64" s="110">
        <f>S64+X64</f>
        <v>3681457</v>
      </c>
      <c r="AD64" s="110"/>
      <c r="AE64" s="110"/>
      <c r="AF64" s="110"/>
      <c r="AG64" s="110"/>
      <c r="AH64" s="110"/>
      <c r="AI64" s="110">
        <v>3041554.21</v>
      </c>
      <c r="AJ64" s="110"/>
      <c r="AK64" s="110"/>
      <c r="AL64" s="110"/>
      <c r="AM64" s="110"/>
      <c r="AN64" s="110">
        <v>517490</v>
      </c>
      <c r="AO64" s="110"/>
      <c r="AP64" s="110"/>
      <c r="AQ64" s="110"/>
      <c r="AR64" s="110"/>
      <c r="AS64" s="110">
        <f>AI64+AN64</f>
        <v>3559044.21</v>
      </c>
      <c r="AT64" s="110"/>
      <c r="AU64" s="110"/>
      <c r="AV64" s="110"/>
      <c r="AW64" s="110"/>
      <c r="AX64" s="110"/>
      <c r="AY64" s="110">
        <f>AI64-S64</f>
        <v>-104912.79000000004</v>
      </c>
      <c r="AZ64" s="110"/>
      <c r="BA64" s="110"/>
      <c r="BB64" s="110"/>
      <c r="BC64" s="110"/>
      <c r="BD64" s="127">
        <f>AN64-X64</f>
        <v>-17500</v>
      </c>
      <c r="BE64" s="127"/>
      <c r="BF64" s="127"/>
      <c r="BG64" s="127"/>
      <c r="BH64" s="127"/>
      <c r="BI64" s="127">
        <f>AY64+BD64</f>
        <v>-122412.79000000004</v>
      </c>
      <c r="BJ64" s="127"/>
      <c r="BK64" s="127"/>
      <c r="BL64" s="127"/>
      <c r="BM64" s="127"/>
      <c r="BN64" s="127"/>
      <c r="BO64" s="8"/>
      <c r="BP64" s="8"/>
      <c r="BQ64" s="8"/>
    </row>
    <row r="65" spans="1:79" s="122" customFormat="1" ht="15" customHeight="1">
      <c r="A65" s="128"/>
      <c r="B65" s="128"/>
      <c r="C65" s="129" t="s">
        <v>90</v>
      </c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1"/>
      <c r="S65" s="111">
        <v>3175717</v>
      </c>
      <c r="T65" s="111"/>
      <c r="U65" s="111"/>
      <c r="V65" s="111"/>
      <c r="W65" s="111"/>
      <c r="X65" s="111">
        <v>534990</v>
      </c>
      <c r="Y65" s="111"/>
      <c r="Z65" s="111"/>
      <c r="AA65" s="111"/>
      <c r="AB65" s="111"/>
      <c r="AC65" s="111">
        <f>S65+X65</f>
        <v>3710707</v>
      </c>
      <c r="AD65" s="111"/>
      <c r="AE65" s="111"/>
      <c r="AF65" s="111"/>
      <c r="AG65" s="111"/>
      <c r="AH65" s="111"/>
      <c r="AI65" s="111">
        <v>3041554.21</v>
      </c>
      <c r="AJ65" s="111"/>
      <c r="AK65" s="111"/>
      <c r="AL65" s="111"/>
      <c r="AM65" s="111"/>
      <c r="AN65" s="111">
        <v>517490</v>
      </c>
      <c r="AO65" s="111"/>
      <c r="AP65" s="111"/>
      <c r="AQ65" s="111"/>
      <c r="AR65" s="111"/>
      <c r="AS65" s="111">
        <f>AI65+AN65</f>
        <v>3559044.21</v>
      </c>
      <c r="AT65" s="111"/>
      <c r="AU65" s="111"/>
      <c r="AV65" s="111"/>
      <c r="AW65" s="111"/>
      <c r="AX65" s="111"/>
      <c r="AY65" s="111">
        <f>AI65-S65</f>
        <v>-134162.79000000004</v>
      </c>
      <c r="AZ65" s="111"/>
      <c r="BA65" s="111"/>
      <c r="BB65" s="111"/>
      <c r="BC65" s="111"/>
      <c r="BD65" s="130">
        <f>AN65-X65</f>
        <v>-17500</v>
      </c>
      <c r="BE65" s="130"/>
      <c r="BF65" s="130"/>
      <c r="BG65" s="130"/>
      <c r="BH65" s="130"/>
      <c r="BI65" s="130">
        <f>AY65+BD65</f>
        <v>-151662.79000000004</v>
      </c>
      <c r="BJ65" s="130"/>
      <c r="BK65" s="130"/>
      <c r="BL65" s="130"/>
      <c r="BM65" s="130"/>
      <c r="BN65" s="130"/>
      <c r="BO65" s="131"/>
      <c r="BP65" s="131"/>
      <c r="BQ65" s="131"/>
    </row>
    <row r="67" spans="1:79" ht="15.75" customHeight="1">
      <c r="A67" s="41" t="s">
        <v>44</v>
      </c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</row>
    <row r="68" spans="1:79" ht="15.75" customHeight="1">
      <c r="A68" s="41" t="s">
        <v>63</v>
      </c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</row>
    <row r="69" spans="1:79" ht="8.25" customHeight="1"/>
    <row r="70" spans="1:79" ht="45" customHeight="1">
      <c r="A70" s="51" t="s">
        <v>3</v>
      </c>
      <c r="B70" s="53"/>
      <c r="C70" s="51" t="s">
        <v>6</v>
      </c>
      <c r="D70" s="52"/>
      <c r="E70" s="52"/>
      <c r="F70" s="52"/>
      <c r="G70" s="52"/>
      <c r="H70" s="52"/>
      <c r="I70" s="53"/>
      <c r="J70" s="51" t="s">
        <v>5</v>
      </c>
      <c r="K70" s="52"/>
      <c r="L70" s="52"/>
      <c r="M70" s="52"/>
      <c r="N70" s="53"/>
      <c r="O70" s="51" t="s">
        <v>4</v>
      </c>
      <c r="P70" s="52"/>
      <c r="Q70" s="52"/>
      <c r="R70" s="52"/>
      <c r="S70" s="52"/>
      <c r="T70" s="52"/>
      <c r="U70" s="52"/>
      <c r="V70" s="52"/>
      <c r="W70" s="52"/>
      <c r="X70" s="53"/>
      <c r="Y70" s="54" t="s">
        <v>25</v>
      </c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 t="s">
        <v>46</v>
      </c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76" t="s">
        <v>0</v>
      </c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10"/>
      <c r="BS70" s="10"/>
      <c r="BT70" s="10"/>
      <c r="BU70" s="10"/>
      <c r="BV70" s="10"/>
      <c r="BW70" s="10"/>
      <c r="BX70" s="10"/>
      <c r="BY70" s="10"/>
      <c r="BZ70" s="9"/>
    </row>
    <row r="71" spans="1:79" ht="32.25" customHeight="1">
      <c r="A71" s="99"/>
      <c r="B71" s="100"/>
      <c r="C71" s="99"/>
      <c r="D71" s="101"/>
      <c r="E71" s="101"/>
      <c r="F71" s="101"/>
      <c r="G71" s="101"/>
      <c r="H71" s="101"/>
      <c r="I71" s="100"/>
      <c r="J71" s="99"/>
      <c r="K71" s="101"/>
      <c r="L71" s="101"/>
      <c r="M71" s="101"/>
      <c r="N71" s="100"/>
      <c r="O71" s="99"/>
      <c r="P71" s="101"/>
      <c r="Q71" s="101"/>
      <c r="R71" s="101"/>
      <c r="S71" s="101"/>
      <c r="T71" s="101"/>
      <c r="U71" s="101"/>
      <c r="V71" s="101"/>
      <c r="W71" s="101"/>
      <c r="X71" s="100"/>
      <c r="Y71" s="42" t="s">
        <v>2</v>
      </c>
      <c r="Z71" s="55"/>
      <c r="AA71" s="55"/>
      <c r="AB71" s="55"/>
      <c r="AC71" s="56"/>
      <c r="AD71" s="42" t="s">
        <v>1</v>
      </c>
      <c r="AE71" s="55"/>
      <c r="AF71" s="55"/>
      <c r="AG71" s="55"/>
      <c r="AH71" s="56"/>
      <c r="AI71" s="54" t="s">
        <v>26</v>
      </c>
      <c r="AJ71" s="54"/>
      <c r="AK71" s="54"/>
      <c r="AL71" s="54"/>
      <c r="AM71" s="54"/>
      <c r="AN71" s="54" t="s">
        <v>2</v>
      </c>
      <c r="AO71" s="54"/>
      <c r="AP71" s="54"/>
      <c r="AQ71" s="54"/>
      <c r="AR71" s="54"/>
      <c r="AS71" s="54" t="s">
        <v>1</v>
      </c>
      <c r="AT71" s="54"/>
      <c r="AU71" s="54"/>
      <c r="AV71" s="54"/>
      <c r="AW71" s="54"/>
      <c r="AX71" s="54" t="s">
        <v>26</v>
      </c>
      <c r="AY71" s="54"/>
      <c r="AZ71" s="54"/>
      <c r="BA71" s="54"/>
      <c r="BB71" s="54"/>
      <c r="BC71" s="54" t="s">
        <v>2</v>
      </c>
      <c r="BD71" s="54"/>
      <c r="BE71" s="54"/>
      <c r="BF71" s="54"/>
      <c r="BG71" s="54"/>
      <c r="BH71" s="54" t="s">
        <v>1</v>
      </c>
      <c r="BI71" s="54"/>
      <c r="BJ71" s="54"/>
      <c r="BK71" s="54"/>
      <c r="BL71" s="54"/>
      <c r="BM71" s="54" t="s">
        <v>26</v>
      </c>
      <c r="BN71" s="54"/>
      <c r="BO71" s="54"/>
      <c r="BP71" s="54"/>
      <c r="BQ71" s="54"/>
      <c r="BR71" s="2"/>
      <c r="BS71" s="2"/>
      <c r="BT71" s="2"/>
      <c r="BU71" s="2"/>
      <c r="BV71" s="2"/>
      <c r="BW71" s="2"/>
      <c r="BX71" s="2"/>
      <c r="BY71" s="2"/>
      <c r="BZ71" s="9"/>
    </row>
    <row r="72" spans="1:79" ht="15.95" customHeight="1">
      <c r="A72" s="54">
        <v>1</v>
      </c>
      <c r="B72" s="54"/>
      <c r="C72" s="54">
        <v>2</v>
      </c>
      <c r="D72" s="54"/>
      <c r="E72" s="54"/>
      <c r="F72" s="54"/>
      <c r="G72" s="54"/>
      <c r="H72" s="54"/>
      <c r="I72" s="54"/>
      <c r="J72" s="54">
        <v>3</v>
      </c>
      <c r="K72" s="54"/>
      <c r="L72" s="54"/>
      <c r="M72" s="54"/>
      <c r="N72" s="54"/>
      <c r="O72" s="54">
        <v>4</v>
      </c>
      <c r="P72" s="54"/>
      <c r="Q72" s="54"/>
      <c r="R72" s="54"/>
      <c r="S72" s="54"/>
      <c r="T72" s="54"/>
      <c r="U72" s="54"/>
      <c r="V72" s="54"/>
      <c r="W72" s="54"/>
      <c r="X72" s="54"/>
      <c r="Y72" s="54">
        <v>5</v>
      </c>
      <c r="Z72" s="54"/>
      <c r="AA72" s="54"/>
      <c r="AB72" s="54"/>
      <c r="AC72" s="54"/>
      <c r="AD72" s="54">
        <v>6</v>
      </c>
      <c r="AE72" s="54"/>
      <c r="AF72" s="54"/>
      <c r="AG72" s="54"/>
      <c r="AH72" s="54"/>
      <c r="AI72" s="54">
        <v>7</v>
      </c>
      <c r="AJ72" s="54"/>
      <c r="AK72" s="54"/>
      <c r="AL72" s="54"/>
      <c r="AM72" s="54"/>
      <c r="AN72" s="42">
        <v>8</v>
      </c>
      <c r="AO72" s="55"/>
      <c r="AP72" s="55"/>
      <c r="AQ72" s="55"/>
      <c r="AR72" s="56"/>
      <c r="AS72" s="42">
        <v>9</v>
      </c>
      <c r="AT72" s="55"/>
      <c r="AU72" s="55"/>
      <c r="AV72" s="55"/>
      <c r="AW72" s="56"/>
      <c r="AX72" s="42">
        <v>10</v>
      </c>
      <c r="AY72" s="55"/>
      <c r="AZ72" s="55"/>
      <c r="BA72" s="55"/>
      <c r="BB72" s="56"/>
      <c r="BC72" s="42">
        <v>11</v>
      </c>
      <c r="BD72" s="55"/>
      <c r="BE72" s="55"/>
      <c r="BF72" s="55"/>
      <c r="BG72" s="56"/>
      <c r="BH72" s="42">
        <v>12</v>
      </c>
      <c r="BI72" s="55"/>
      <c r="BJ72" s="55"/>
      <c r="BK72" s="55"/>
      <c r="BL72" s="56"/>
      <c r="BM72" s="42">
        <v>13</v>
      </c>
      <c r="BN72" s="55"/>
      <c r="BO72" s="55"/>
      <c r="BP72" s="55"/>
      <c r="BQ72" s="56"/>
      <c r="BR72" s="2"/>
      <c r="BS72" s="2"/>
      <c r="BT72" s="2"/>
      <c r="BU72" s="2"/>
      <c r="BV72" s="2"/>
      <c r="BW72" s="2"/>
      <c r="BX72" s="2"/>
      <c r="BY72" s="2"/>
      <c r="BZ72" s="9"/>
    </row>
    <row r="73" spans="1:79" ht="12.75" hidden="1" customHeight="1">
      <c r="A73" s="95" t="s">
        <v>36</v>
      </c>
      <c r="B73" s="95"/>
      <c r="C73" s="68" t="s">
        <v>14</v>
      </c>
      <c r="D73" s="69"/>
      <c r="E73" s="69"/>
      <c r="F73" s="69"/>
      <c r="G73" s="69"/>
      <c r="H73" s="69"/>
      <c r="I73" s="70"/>
      <c r="J73" s="95" t="s">
        <v>15</v>
      </c>
      <c r="K73" s="95"/>
      <c r="L73" s="95"/>
      <c r="M73" s="95"/>
      <c r="N73" s="95"/>
      <c r="O73" s="96" t="s">
        <v>37</v>
      </c>
      <c r="P73" s="96"/>
      <c r="Q73" s="96"/>
      <c r="R73" s="96"/>
      <c r="S73" s="96"/>
      <c r="T73" s="96"/>
      <c r="U73" s="96"/>
      <c r="V73" s="96"/>
      <c r="W73" s="96"/>
      <c r="X73" s="68"/>
      <c r="Y73" s="40" t="s">
        <v>10</v>
      </c>
      <c r="Z73" s="40"/>
      <c r="AA73" s="40"/>
      <c r="AB73" s="40"/>
      <c r="AC73" s="40"/>
      <c r="AD73" s="40" t="s">
        <v>29</v>
      </c>
      <c r="AE73" s="40"/>
      <c r="AF73" s="40"/>
      <c r="AG73" s="40"/>
      <c r="AH73" s="40"/>
      <c r="AI73" s="40" t="s">
        <v>16</v>
      </c>
      <c r="AJ73" s="40"/>
      <c r="AK73" s="40"/>
      <c r="AL73" s="40"/>
      <c r="AM73" s="40"/>
      <c r="AN73" s="40" t="s">
        <v>30</v>
      </c>
      <c r="AO73" s="40"/>
      <c r="AP73" s="40"/>
      <c r="AQ73" s="40"/>
      <c r="AR73" s="40"/>
      <c r="AS73" s="40" t="s">
        <v>11</v>
      </c>
      <c r="AT73" s="40"/>
      <c r="AU73" s="40"/>
      <c r="AV73" s="40"/>
      <c r="AW73" s="40"/>
      <c r="AX73" s="40" t="s">
        <v>16</v>
      </c>
      <c r="AY73" s="40"/>
      <c r="AZ73" s="40"/>
      <c r="BA73" s="40"/>
      <c r="BB73" s="40"/>
      <c r="BC73" s="40" t="s">
        <v>32</v>
      </c>
      <c r="BD73" s="40"/>
      <c r="BE73" s="40"/>
      <c r="BF73" s="40"/>
      <c r="BG73" s="40"/>
      <c r="BH73" s="40" t="s">
        <v>32</v>
      </c>
      <c r="BI73" s="40"/>
      <c r="BJ73" s="40"/>
      <c r="BK73" s="40"/>
      <c r="BL73" s="40"/>
      <c r="BM73" s="82" t="s">
        <v>16</v>
      </c>
      <c r="BN73" s="82"/>
      <c r="BO73" s="82"/>
      <c r="BP73" s="82"/>
      <c r="BQ73" s="82"/>
      <c r="BR73" s="12"/>
      <c r="BS73" s="12"/>
      <c r="BT73" s="9"/>
      <c r="BU73" s="9"/>
      <c r="BV73" s="9"/>
      <c r="BW73" s="9"/>
      <c r="BX73" s="9"/>
      <c r="BY73" s="9"/>
      <c r="BZ73" s="9"/>
      <c r="CA73" s="1" t="s">
        <v>23</v>
      </c>
    </row>
    <row r="74" spans="1:79" s="122" customFormat="1" ht="15.75">
      <c r="A74" s="128">
        <v>0</v>
      </c>
      <c r="B74" s="128"/>
      <c r="C74" s="132" t="s">
        <v>91</v>
      </c>
      <c r="D74" s="132"/>
      <c r="E74" s="132"/>
      <c r="F74" s="132"/>
      <c r="G74" s="132"/>
      <c r="H74" s="132"/>
      <c r="I74" s="132"/>
      <c r="J74" s="132" t="s">
        <v>92</v>
      </c>
      <c r="K74" s="132"/>
      <c r="L74" s="132"/>
      <c r="M74" s="132"/>
      <c r="N74" s="132"/>
      <c r="O74" s="132" t="s">
        <v>92</v>
      </c>
      <c r="P74" s="132"/>
      <c r="Q74" s="132"/>
      <c r="R74" s="132"/>
      <c r="S74" s="132"/>
      <c r="T74" s="132"/>
      <c r="U74" s="132"/>
      <c r="V74" s="132"/>
      <c r="W74" s="132"/>
      <c r="X74" s="132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33"/>
      <c r="BS74" s="133"/>
      <c r="BT74" s="133"/>
      <c r="BU74" s="133"/>
      <c r="BV74" s="133"/>
      <c r="BW74" s="133"/>
      <c r="BX74" s="133"/>
      <c r="BY74" s="133"/>
      <c r="BZ74" s="134"/>
      <c r="CA74" s="122" t="s">
        <v>24</v>
      </c>
    </row>
    <row r="75" spans="1:79" ht="89.25" customHeight="1">
      <c r="A75" s="95">
        <v>1</v>
      </c>
      <c r="B75" s="95"/>
      <c r="C75" s="136" t="s">
        <v>93</v>
      </c>
      <c r="D75" s="137"/>
      <c r="E75" s="137"/>
      <c r="F75" s="137"/>
      <c r="G75" s="137"/>
      <c r="H75" s="137"/>
      <c r="I75" s="138"/>
      <c r="J75" s="139" t="s">
        <v>94</v>
      </c>
      <c r="K75" s="139"/>
      <c r="L75" s="139"/>
      <c r="M75" s="139"/>
      <c r="N75" s="139"/>
      <c r="O75" s="139" t="s">
        <v>95</v>
      </c>
      <c r="P75" s="139"/>
      <c r="Q75" s="139"/>
      <c r="R75" s="139"/>
      <c r="S75" s="139"/>
      <c r="T75" s="139"/>
      <c r="U75" s="139"/>
      <c r="V75" s="139"/>
      <c r="W75" s="139"/>
      <c r="X75" s="139"/>
      <c r="Y75" s="110">
        <v>3066167</v>
      </c>
      <c r="Z75" s="110"/>
      <c r="AA75" s="110"/>
      <c r="AB75" s="110"/>
      <c r="AC75" s="110"/>
      <c r="AD75" s="110">
        <v>534990</v>
      </c>
      <c r="AE75" s="110"/>
      <c r="AF75" s="110"/>
      <c r="AG75" s="110"/>
      <c r="AH75" s="110"/>
      <c r="AI75" s="110">
        <v>3601157</v>
      </c>
      <c r="AJ75" s="110"/>
      <c r="AK75" s="110"/>
      <c r="AL75" s="110"/>
      <c r="AM75" s="110"/>
      <c r="AN75" s="110">
        <v>2961254</v>
      </c>
      <c r="AO75" s="110"/>
      <c r="AP75" s="110"/>
      <c r="AQ75" s="110"/>
      <c r="AR75" s="110"/>
      <c r="AS75" s="110">
        <v>517490</v>
      </c>
      <c r="AT75" s="110"/>
      <c r="AU75" s="110"/>
      <c r="AV75" s="110"/>
      <c r="AW75" s="110"/>
      <c r="AX75" s="110">
        <v>3478744</v>
      </c>
      <c r="AY75" s="110"/>
      <c r="AZ75" s="110"/>
      <c r="BA75" s="110"/>
      <c r="BB75" s="110"/>
      <c r="BC75" s="110">
        <f>AN75-Y75</f>
        <v>-104913</v>
      </c>
      <c r="BD75" s="110"/>
      <c r="BE75" s="110"/>
      <c r="BF75" s="110"/>
      <c r="BG75" s="110"/>
      <c r="BH75" s="110">
        <f>AS75-AD75</f>
        <v>-17500</v>
      </c>
      <c r="BI75" s="110"/>
      <c r="BJ75" s="110"/>
      <c r="BK75" s="110"/>
      <c r="BL75" s="110"/>
      <c r="BM75" s="110">
        <v>-122413</v>
      </c>
      <c r="BN75" s="110"/>
      <c r="BO75" s="110"/>
      <c r="BP75" s="110"/>
      <c r="BQ75" s="110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02" customHeight="1">
      <c r="A76" s="95">
        <v>2</v>
      </c>
      <c r="B76" s="95"/>
      <c r="C76" s="136" t="s">
        <v>96</v>
      </c>
      <c r="D76" s="116"/>
      <c r="E76" s="116"/>
      <c r="F76" s="116"/>
      <c r="G76" s="116"/>
      <c r="H76" s="116"/>
      <c r="I76" s="117"/>
      <c r="J76" s="139" t="s">
        <v>97</v>
      </c>
      <c r="K76" s="139"/>
      <c r="L76" s="139"/>
      <c r="M76" s="139"/>
      <c r="N76" s="139"/>
      <c r="O76" s="139" t="s">
        <v>95</v>
      </c>
      <c r="P76" s="139"/>
      <c r="Q76" s="139"/>
      <c r="R76" s="139"/>
      <c r="S76" s="139"/>
      <c r="T76" s="139"/>
      <c r="U76" s="139"/>
      <c r="V76" s="139"/>
      <c r="W76" s="139"/>
      <c r="X76" s="139"/>
      <c r="Y76" s="110">
        <v>29.25</v>
      </c>
      <c r="Z76" s="110"/>
      <c r="AA76" s="110"/>
      <c r="AB76" s="110"/>
      <c r="AC76" s="110"/>
      <c r="AD76" s="110">
        <v>0</v>
      </c>
      <c r="AE76" s="110"/>
      <c r="AF76" s="110"/>
      <c r="AG76" s="110"/>
      <c r="AH76" s="110"/>
      <c r="AI76" s="110" t="s">
        <v>98</v>
      </c>
      <c r="AJ76" s="110"/>
      <c r="AK76" s="110"/>
      <c r="AL76" s="110"/>
      <c r="AM76" s="110"/>
      <c r="AN76" s="110">
        <v>0</v>
      </c>
      <c r="AO76" s="110"/>
      <c r="AP76" s="110"/>
      <c r="AQ76" s="110"/>
      <c r="AR76" s="110"/>
      <c r="AS76" s="110">
        <v>0</v>
      </c>
      <c r="AT76" s="110"/>
      <c r="AU76" s="110"/>
      <c r="AV76" s="110"/>
      <c r="AW76" s="110"/>
      <c r="AX76" s="110">
        <v>0</v>
      </c>
      <c r="AY76" s="110"/>
      <c r="AZ76" s="110"/>
      <c r="BA76" s="110"/>
      <c r="BB76" s="110"/>
      <c r="BC76" s="110">
        <f>AN76-Y76</f>
        <v>-29.25</v>
      </c>
      <c r="BD76" s="110"/>
      <c r="BE76" s="110"/>
      <c r="BF76" s="110"/>
      <c r="BG76" s="110"/>
      <c r="BH76" s="110">
        <f>AS76-AD76</f>
        <v>0</v>
      </c>
      <c r="BI76" s="110"/>
      <c r="BJ76" s="110"/>
      <c r="BK76" s="110"/>
      <c r="BL76" s="110"/>
      <c r="BM76" s="110">
        <v>-29.25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76.5" customHeight="1">
      <c r="A77" s="95">
        <v>3</v>
      </c>
      <c r="B77" s="95"/>
      <c r="C77" s="136" t="s">
        <v>99</v>
      </c>
      <c r="D77" s="116"/>
      <c r="E77" s="116"/>
      <c r="F77" s="116"/>
      <c r="G77" s="116"/>
      <c r="H77" s="116"/>
      <c r="I77" s="117"/>
      <c r="J77" s="139" t="s">
        <v>97</v>
      </c>
      <c r="K77" s="139"/>
      <c r="L77" s="139"/>
      <c r="M77" s="139"/>
      <c r="N77" s="139"/>
      <c r="O77" s="139" t="s">
        <v>95</v>
      </c>
      <c r="P77" s="139"/>
      <c r="Q77" s="139"/>
      <c r="R77" s="139"/>
      <c r="S77" s="139"/>
      <c r="T77" s="139"/>
      <c r="U77" s="139"/>
      <c r="V77" s="139"/>
      <c r="W77" s="139"/>
      <c r="X77" s="139"/>
      <c r="Y77" s="110">
        <v>80.3</v>
      </c>
      <c r="Z77" s="110"/>
      <c r="AA77" s="110"/>
      <c r="AB77" s="110"/>
      <c r="AC77" s="110"/>
      <c r="AD77" s="110">
        <v>0</v>
      </c>
      <c r="AE77" s="110"/>
      <c r="AF77" s="110"/>
      <c r="AG77" s="110"/>
      <c r="AH77" s="110"/>
      <c r="AI77" s="110" t="s">
        <v>100</v>
      </c>
      <c r="AJ77" s="110"/>
      <c r="AK77" s="110"/>
      <c r="AL77" s="110"/>
      <c r="AM77" s="110"/>
      <c r="AN77" s="110">
        <v>80.3</v>
      </c>
      <c r="AO77" s="110"/>
      <c r="AP77" s="110"/>
      <c r="AQ77" s="110"/>
      <c r="AR77" s="110"/>
      <c r="AS77" s="110">
        <v>0</v>
      </c>
      <c r="AT77" s="110"/>
      <c r="AU77" s="110"/>
      <c r="AV77" s="110"/>
      <c r="AW77" s="110"/>
      <c r="AX77" s="110" t="s">
        <v>100</v>
      </c>
      <c r="AY77" s="110"/>
      <c r="AZ77" s="110"/>
      <c r="BA77" s="110"/>
      <c r="BB77" s="110"/>
      <c r="BC77" s="110">
        <f>AN77-Y77</f>
        <v>0</v>
      </c>
      <c r="BD77" s="110"/>
      <c r="BE77" s="110"/>
      <c r="BF77" s="110"/>
      <c r="BG77" s="110"/>
      <c r="BH77" s="110">
        <f>AS77-AD77</f>
        <v>0</v>
      </c>
      <c r="BI77" s="110"/>
      <c r="BJ77" s="110"/>
      <c r="BK77" s="110"/>
      <c r="BL77" s="110"/>
      <c r="BM77" s="110">
        <v>0</v>
      </c>
      <c r="BN77" s="110"/>
      <c r="BO77" s="110"/>
      <c r="BP77" s="110"/>
      <c r="BQ77" s="110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s="122" customFormat="1" ht="15.75">
      <c r="A78" s="128">
        <v>0</v>
      </c>
      <c r="B78" s="128"/>
      <c r="C78" s="135" t="s">
        <v>101</v>
      </c>
      <c r="D78" s="120"/>
      <c r="E78" s="120"/>
      <c r="F78" s="120"/>
      <c r="G78" s="120"/>
      <c r="H78" s="120"/>
      <c r="I78" s="121"/>
      <c r="J78" s="132" t="s">
        <v>92</v>
      </c>
      <c r="K78" s="132"/>
      <c r="L78" s="132"/>
      <c r="M78" s="132"/>
      <c r="N78" s="132"/>
      <c r="O78" s="132" t="s">
        <v>92</v>
      </c>
      <c r="P78" s="132"/>
      <c r="Q78" s="132"/>
      <c r="R78" s="132"/>
      <c r="S78" s="132"/>
      <c r="T78" s="132"/>
      <c r="U78" s="132"/>
      <c r="V78" s="132"/>
      <c r="W78" s="132"/>
      <c r="X78" s="132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33"/>
      <c r="BS78" s="133"/>
      <c r="BT78" s="133"/>
      <c r="BU78" s="133"/>
      <c r="BV78" s="133"/>
      <c r="BW78" s="133"/>
      <c r="BX78" s="133"/>
      <c r="BY78" s="133"/>
      <c r="BZ78" s="134"/>
    </row>
    <row r="79" spans="1:79" ht="114.75" customHeight="1">
      <c r="A79" s="95">
        <v>4</v>
      </c>
      <c r="B79" s="95"/>
      <c r="C79" s="136" t="s">
        <v>102</v>
      </c>
      <c r="D79" s="116"/>
      <c r="E79" s="116"/>
      <c r="F79" s="116"/>
      <c r="G79" s="116"/>
      <c r="H79" s="116"/>
      <c r="I79" s="117"/>
      <c r="J79" s="139" t="s">
        <v>103</v>
      </c>
      <c r="K79" s="139"/>
      <c r="L79" s="139"/>
      <c r="M79" s="139"/>
      <c r="N79" s="139"/>
      <c r="O79" s="139" t="s">
        <v>104</v>
      </c>
      <c r="P79" s="139"/>
      <c r="Q79" s="139"/>
      <c r="R79" s="139"/>
      <c r="S79" s="139"/>
      <c r="T79" s="139"/>
      <c r="U79" s="139"/>
      <c r="V79" s="139"/>
      <c r="W79" s="139"/>
      <c r="X79" s="139"/>
      <c r="Y79" s="110">
        <v>2</v>
      </c>
      <c r="Z79" s="110"/>
      <c r="AA79" s="110"/>
      <c r="AB79" s="110"/>
      <c r="AC79" s="110"/>
      <c r="AD79" s="110">
        <v>3</v>
      </c>
      <c r="AE79" s="110"/>
      <c r="AF79" s="110"/>
      <c r="AG79" s="110"/>
      <c r="AH79" s="110"/>
      <c r="AI79" s="110">
        <v>5</v>
      </c>
      <c r="AJ79" s="110"/>
      <c r="AK79" s="110"/>
      <c r="AL79" s="110"/>
      <c r="AM79" s="110"/>
      <c r="AN79" s="110">
        <v>3</v>
      </c>
      <c r="AO79" s="110"/>
      <c r="AP79" s="110"/>
      <c r="AQ79" s="110"/>
      <c r="AR79" s="110"/>
      <c r="AS79" s="110">
        <v>3</v>
      </c>
      <c r="AT79" s="110"/>
      <c r="AU79" s="110"/>
      <c r="AV79" s="110"/>
      <c r="AW79" s="110"/>
      <c r="AX79" s="110">
        <v>6</v>
      </c>
      <c r="AY79" s="110"/>
      <c r="AZ79" s="110"/>
      <c r="BA79" s="110"/>
      <c r="BB79" s="110"/>
      <c r="BC79" s="110">
        <f>AN79-Y79</f>
        <v>1</v>
      </c>
      <c r="BD79" s="110"/>
      <c r="BE79" s="110"/>
      <c r="BF79" s="110"/>
      <c r="BG79" s="110"/>
      <c r="BH79" s="110">
        <f>AS79-AD79</f>
        <v>0</v>
      </c>
      <c r="BI79" s="110"/>
      <c r="BJ79" s="110"/>
      <c r="BK79" s="110"/>
      <c r="BL79" s="110"/>
      <c r="BM79" s="110">
        <v>1</v>
      </c>
      <c r="BN79" s="110"/>
      <c r="BO79" s="110"/>
      <c r="BP79" s="110"/>
      <c r="BQ79" s="110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51" customHeight="1">
      <c r="A80" s="95">
        <v>5</v>
      </c>
      <c r="B80" s="95"/>
      <c r="C80" s="136" t="s">
        <v>105</v>
      </c>
      <c r="D80" s="116"/>
      <c r="E80" s="116"/>
      <c r="F80" s="116"/>
      <c r="G80" s="116"/>
      <c r="H80" s="116"/>
      <c r="I80" s="117"/>
      <c r="J80" s="139" t="s">
        <v>103</v>
      </c>
      <c r="K80" s="139"/>
      <c r="L80" s="139"/>
      <c r="M80" s="139"/>
      <c r="N80" s="139"/>
      <c r="O80" s="139" t="s">
        <v>104</v>
      </c>
      <c r="P80" s="139"/>
      <c r="Q80" s="139"/>
      <c r="R80" s="139"/>
      <c r="S80" s="139"/>
      <c r="T80" s="139"/>
      <c r="U80" s="139"/>
      <c r="V80" s="139"/>
      <c r="W80" s="139"/>
      <c r="X80" s="139"/>
      <c r="Y80" s="110">
        <v>1</v>
      </c>
      <c r="Z80" s="110"/>
      <c r="AA80" s="110"/>
      <c r="AB80" s="110"/>
      <c r="AC80" s="110"/>
      <c r="AD80" s="110">
        <v>0</v>
      </c>
      <c r="AE80" s="110"/>
      <c r="AF80" s="110"/>
      <c r="AG80" s="110"/>
      <c r="AH80" s="110"/>
      <c r="AI80" s="110">
        <v>1</v>
      </c>
      <c r="AJ80" s="110"/>
      <c r="AK80" s="110"/>
      <c r="AL80" s="110"/>
      <c r="AM80" s="110"/>
      <c r="AN80" s="110">
        <v>0</v>
      </c>
      <c r="AO80" s="110"/>
      <c r="AP80" s="110"/>
      <c r="AQ80" s="110"/>
      <c r="AR80" s="110"/>
      <c r="AS80" s="110">
        <v>0</v>
      </c>
      <c r="AT80" s="110"/>
      <c r="AU80" s="110"/>
      <c r="AV80" s="110"/>
      <c r="AW80" s="110"/>
      <c r="AX80" s="110">
        <v>0</v>
      </c>
      <c r="AY80" s="110"/>
      <c r="AZ80" s="110"/>
      <c r="BA80" s="110"/>
      <c r="BB80" s="110"/>
      <c r="BC80" s="110">
        <f>AN80-Y80</f>
        <v>-1</v>
      </c>
      <c r="BD80" s="110"/>
      <c r="BE80" s="110"/>
      <c r="BF80" s="110"/>
      <c r="BG80" s="110"/>
      <c r="BH80" s="110">
        <f>AS80-AD80</f>
        <v>0</v>
      </c>
      <c r="BI80" s="110"/>
      <c r="BJ80" s="110"/>
      <c r="BK80" s="110"/>
      <c r="BL80" s="110"/>
      <c r="BM80" s="110">
        <v>-1</v>
      </c>
      <c r="BN80" s="110"/>
      <c r="BO80" s="110"/>
      <c r="BP80" s="110"/>
      <c r="BQ80" s="110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51" customHeight="1">
      <c r="A81" s="95">
        <v>6</v>
      </c>
      <c r="B81" s="95"/>
      <c r="C81" s="136" t="s">
        <v>106</v>
      </c>
      <c r="D81" s="116"/>
      <c r="E81" s="116"/>
      <c r="F81" s="116"/>
      <c r="G81" s="116"/>
      <c r="H81" s="116"/>
      <c r="I81" s="117"/>
      <c r="J81" s="139" t="s">
        <v>107</v>
      </c>
      <c r="K81" s="139"/>
      <c r="L81" s="139"/>
      <c r="M81" s="139"/>
      <c r="N81" s="139"/>
      <c r="O81" s="139" t="s">
        <v>104</v>
      </c>
      <c r="P81" s="139"/>
      <c r="Q81" s="139"/>
      <c r="R81" s="139"/>
      <c r="S81" s="139"/>
      <c r="T81" s="139"/>
      <c r="U81" s="139"/>
      <c r="V81" s="139"/>
      <c r="W81" s="139"/>
      <c r="X81" s="139"/>
      <c r="Y81" s="110">
        <v>129</v>
      </c>
      <c r="Z81" s="110"/>
      <c r="AA81" s="110"/>
      <c r="AB81" s="110"/>
      <c r="AC81" s="110"/>
      <c r="AD81" s="110">
        <v>0</v>
      </c>
      <c r="AE81" s="110"/>
      <c r="AF81" s="110"/>
      <c r="AG81" s="110"/>
      <c r="AH81" s="110"/>
      <c r="AI81" s="110">
        <v>129</v>
      </c>
      <c r="AJ81" s="110"/>
      <c r="AK81" s="110"/>
      <c r="AL81" s="110"/>
      <c r="AM81" s="110"/>
      <c r="AN81" s="110">
        <v>129</v>
      </c>
      <c r="AO81" s="110"/>
      <c r="AP81" s="110"/>
      <c r="AQ81" s="110"/>
      <c r="AR81" s="110"/>
      <c r="AS81" s="110">
        <v>0</v>
      </c>
      <c r="AT81" s="110"/>
      <c r="AU81" s="110"/>
      <c r="AV81" s="110"/>
      <c r="AW81" s="110"/>
      <c r="AX81" s="110">
        <v>129</v>
      </c>
      <c r="AY81" s="110"/>
      <c r="AZ81" s="110"/>
      <c r="BA81" s="110"/>
      <c r="BB81" s="110"/>
      <c r="BC81" s="110">
        <f>AN81-Y81</f>
        <v>0</v>
      </c>
      <c r="BD81" s="110"/>
      <c r="BE81" s="110"/>
      <c r="BF81" s="110"/>
      <c r="BG81" s="110"/>
      <c r="BH81" s="110">
        <f>AS81-AD81</f>
        <v>0</v>
      </c>
      <c r="BI81" s="110"/>
      <c r="BJ81" s="110"/>
      <c r="BK81" s="110"/>
      <c r="BL81" s="110"/>
      <c r="BM81" s="110">
        <v>0</v>
      </c>
      <c r="BN81" s="110"/>
      <c r="BO81" s="110"/>
      <c r="BP81" s="110"/>
      <c r="BQ81" s="110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s="122" customFormat="1" ht="15.75">
      <c r="A82" s="128">
        <v>0</v>
      </c>
      <c r="B82" s="128"/>
      <c r="C82" s="135" t="s">
        <v>108</v>
      </c>
      <c r="D82" s="120"/>
      <c r="E82" s="120"/>
      <c r="F82" s="120"/>
      <c r="G82" s="120"/>
      <c r="H82" s="120"/>
      <c r="I82" s="121"/>
      <c r="J82" s="132" t="s">
        <v>92</v>
      </c>
      <c r="K82" s="132"/>
      <c r="L82" s="132"/>
      <c r="M82" s="132"/>
      <c r="N82" s="132"/>
      <c r="O82" s="132" t="s">
        <v>92</v>
      </c>
      <c r="P82" s="132"/>
      <c r="Q82" s="132"/>
      <c r="R82" s="132"/>
      <c r="S82" s="132"/>
      <c r="T82" s="132"/>
      <c r="U82" s="132"/>
      <c r="V82" s="132"/>
      <c r="W82" s="132"/>
      <c r="X82" s="132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33"/>
      <c r="BS82" s="133"/>
      <c r="BT82" s="133"/>
      <c r="BU82" s="133"/>
      <c r="BV82" s="133"/>
      <c r="BW82" s="133"/>
      <c r="BX82" s="133"/>
      <c r="BY82" s="133"/>
      <c r="BZ82" s="134"/>
    </row>
    <row r="83" spans="1:79" ht="76.5" customHeight="1">
      <c r="A83" s="95">
        <v>7</v>
      </c>
      <c r="B83" s="95"/>
      <c r="C83" s="136" t="s">
        <v>109</v>
      </c>
      <c r="D83" s="116"/>
      <c r="E83" s="116"/>
      <c r="F83" s="116"/>
      <c r="G83" s="116"/>
      <c r="H83" s="116"/>
      <c r="I83" s="117"/>
      <c r="J83" s="139" t="s">
        <v>97</v>
      </c>
      <c r="K83" s="139"/>
      <c r="L83" s="139"/>
      <c r="M83" s="139"/>
      <c r="N83" s="139"/>
      <c r="O83" s="139" t="s">
        <v>104</v>
      </c>
      <c r="P83" s="139"/>
      <c r="Q83" s="139"/>
      <c r="R83" s="139"/>
      <c r="S83" s="139"/>
      <c r="T83" s="139"/>
      <c r="U83" s="139"/>
      <c r="V83" s="139"/>
      <c r="W83" s="139"/>
      <c r="X83" s="139"/>
      <c r="Y83" s="110">
        <v>1533.08</v>
      </c>
      <c r="Z83" s="110"/>
      <c r="AA83" s="110"/>
      <c r="AB83" s="110"/>
      <c r="AC83" s="110"/>
      <c r="AD83" s="110">
        <v>178.33</v>
      </c>
      <c r="AE83" s="110"/>
      <c r="AF83" s="110"/>
      <c r="AG83" s="110"/>
      <c r="AH83" s="110"/>
      <c r="AI83" s="110" t="s">
        <v>110</v>
      </c>
      <c r="AJ83" s="110"/>
      <c r="AK83" s="110"/>
      <c r="AL83" s="110"/>
      <c r="AM83" s="110"/>
      <c r="AN83" s="110">
        <v>987.08</v>
      </c>
      <c r="AO83" s="110"/>
      <c r="AP83" s="110"/>
      <c r="AQ83" s="110"/>
      <c r="AR83" s="110"/>
      <c r="AS83" s="110">
        <v>172.5</v>
      </c>
      <c r="AT83" s="110"/>
      <c r="AU83" s="110"/>
      <c r="AV83" s="110"/>
      <c r="AW83" s="110"/>
      <c r="AX83" s="110" t="s">
        <v>111</v>
      </c>
      <c r="AY83" s="110"/>
      <c r="AZ83" s="110"/>
      <c r="BA83" s="110"/>
      <c r="BB83" s="110"/>
      <c r="BC83" s="110">
        <f>AN83-Y83</f>
        <v>-545.99999999999989</v>
      </c>
      <c r="BD83" s="110"/>
      <c r="BE83" s="110"/>
      <c r="BF83" s="110"/>
      <c r="BG83" s="110"/>
      <c r="BH83" s="110">
        <f>AS83-AD83</f>
        <v>-5.8300000000000125</v>
      </c>
      <c r="BI83" s="110"/>
      <c r="BJ83" s="110"/>
      <c r="BK83" s="110"/>
      <c r="BL83" s="110"/>
      <c r="BM83" s="110">
        <v>-551.83000000000015</v>
      </c>
      <c r="BN83" s="110"/>
      <c r="BO83" s="110"/>
      <c r="BP83" s="110"/>
      <c r="BQ83" s="110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102" customHeight="1">
      <c r="A84" s="95">
        <v>8</v>
      </c>
      <c r="B84" s="95"/>
      <c r="C84" s="136" t="s">
        <v>112</v>
      </c>
      <c r="D84" s="116"/>
      <c r="E84" s="116"/>
      <c r="F84" s="116"/>
      <c r="G84" s="116"/>
      <c r="H84" s="116"/>
      <c r="I84" s="117"/>
      <c r="J84" s="139" t="s">
        <v>97</v>
      </c>
      <c r="K84" s="139"/>
      <c r="L84" s="139"/>
      <c r="M84" s="139"/>
      <c r="N84" s="139"/>
      <c r="O84" s="139" t="s">
        <v>104</v>
      </c>
      <c r="P84" s="139"/>
      <c r="Q84" s="139"/>
      <c r="R84" s="139"/>
      <c r="S84" s="139"/>
      <c r="T84" s="139"/>
      <c r="U84" s="139"/>
      <c r="V84" s="139"/>
      <c r="W84" s="139"/>
      <c r="X84" s="139"/>
      <c r="Y84" s="110">
        <v>29.25</v>
      </c>
      <c r="Z84" s="110"/>
      <c r="AA84" s="110"/>
      <c r="AB84" s="110"/>
      <c r="AC84" s="110"/>
      <c r="AD84" s="110">
        <v>0</v>
      </c>
      <c r="AE84" s="110"/>
      <c r="AF84" s="110"/>
      <c r="AG84" s="110"/>
      <c r="AH84" s="110"/>
      <c r="AI84" s="110" t="s">
        <v>98</v>
      </c>
      <c r="AJ84" s="110"/>
      <c r="AK84" s="110"/>
      <c r="AL84" s="110"/>
      <c r="AM84" s="110"/>
      <c r="AN84" s="110">
        <v>0</v>
      </c>
      <c r="AO84" s="110"/>
      <c r="AP84" s="110"/>
      <c r="AQ84" s="110"/>
      <c r="AR84" s="110"/>
      <c r="AS84" s="110">
        <v>0</v>
      </c>
      <c r="AT84" s="110"/>
      <c r="AU84" s="110"/>
      <c r="AV84" s="110"/>
      <c r="AW84" s="110"/>
      <c r="AX84" s="110">
        <v>0</v>
      </c>
      <c r="AY84" s="110"/>
      <c r="AZ84" s="110"/>
      <c r="BA84" s="110"/>
      <c r="BB84" s="110"/>
      <c r="BC84" s="110">
        <f>AN84-Y84</f>
        <v>-29.25</v>
      </c>
      <c r="BD84" s="110"/>
      <c r="BE84" s="110"/>
      <c r="BF84" s="110"/>
      <c r="BG84" s="110"/>
      <c r="BH84" s="110">
        <f>AS84-AD84</f>
        <v>0</v>
      </c>
      <c r="BI84" s="110"/>
      <c r="BJ84" s="110"/>
      <c r="BK84" s="110"/>
      <c r="BL84" s="110"/>
      <c r="BM84" s="110">
        <v>-29.25</v>
      </c>
      <c r="BN84" s="110"/>
      <c r="BO84" s="110"/>
      <c r="BP84" s="110"/>
      <c r="BQ84" s="110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63.75" customHeight="1">
      <c r="A85" s="95">
        <v>9</v>
      </c>
      <c r="B85" s="95"/>
      <c r="C85" s="136" t="s">
        <v>113</v>
      </c>
      <c r="D85" s="116"/>
      <c r="E85" s="116"/>
      <c r="F85" s="116"/>
      <c r="G85" s="116"/>
      <c r="H85" s="116"/>
      <c r="I85" s="117"/>
      <c r="J85" s="139" t="s">
        <v>97</v>
      </c>
      <c r="K85" s="139"/>
      <c r="L85" s="139"/>
      <c r="M85" s="139"/>
      <c r="N85" s="139"/>
      <c r="O85" s="139" t="s">
        <v>104</v>
      </c>
      <c r="P85" s="139"/>
      <c r="Q85" s="139"/>
      <c r="R85" s="139"/>
      <c r="S85" s="139"/>
      <c r="T85" s="139"/>
      <c r="U85" s="139"/>
      <c r="V85" s="139"/>
      <c r="W85" s="139"/>
      <c r="X85" s="139"/>
      <c r="Y85" s="110">
        <v>0.62</v>
      </c>
      <c r="Z85" s="110"/>
      <c r="AA85" s="110"/>
      <c r="AB85" s="110"/>
      <c r="AC85" s="110"/>
      <c r="AD85" s="110">
        <v>0</v>
      </c>
      <c r="AE85" s="110"/>
      <c r="AF85" s="110"/>
      <c r="AG85" s="110"/>
      <c r="AH85" s="110"/>
      <c r="AI85" s="110" t="s">
        <v>114</v>
      </c>
      <c r="AJ85" s="110"/>
      <c r="AK85" s="110"/>
      <c r="AL85" s="110"/>
      <c r="AM85" s="110"/>
      <c r="AN85" s="110">
        <v>0.62</v>
      </c>
      <c r="AO85" s="110"/>
      <c r="AP85" s="110"/>
      <c r="AQ85" s="110"/>
      <c r="AR85" s="110"/>
      <c r="AS85" s="110">
        <v>0</v>
      </c>
      <c r="AT85" s="110"/>
      <c r="AU85" s="110"/>
      <c r="AV85" s="110"/>
      <c r="AW85" s="110"/>
      <c r="AX85" s="110" t="s">
        <v>114</v>
      </c>
      <c r="AY85" s="110"/>
      <c r="AZ85" s="110"/>
      <c r="BA85" s="110"/>
      <c r="BB85" s="110"/>
      <c r="BC85" s="110">
        <f>AN85-Y85</f>
        <v>0</v>
      </c>
      <c r="BD85" s="110"/>
      <c r="BE85" s="110"/>
      <c r="BF85" s="110"/>
      <c r="BG85" s="110"/>
      <c r="BH85" s="110">
        <f>AS85-AD85</f>
        <v>0</v>
      </c>
      <c r="BI85" s="110"/>
      <c r="BJ85" s="110"/>
      <c r="BK85" s="110"/>
      <c r="BL85" s="110"/>
      <c r="BM85" s="110">
        <v>0</v>
      </c>
      <c r="BN85" s="110"/>
      <c r="BO85" s="110"/>
      <c r="BP85" s="110"/>
      <c r="BQ85" s="110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s="122" customFormat="1" ht="15.75">
      <c r="A86" s="128">
        <v>0</v>
      </c>
      <c r="B86" s="128"/>
      <c r="C86" s="135" t="s">
        <v>115</v>
      </c>
      <c r="D86" s="120"/>
      <c r="E86" s="120"/>
      <c r="F86" s="120"/>
      <c r="G86" s="120"/>
      <c r="H86" s="120"/>
      <c r="I86" s="121"/>
      <c r="J86" s="132" t="s">
        <v>92</v>
      </c>
      <c r="K86" s="132"/>
      <c r="L86" s="132"/>
      <c r="M86" s="132"/>
      <c r="N86" s="132"/>
      <c r="O86" s="132" t="s">
        <v>92</v>
      </c>
      <c r="P86" s="132"/>
      <c r="Q86" s="132"/>
      <c r="R86" s="132"/>
      <c r="S86" s="132"/>
      <c r="T86" s="132"/>
      <c r="U86" s="132"/>
      <c r="V86" s="132"/>
      <c r="W86" s="132"/>
      <c r="X86" s="132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33"/>
      <c r="BS86" s="133"/>
      <c r="BT86" s="133"/>
      <c r="BU86" s="133"/>
      <c r="BV86" s="133"/>
      <c r="BW86" s="133"/>
      <c r="BX86" s="133"/>
      <c r="BY86" s="133"/>
      <c r="BZ86" s="134"/>
    </row>
    <row r="87" spans="1:79" ht="140.25" customHeight="1">
      <c r="A87" s="95">
        <v>10</v>
      </c>
      <c r="B87" s="95"/>
      <c r="C87" s="136" t="s">
        <v>116</v>
      </c>
      <c r="D87" s="116"/>
      <c r="E87" s="116"/>
      <c r="F87" s="116"/>
      <c r="G87" s="116"/>
      <c r="H87" s="116"/>
      <c r="I87" s="117"/>
      <c r="J87" s="139" t="s">
        <v>117</v>
      </c>
      <c r="K87" s="139"/>
      <c r="L87" s="139"/>
      <c r="M87" s="139"/>
      <c r="N87" s="139"/>
      <c r="O87" s="139" t="s">
        <v>104</v>
      </c>
      <c r="P87" s="139"/>
      <c r="Q87" s="139"/>
      <c r="R87" s="139"/>
      <c r="S87" s="139"/>
      <c r="T87" s="139"/>
      <c r="U87" s="139"/>
      <c r="V87" s="139"/>
      <c r="W87" s="139"/>
      <c r="X87" s="139"/>
      <c r="Y87" s="110">
        <v>100</v>
      </c>
      <c r="Z87" s="110"/>
      <c r="AA87" s="110"/>
      <c r="AB87" s="110"/>
      <c r="AC87" s="110"/>
      <c r="AD87" s="110">
        <v>100</v>
      </c>
      <c r="AE87" s="110"/>
      <c r="AF87" s="110"/>
      <c r="AG87" s="110"/>
      <c r="AH87" s="110"/>
      <c r="AI87" s="110">
        <v>100</v>
      </c>
      <c r="AJ87" s="110"/>
      <c r="AK87" s="110"/>
      <c r="AL87" s="110"/>
      <c r="AM87" s="110"/>
      <c r="AN87" s="110">
        <v>100</v>
      </c>
      <c r="AO87" s="110"/>
      <c r="AP87" s="110"/>
      <c r="AQ87" s="110"/>
      <c r="AR87" s="110"/>
      <c r="AS87" s="110">
        <v>100</v>
      </c>
      <c r="AT87" s="110"/>
      <c r="AU87" s="110"/>
      <c r="AV87" s="110"/>
      <c r="AW87" s="110"/>
      <c r="AX87" s="110">
        <v>100</v>
      </c>
      <c r="AY87" s="110"/>
      <c r="AZ87" s="110"/>
      <c r="BA87" s="110"/>
      <c r="BB87" s="110"/>
      <c r="BC87" s="110">
        <f>AN87-Y87</f>
        <v>0</v>
      </c>
      <c r="BD87" s="110"/>
      <c r="BE87" s="110"/>
      <c r="BF87" s="110"/>
      <c r="BG87" s="110"/>
      <c r="BH87" s="110">
        <f>AS87-AD87</f>
        <v>0</v>
      </c>
      <c r="BI87" s="110"/>
      <c r="BJ87" s="110"/>
      <c r="BK87" s="110"/>
      <c r="BL87" s="110"/>
      <c r="BM87" s="110">
        <v>0</v>
      </c>
      <c r="BN87" s="110"/>
      <c r="BO87" s="110"/>
      <c r="BP87" s="110"/>
      <c r="BQ87" s="110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9" ht="89.25" customHeight="1">
      <c r="A88" s="95">
        <v>11</v>
      </c>
      <c r="B88" s="95"/>
      <c r="C88" s="136" t="s">
        <v>118</v>
      </c>
      <c r="D88" s="116"/>
      <c r="E88" s="116"/>
      <c r="F88" s="116"/>
      <c r="G88" s="116"/>
      <c r="H88" s="116"/>
      <c r="I88" s="117"/>
      <c r="J88" s="139" t="s">
        <v>117</v>
      </c>
      <c r="K88" s="139"/>
      <c r="L88" s="139"/>
      <c r="M88" s="139"/>
      <c r="N88" s="139"/>
      <c r="O88" s="139" t="s">
        <v>104</v>
      </c>
      <c r="P88" s="139"/>
      <c r="Q88" s="139"/>
      <c r="R88" s="139"/>
      <c r="S88" s="139"/>
      <c r="T88" s="139"/>
      <c r="U88" s="139"/>
      <c r="V88" s="139"/>
      <c r="W88" s="139"/>
      <c r="X88" s="139"/>
      <c r="Y88" s="110">
        <v>100</v>
      </c>
      <c r="Z88" s="110"/>
      <c r="AA88" s="110"/>
      <c r="AB88" s="110"/>
      <c r="AC88" s="110"/>
      <c r="AD88" s="110">
        <v>0</v>
      </c>
      <c r="AE88" s="110"/>
      <c r="AF88" s="110"/>
      <c r="AG88" s="110"/>
      <c r="AH88" s="110"/>
      <c r="AI88" s="110">
        <v>100</v>
      </c>
      <c r="AJ88" s="110"/>
      <c r="AK88" s="110"/>
      <c r="AL88" s="110"/>
      <c r="AM88" s="110"/>
      <c r="AN88" s="110">
        <v>0</v>
      </c>
      <c r="AO88" s="110"/>
      <c r="AP88" s="110"/>
      <c r="AQ88" s="110"/>
      <c r="AR88" s="110"/>
      <c r="AS88" s="110">
        <v>0</v>
      </c>
      <c r="AT88" s="110"/>
      <c r="AU88" s="110"/>
      <c r="AV88" s="110"/>
      <c r="AW88" s="110"/>
      <c r="AX88" s="110">
        <v>0</v>
      </c>
      <c r="AY88" s="110"/>
      <c r="AZ88" s="110"/>
      <c r="BA88" s="110"/>
      <c r="BB88" s="110"/>
      <c r="BC88" s="110">
        <f>AN88-Y88</f>
        <v>-100</v>
      </c>
      <c r="BD88" s="110"/>
      <c r="BE88" s="110"/>
      <c r="BF88" s="110"/>
      <c r="BG88" s="110"/>
      <c r="BH88" s="110">
        <f>AS88-AD88</f>
        <v>0</v>
      </c>
      <c r="BI88" s="110"/>
      <c r="BJ88" s="110"/>
      <c r="BK88" s="110"/>
      <c r="BL88" s="110"/>
      <c r="BM88" s="110">
        <v>-100</v>
      </c>
      <c r="BN88" s="110"/>
      <c r="BO88" s="110"/>
      <c r="BP88" s="110"/>
      <c r="BQ88" s="110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9" ht="38.25" customHeight="1">
      <c r="A89" s="95">
        <v>12</v>
      </c>
      <c r="B89" s="95"/>
      <c r="C89" s="136" t="s">
        <v>119</v>
      </c>
      <c r="D89" s="116"/>
      <c r="E89" s="116"/>
      <c r="F89" s="116"/>
      <c r="G89" s="116"/>
      <c r="H89" s="116"/>
      <c r="I89" s="117"/>
      <c r="J89" s="139" t="s">
        <v>117</v>
      </c>
      <c r="K89" s="139"/>
      <c r="L89" s="139"/>
      <c r="M89" s="139"/>
      <c r="N89" s="139"/>
      <c r="O89" s="139" t="s">
        <v>104</v>
      </c>
      <c r="P89" s="139"/>
      <c r="Q89" s="139"/>
      <c r="R89" s="139"/>
      <c r="S89" s="139"/>
      <c r="T89" s="139"/>
      <c r="U89" s="139"/>
      <c r="V89" s="139"/>
      <c r="W89" s="139"/>
      <c r="X89" s="139"/>
      <c r="Y89" s="110">
        <v>100</v>
      </c>
      <c r="Z89" s="110"/>
      <c r="AA89" s="110"/>
      <c r="AB89" s="110"/>
      <c r="AC89" s="110"/>
      <c r="AD89" s="110">
        <v>0</v>
      </c>
      <c r="AE89" s="110"/>
      <c r="AF89" s="110"/>
      <c r="AG89" s="110"/>
      <c r="AH89" s="110"/>
      <c r="AI89" s="110">
        <v>100</v>
      </c>
      <c r="AJ89" s="110"/>
      <c r="AK89" s="110"/>
      <c r="AL89" s="110"/>
      <c r="AM89" s="110"/>
      <c r="AN89" s="110">
        <v>100</v>
      </c>
      <c r="AO89" s="110"/>
      <c r="AP89" s="110"/>
      <c r="AQ89" s="110"/>
      <c r="AR89" s="110"/>
      <c r="AS89" s="110">
        <v>100</v>
      </c>
      <c r="AT89" s="110"/>
      <c r="AU89" s="110"/>
      <c r="AV89" s="110"/>
      <c r="AW89" s="110"/>
      <c r="AX89" s="110">
        <v>200</v>
      </c>
      <c r="AY89" s="110"/>
      <c r="AZ89" s="110"/>
      <c r="BA89" s="110"/>
      <c r="BB89" s="110"/>
      <c r="BC89" s="110">
        <f>AN89-Y89</f>
        <v>0</v>
      </c>
      <c r="BD89" s="110"/>
      <c r="BE89" s="110"/>
      <c r="BF89" s="110"/>
      <c r="BG89" s="110"/>
      <c r="BH89" s="110">
        <f>AS89-AD89</f>
        <v>100</v>
      </c>
      <c r="BI89" s="110"/>
      <c r="BJ89" s="110"/>
      <c r="BK89" s="110"/>
      <c r="BL89" s="110"/>
      <c r="BM89" s="110">
        <v>100</v>
      </c>
      <c r="BN89" s="110"/>
      <c r="BO89" s="110"/>
      <c r="BP89" s="110"/>
      <c r="BQ89" s="110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9" ht="15.75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15.75" customHeight="1">
      <c r="A91" s="41" t="s">
        <v>64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</row>
    <row r="92" spans="1:79" ht="9" customHeight="1">
      <c r="A92" s="31"/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9" ht="45" customHeight="1">
      <c r="A93" s="51" t="s">
        <v>3</v>
      </c>
      <c r="B93" s="53"/>
      <c r="C93" s="51" t="s">
        <v>6</v>
      </c>
      <c r="D93" s="52"/>
      <c r="E93" s="52"/>
      <c r="F93" s="52"/>
      <c r="G93" s="52"/>
      <c r="H93" s="52"/>
      <c r="I93" s="53"/>
      <c r="J93" s="51" t="s">
        <v>5</v>
      </c>
      <c r="K93" s="52"/>
      <c r="L93" s="52"/>
      <c r="M93" s="52"/>
      <c r="N93" s="53"/>
      <c r="O93" s="42" t="s">
        <v>65</v>
      </c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4"/>
      <c r="BR93" s="10"/>
      <c r="BS93" s="10"/>
      <c r="BT93" s="10"/>
      <c r="BU93" s="10"/>
      <c r="BV93" s="10"/>
      <c r="BW93" s="10"/>
      <c r="BX93" s="10"/>
      <c r="BY93" s="10"/>
      <c r="BZ93" s="9"/>
    </row>
    <row r="94" spans="1:79" s="38" customFormat="1" ht="15.95" customHeight="1">
      <c r="A94" s="94">
        <v>1</v>
      </c>
      <c r="B94" s="94"/>
      <c r="C94" s="94">
        <v>2</v>
      </c>
      <c r="D94" s="94"/>
      <c r="E94" s="94"/>
      <c r="F94" s="94"/>
      <c r="G94" s="94"/>
      <c r="H94" s="94"/>
      <c r="I94" s="94"/>
      <c r="J94" s="94">
        <v>3</v>
      </c>
      <c r="K94" s="94"/>
      <c r="L94" s="94"/>
      <c r="M94" s="94"/>
      <c r="N94" s="94"/>
      <c r="O94" s="45">
        <v>4</v>
      </c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7"/>
      <c r="BR94" s="36"/>
      <c r="BS94" s="36"/>
      <c r="BT94" s="36"/>
      <c r="BU94" s="36"/>
      <c r="BV94" s="36"/>
      <c r="BW94" s="36"/>
      <c r="BX94" s="36"/>
      <c r="BY94" s="36"/>
      <c r="BZ94" s="37"/>
    </row>
    <row r="95" spans="1:79" s="38" customFormat="1" ht="12.75" hidden="1" customHeight="1">
      <c r="A95" s="50" t="s">
        <v>36</v>
      </c>
      <c r="B95" s="50"/>
      <c r="C95" s="91" t="s">
        <v>14</v>
      </c>
      <c r="D95" s="92"/>
      <c r="E95" s="92"/>
      <c r="F95" s="92"/>
      <c r="G95" s="92"/>
      <c r="H95" s="92"/>
      <c r="I95" s="93"/>
      <c r="J95" s="50" t="s">
        <v>15</v>
      </c>
      <c r="K95" s="50"/>
      <c r="L95" s="50"/>
      <c r="M95" s="50"/>
      <c r="N95" s="50"/>
      <c r="O95" s="87" t="s">
        <v>73</v>
      </c>
      <c r="P95" s="88"/>
      <c r="Q95" s="88"/>
      <c r="R95" s="88"/>
      <c r="S95" s="88"/>
      <c r="T95" s="88"/>
      <c r="U95" s="88"/>
      <c r="V95" s="88"/>
      <c r="W95" s="88"/>
      <c r="X95" s="88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89"/>
      <c r="BA95" s="89"/>
      <c r="BB95" s="89"/>
      <c r="BC95" s="89"/>
      <c r="BD95" s="89"/>
      <c r="BE95" s="89"/>
      <c r="BF95" s="89"/>
      <c r="BG95" s="89"/>
      <c r="BH95" s="89"/>
      <c r="BI95" s="89"/>
      <c r="BJ95" s="89"/>
      <c r="BK95" s="89"/>
      <c r="BL95" s="89"/>
      <c r="BM95" s="89"/>
      <c r="BN95" s="89"/>
      <c r="BO95" s="89"/>
      <c r="BP95" s="89"/>
      <c r="BQ95" s="90"/>
      <c r="BR95" s="39"/>
      <c r="BS95" s="39"/>
      <c r="BT95" s="37"/>
      <c r="BU95" s="37"/>
      <c r="BV95" s="37"/>
      <c r="BW95" s="37"/>
      <c r="BX95" s="37"/>
      <c r="BY95" s="37"/>
      <c r="BZ95" s="37"/>
      <c r="CA95" s="38" t="s">
        <v>72</v>
      </c>
    </row>
    <row r="96" spans="1:79" s="146" customFormat="1" ht="15.75">
      <c r="A96" s="79">
        <v>0</v>
      </c>
      <c r="B96" s="79"/>
      <c r="C96" s="79" t="s">
        <v>91</v>
      </c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140"/>
      <c r="P96" s="141"/>
      <c r="Q96" s="141"/>
      <c r="R96" s="141"/>
      <c r="S96" s="141"/>
      <c r="T96" s="141"/>
      <c r="U96" s="141"/>
      <c r="V96" s="141"/>
      <c r="W96" s="141"/>
      <c r="X96" s="141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2"/>
      <c r="AK96" s="142"/>
      <c r="AL96" s="142"/>
      <c r="AM96" s="142"/>
      <c r="AN96" s="142"/>
      <c r="AO96" s="142"/>
      <c r="AP96" s="142"/>
      <c r="AQ96" s="142"/>
      <c r="AR96" s="142"/>
      <c r="AS96" s="142"/>
      <c r="AT96" s="142"/>
      <c r="AU96" s="142"/>
      <c r="AV96" s="142"/>
      <c r="AW96" s="142"/>
      <c r="AX96" s="142"/>
      <c r="AY96" s="142"/>
      <c r="AZ96" s="142"/>
      <c r="BA96" s="142"/>
      <c r="BB96" s="142"/>
      <c r="BC96" s="142"/>
      <c r="BD96" s="142"/>
      <c r="BE96" s="142"/>
      <c r="BF96" s="142"/>
      <c r="BG96" s="142"/>
      <c r="BH96" s="142"/>
      <c r="BI96" s="142"/>
      <c r="BJ96" s="142"/>
      <c r="BK96" s="142"/>
      <c r="BL96" s="142"/>
      <c r="BM96" s="142"/>
      <c r="BN96" s="142"/>
      <c r="BO96" s="142"/>
      <c r="BP96" s="142"/>
      <c r="BQ96" s="143"/>
      <c r="BR96" s="144"/>
      <c r="BS96" s="144"/>
      <c r="BT96" s="144"/>
      <c r="BU96" s="144"/>
      <c r="BV96" s="144"/>
      <c r="BW96" s="144"/>
      <c r="BX96" s="144"/>
      <c r="BY96" s="144"/>
      <c r="BZ96" s="145"/>
      <c r="CA96" s="146" t="s">
        <v>67</v>
      </c>
    </row>
    <row r="97" spans="1:78" s="146" customFormat="1" ht="15.75">
      <c r="A97" s="79">
        <v>0</v>
      </c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140"/>
      <c r="P97" s="141"/>
      <c r="Q97" s="141"/>
      <c r="R97" s="141"/>
      <c r="S97" s="141"/>
      <c r="T97" s="141"/>
      <c r="U97" s="141"/>
      <c r="V97" s="141"/>
      <c r="W97" s="141"/>
      <c r="X97" s="141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2"/>
      <c r="AK97" s="142"/>
      <c r="AL97" s="142"/>
      <c r="AM97" s="142"/>
      <c r="AN97" s="142"/>
      <c r="AO97" s="142"/>
      <c r="AP97" s="142"/>
      <c r="AQ97" s="142"/>
      <c r="AR97" s="142"/>
      <c r="AS97" s="142"/>
      <c r="AT97" s="142"/>
      <c r="AU97" s="142"/>
      <c r="AV97" s="142"/>
      <c r="AW97" s="142"/>
      <c r="AX97" s="142"/>
      <c r="AY97" s="142"/>
      <c r="AZ97" s="142"/>
      <c r="BA97" s="142"/>
      <c r="BB97" s="142"/>
      <c r="BC97" s="142"/>
      <c r="BD97" s="142"/>
      <c r="BE97" s="142"/>
      <c r="BF97" s="142"/>
      <c r="BG97" s="142"/>
      <c r="BH97" s="142"/>
      <c r="BI97" s="142"/>
      <c r="BJ97" s="142"/>
      <c r="BK97" s="142"/>
      <c r="BL97" s="142"/>
      <c r="BM97" s="142"/>
      <c r="BN97" s="142"/>
      <c r="BO97" s="142"/>
      <c r="BP97" s="142"/>
      <c r="BQ97" s="143"/>
      <c r="BR97" s="144"/>
      <c r="BS97" s="144"/>
      <c r="BT97" s="144"/>
      <c r="BU97" s="144"/>
      <c r="BV97" s="144"/>
      <c r="BW97" s="144"/>
      <c r="BX97" s="144"/>
      <c r="BY97" s="144"/>
      <c r="BZ97" s="145"/>
    </row>
    <row r="98" spans="1:78" s="38" customFormat="1" ht="89.25" customHeight="1">
      <c r="A98" s="50">
        <v>1</v>
      </c>
      <c r="B98" s="50"/>
      <c r="C98" s="87" t="s">
        <v>93</v>
      </c>
      <c r="D98" s="88"/>
      <c r="E98" s="88"/>
      <c r="F98" s="88"/>
      <c r="G98" s="88"/>
      <c r="H98" s="88"/>
      <c r="I98" s="148"/>
      <c r="J98" s="50" t="s">
        <v>94</v>
      </c>
      <c r="K98" s="50"/>
      <c r="L98" s="50"/>
      <c r="M98" s="50"/>
      <c r="N98" s="50"/>
      <c r="O98" s="48" t="s">
        <v>120</v>
      </c>
      <c r="P98" s="49"/>
      <c r="Q98" s="49"/>
      <c r="R98" s="49"/>
      <c r="S98" s="49"/>
      <c r="T98" s="49"/>
      <c r="U98" s="49"/>
      <c r="V98" s="49"/>
      <c r="W98" s="49"/>
      <c r="X98" s="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  <c r="BI98" s="149"/>
      <c r="BJ98" s="149"/>
      <c r="BK98" s="149"/>
      <c r="BL98" s="149"/>
      <c r="BM98" s="149"/>
      <c r="BN98" s="149"/>
      <c r="BO98" s="149"/>
      <c r="BP98" s="149"/>
      <c r="BQ98" s="150"/>
      <c r="BR98" s="36"/>
      <c r="BS98" s="36"/>
      <c r="BT98" s="36"/>
      <c r="BU98" s="36"/>
      <c r="BV98" s="36"/>
      <c r="BW98" s="36"/>
      <c r="BX98" s="36"/>
      <c r="BY98" s="36"/>
      <c r="BZ98" s="37"/>
    </row>
    <row r="99" spans="1:78" s="38" customFormat="1" ht="102" customHeight="1">
      <c r="A99" s="50">
        <v>2</v>
      </c>
      <c r="B99" s="50"/>
      <c r="C99" s="87" t="s">
        <v>96</v>
      </c>
      <c r="D99" s="116"/>
      <c r="E99" s="116"/>
      <c r="F99" s="116"/>
      <c r="G99" s="116"/>
      <c r="H99" s="116"/>
      <c r="I99" s="117"/>
      <c r="J99" s="50" t="s">
        <v>97</v>
      </c>
      <c r="K99" s="50"/>
      <c r="L99" s="50"/>
      <c r="M99" s="50"/>
      <c r="N99" s="50"/>
      <c r="O99" s="48" t="s">
        <v>121</v>
      </c>
      <c r="P99" s="49"/>
      <c r="Q99" s="49"/>
      <c r="R99" s="49"/>
      <c r="S99" s="49"/>
      <c r="T99" s="49"/>
      <c r="U99" s="49"/>
      <c r="V99" s="49"/>
      <c r="W99" s="49"/>
      <c r="X99" s="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  <c r="BI99" s="149"/>
      <c r="BJ99" s="149"/>
      <c r="BK99" s="149"/>
      <c r="BL99" s="149"/>
      <c r="BM99" s="149"/>
      <c r="BN99" s="149"/>
      <c r="BO99" s="149"/>
      <c r="BP99" s="149"/>
      <c r="BQ99" s="150"/>
      <c r="BR99" s="36"/>
      <c r="BS99" s="36"/>
      <c r="BT99" s="36"/>
      <c r="BU99" s="36"/>
      <c r="BV99" s="36"/>
      <c r="BW99" s="36"/>
      <c r="BX99" s="36"/>
      <c r="BY99" s="36"/>
      <c r="BZ99" s="37"/>
    </row>
    <row r="100" spans="1:78" s="146" customFormat="1" ht="15.75">
      <c r="A100" s="79">
        <v>0</v>
      </c>
      <c r="B100" s="79"/>
      <c r="C100" s="147" t="s">
        <v>101</v>
      </c>
      <c r="D100" s="120"/>
      <c r="E100" s="120"/>
      <c r="F100" s="120"/>
      <c r="G100" s="120"/>
      <c r="H100" s="120"/>
      <c r="I100" s="121"/>
      <c r="J100" s="79"/>
      <c r="K100" s="79"/>
      <c r="L100" s="79"/>
      <c r="M100" s="79"/>
      <c r="N100" s="79"/>
      <c r="O100" s="140"/>
      <c r="P100" s="141"/>
      <c r="Q100" s="141"/>
      <c r="R100" s="141"/>
      <c r="S100" s="141"/>
      <c r="T100" s="141"/>
      <c r="U100" s="141"/>
      <c r="V100" s="141"/>
      <c r="W100" s="141"/>
      <c r="X100" s="141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2"/>
      <c r="AK100" s="142"/>
      <c r="AL100" s="142"/>
      <c r="AM100" s="142"/>
      <c r="AN100" s="142"/>
      <c r="AO100" s="142"/>
      <c r="AP100" s="142"/>
      <c r="AQ100" s="142"/>
      <c r="AR100" s="142"/>
      <c r="AS100" s="142"/>
      <c r="AT100" s="142"/>
      <c r="AU100" s="142"/>
      <c r="AV100" s="142"/>
      <c r="AW100" s="142"/>
      <c r="AX100" s="142"/>
      <c r="AY100" s="142"/>
      <c r="AZ100" s="142"/>
      <c r="BA100" s="142"/>
      <c r="BB100" s="142"/>
      <c r="BC100" s="142"/>
      <c r="BD100" s="142"/>
      <c r="BE100" s="142"/>
      <c r="BF100" s="142"/>
      <c r="BG100" s="142"/>
      <c r="BH100" s="142"/>
      <c r="BI100" s="142"/>
      <c r="BJ100" s="142"/>
      <c r="BK100" s="142"/>
      <c r="BL100" s="142"/>
      <c r="BM100" s="142"/>
      <c r="BN100" s="142"/>
      <c r="BO100" s="142"/>
      <c r="BP100" s="142"/>
      <c r="BQ100" s="143"/>
      <c r="BR100" s="144"/>
      <c r="BS100" s="144"/>
      <c r="BT100" s="144"/>
      <c r="BU100" s="144"/>
      <c r="BV100" s="144"/>
      <c r="BW100" s="144"/>
      <c r="BX100" s="144"/>
      <c r="BY100" s="144"/>
      <c r="BZ100" s="145"/>
    </row>
    <row r="101" spans="1:78" s="146" customFormat="1" ht="15.75">
      <c r="A101" s="79">
        <v>0</v>
      </c>
      <c r="B101" s="79"/>
      <c r="C101" s="147"/>
      <c r="D101" s="120"/>
      <c r="E101" s="120"/>
      <c r="F101" s="120"/>
      <c r="G101" s="120"/>
      <c r="H101" s="120"/>
      <c r="I101" s="121"/>
      <c r="J101" s="79"/>
      <c r="K101" s="79"/>
      <c r="L101" s="79"/>
      <c r="M101" s="79"/>
      <c r="N101" s="79"/>
      <c r="O101" s="140"/>
      <c r="P101" s="141"/>
      <c r="Q101" s="141"/>
      <c r="R101" s="141"/>
      <c r="S101" s="141"/>
      <c r="T101" s="141"/>
      <c r="U101" s="141"/>
      <c r="V101" s="141"/>
      <c r="W101" s="141"/>
      <c r="X101" s="141"/>
      <c r="Y101" s="142"/>
      <c r="Z101" s="142"/>
      <c r="AA101" s="142"/>
      <c r="AB101" s="142"/>
      <c r="AC101" s="142"/>
      <c r="AD101" s="142"/>
      <c r="AE101" s="142"/>
      <c r="AF101" s="142"/>
      <c r="AG101" s="142"/>
      <c r="AH101" s="142"/>
      <c r="AI101" s="142"/>
      <c r="AJ101" s="142"/>
      <c r="AK101" s="142"/>
      <c r="AL101" s="142"/>
      <c r="AM101" s="142"/>
      <c r="AN101" s="142"/>
      <c r="AO101" s="142"/>
      <c r="AP101" s="142"/>
      <c r="AQ101" s="142"/>
      <c r="AR101" s="142"/>
      <c r="AS101" s="142"/>
      <c r="AT101" s="142"/>
      <c r="AU101" s="142"/>
      <c r="AV101" s="142"/>
      <c r="AW101" s="142"/>
      <c r="AX101" s="142"/>
      <c r="AY101" s="142"/>
      <c r="AZ101" s="142"/>
      <c r="BA101" s="142"/>
      <c r="BB101" s="142"/>
      <c r="BC101" s="142"/>
      <c r="BD101" s="142"/>
      <c r="BE101" s="142"/>
      <c r="BF101" s="142"/>
      <c r="BG101" s="142"/>
      <c r="BH101" s="142"/>
      <c r="BI101" s="142"/>
      <c r="BJ101" s="142"/>
      <c r="BK101" s="142"/>
      <c r="BL101" s="142"/>
      <c r="BM101" s="142"/>
      <c r="BN101" s="142"/>
      <c r="BO101" s="142"/>
      <c r="BP101" s="142"/>
      <c r="BQ101" s="143"/>
      <c r="BR101" s="144"/>
      <c r="BS101" s="144"/>
      <c r="BT101" s="144"/>
      <c r="BU101" s="144"/>
      <c r="BV101" s="144"/>
      <c r="BW101" s="144"/>
      <c r="BX101" s="144"/>
      <c r="BY101" s="144"/>
      <c r="BZ101" s="145"/>
    </row>
    <row r="102" spans="1:78" s="146" customFormat="1" ht="15.75">
      <c r="A102" s="79">
        <v>0</v>
      </c>
      <c r="B102" s="79"/>
      <c r="C102" s="147" t="s">
        <v>108</v>
      </c>
      <c r="D102" s="120"/>
      <c r="E102" s="120"/>
      <c r="F102" s="120"/>
      <c r="G102" s="120"/>
      <c r="H102" s="120"/>
      <c r="I102" s="121"/>
      <c r="J102" s="79"/>
      <c r="K102" s="79"/>
      <c r="L102" s="79"/>
      <c r="M102" s="79"/>
      <c r="N102" s="79"/>
      <c r="O102" s="140"/>
      <c r="P102" s="141"/>
      <c r="Q102" s="141"/>
      <c r="R102" s="141"/>
      <c r="S102" s="141"/>
      <c r="T102" s="141"/>
      <c r="U102" s="141"/>
      <c r="V102" s="141"/>
      <c r="W102" s="141"/>
      <c r="X102" s="141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2"/>
      <c r="AK102" s="142"/>
      <c r="AL102" s="142"/>
      <c r="AM102" s="142"/>
      <c r="AN102" s="142"/>
      <c r="AO102" s="142"/>
      <c r="AP102" s="142"/>
      <c r="AQ102" s="142"/>
      <c r="AR102" s="142"/>
      <c r="AS102" s="142"/>
      <c r="AT102" s="142"/>
      <c r="AU102" s="142"/>
      <c r="AV102" s="142"/>
      <c r="AW102" s="142"/>
      <c r="AX102" s="142"/>
      <c r="AY102" s="142"/>
      <c r="AZ102" s="142"/>
      <c r="BA102" s="142"/>
      <c r="BB102" s="142"/>
      <c r="BC102" s="142"/>
      <c r="BD102" s="142"/>
      <c r="BE102" s="142"/>
      <c r="BF102" s="142"/>
      <c r="BG102" s="142"/>
      <c r="BH102" s="142"/>
      <c r="BI102" s="142"/>
      <c r="BJ102" s="142"/>
      <c r="BK102" s="142"/>
      <c r="BL102" s="142"/>
      <c r="BM102" s="142"/>
      <c r="BN102" s="142"/>
      <c r="BO102" s="142"/>
      <c r="BP102" s="142"/>
      <c r="BQ102" s="143"/>
      <c r="BR102" s="144"/>
      <c r="BS102" s="144"/>
      <c r="BT102" s="144"/>
      <c r="BU102" s="144"/>
      <c r="BV102" s="144"/>
      <c r="BW102" s="144"/>
      <c r="BX102" s="144"/>
      <c r="BY102" s="144"/>
      <c r="BZ102" s="145"/>
    </row>
    <row r="103" spans="1:78" s="146" customFormat="1" ht="15.75">
      <c r="A103" s="79">
        <v>0</v>
      </c>
      <c r="B103" s="79"/>
      <c r="C103" s="147"/>
      <c r="D103" s="120"/>
      <c r="E103" s="120"/>
      <c r="F103" s="120"/>
      <c r="G103" s="120"/>
      <c r="H103" s="120"/>
      <c r="I103" s="121"/>
      <c r="J103" s="79"/>
      <c r="K103" s="79"/>
      <c r="L103" s="79"/>
      <c r="M103" s="79"/>
      <c r="N103" s="79"/>
      <c r="O103" s="140"/>
      <c r="P103" s="141"/>
      <c r="Q103" s="141"/>
      <c r="R103" s="141"/>
      <c r="S103" s="141"/>
      <c r="T103" s="141"/>
      <c r="U103" s="141"/>
      <c r="V103" s="141"/>
      <c r="W103" s="141"/>
      <c r="X103" s="141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  <c r="AJ103" s="142"/>
      <c r="AK103" s="142"/>
      <c r="AL103" s="142"/>
      <c r="AM103" s="142"/>
      <c r="AN103" s="142"/>
      <c r="AO103" s="142"/>
      <c r="AP103" s="142"/>
      <c r="AQ103" s="142"/>
      <c r="AR103" s="142"/>
      <c r="AS103" s="142"/>
      <c r="AT103" s="142"/>
      <c r="AU103" s="142"/>
      <c r="AV103" s="142"/>
      <c r="AW103" s="142"/>
      <c r="AX103" s="142"/>
      <c r="AY103" s="142"/>
      <c r="AZ103" s="142"/>
      <c r="BA103" s="142"/>
      <c r="BB103" s="142"/>
      <c r="BC103" s="142"/>
      <c r="BD103" s="142"/>
      <c r="BE103" s="142"/>
      <c r="BF103" s="142"/>
      <c r="BG103" s="142"/>
      <c r="BH103" s="142"/>
      <c r="BI103" s="142"/>
      <c r="BJ103" s="142"/>
      <c r="BK103" s="142"/>
      <c r="BL103" s="142"/>
      <c r="BM103" s="142"/>
      <c r="BN103" s="142"/>
      <c r="BO103" s="142"/>
      <c r="BP103" s="142"/>
      <c r="BQ103" s="143"/>
      <c r="BR103" s="144"/>
      <c r="BS103" s="144"/>
      <c r="BT103" s="144"/>
      <c r="BU103" s="144"/>
      <c r="BV103" s="144"/>
      <c r="BW103" s="144"/>
      <c r="BX103" s="144"/>
      <c r="BY103" s="144"/>
      <c r="BZ103" s="145"/>
    </row>
    <row r="104" spans="1:78" s="38" customFormat="1" ht="76.5" customHeight="1">
      <c r="A104" s="50">
        <v>7</v>
      </c>
      <c r="B104" s="50"/>
      <c r="C104" s="87" t="s">
        <v>109</v>
      </c>
      <c r="D104" s="116"/>
      <c r="E104" s="116"/>
      <c r="F104" s="116"/>
      <c r="G104" s="116"/>
      <c r="H104" s="116"/>
      <c r="I104" s="117"/>
      <c r="J104" s="50" t="s">
        <v>97</v>
      </c>
      <c r="K104" s="50"/>
      <c r="L104" s="50"/>
      <c r="M104" s="50"/>
      <c r="N104" s="50"/>
      <c r="O104" s="48" t="s">
        <v>122</v>
      </c>
      <c r="P104" s="49"/>
      <c r="Q104" s="49"/>
      <c r="R104" s="49"/>
      <c r="S104" s="49"/>
      <c r="T104" s="49"/>
      <c r="U104" s="49"/>
      <c r="V104" s="49"/>
      <c r="W104" s="49"/>
      <c r="X104" s="49"/>
      <c r="Y104" s="149"/>
      <c r="Z104" s="149"/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  <c r="BI104" s="149"/>
      <c r="BJ104" s="149"/>
      <c r="BK104" s="149"/>
      <c r="BL104" s="149"/>
      <c r="BM104" s="149"/>
      <c r="BN104" s="149"/>
      <c r="BO104" s="149"/>
      <c r="BP104" s="149"/>
      <c r="BQ104" s="150"/>
      <c r="BR104" s="36"/>
      <c r="BS104" s="36"/>
      <c r="BT104" s="36"/>
      <c r="BU104" s="36"/>
      <c r="BV104" s="36"/>
      <c r="BW104" s="36"/>
      <c r="BX104" s="36"/>
      <c r="BY104" s="36"/>
      <c r="BZ104" s="37"/>
    </row>
    <row r="105" spans="1:78" s="146" customFormat="1" ht="15.75">
      <c r="A105" s="79">
        <v>0</v>
      </c>
      <c r="B105" s="79"/>
      <c r="C105" s="147" t="s">
        <v>115</v>
      </c>
      <c r="D105" s="120"/>
      <c r="E105" s="120"/>
      <c r="F105" s="120"/>
      <c r="G105" s="120"/>
      <c r="H105" s="120"/>
      <c r="I105" s="121"/>
      <c r="J105" s="79"/>
      <c r="K105" s="79"/>
      <c r="L105" s="79"/>
      <c r="M105" s="79"/>
      <c r="N105" s="79"/>
      <c r="O105" s="140"/>
      <c r="P105" s="141"/>
      <c r="Q105" s="141"/>
      <c r="R105" s="141"/>
      <c r="S105" s="141"/>
      <c r="T105" s="141"/>
      <c r="U105" s="141"/>
      <c r="V105" s="141"/>
      <c r="W105" s="141"/>
      <c r="X105" s="141"/>
      <c r="Y105" s="142"/>
      <c r="Z105" s="142"/>
      <c r="AA105" s="142"/>
      <c r="AB105" s="142"/>
      <c r="AC105" s="142"/>
      <c r="AD105" s="142"/>
      <c r="AE105" s="142"/>
      <c r="AF105" s="142"/>
      <c r="AG105" s="142"/>
      <c r="AH105" s="142"/>
      <c r="AI105" s="142"/>
      <c r="AJ105" s="142"/>
      <c r="AK105" s="142"/>
      <c r="AL105" s="142"/>
      <c r="AM105" s="142"/>
      <c r="AN105" s="142"/>
      <c r="AO105" s="142"/>
      <c r="AP105" s="142"/>
      <c r="AQ105" s="142"/>
      <c r="AR105" s="142"/>
      <c r="AS105" s="142"/>
      <c r="AT105" s="142"/>
      <c r="AU105" s="142"/>
      <c r="AV105" s="142"/>
      <c r="AW105" s="142"/>
      <c r="AX105" s="142"/>
      <c r="AY105" s="142"/>
      <c r="AZ105" s="142"/>
      <c r="BA105" s="142"/>
      <c r="BB105" s="142"/>
      <c r="BC105" s="142"/>
      <c r="BD105" s="142"/>
      <c r="BE105" s="142"/>
      <c r="BF105" s="142"/>
      <c r="BG105" s="142"/>
      <c r="BH105" s="142"/>
      <c r="BI105" s="142"/>
      <c r="BJ105" s="142"/>
      <c r="BK105" s="142"/>
      <c r="BL105" s="142"/>
      <c r="BM105" s="142"/>
      <c r="BN105" s="142"/>
      <c r="BO105" s="142"/>
      <c r="BP105" s="142"/>
      <c r="BQ105" s="143"/>
      <c r="BR105" s="144"/>
      <c r="BS105" s="144"/>
      <c r="BT105" s="144"/>
      <c r="BU105" s="144"/>
      <c r="BV105" s="144"/>
      <c r="BW105" s="144"/>
      <c r="BX105" s="144"/>
      <c r="BY105" s="144"/>
      <c r="BZ105" s="145"/>
    </row>
    <row r="106" spans="1:78" s="146" customFormat="1" ht="15.75">
      <c r="A106" s="79">
        <v>0</v>
      </c>
      <c r="B106" s="79"/>
      <c r="C106" s="147"/>
      <c r="D106" s="120"/>
      <c r="E106" s="120"/>
      <c r="F106" s="120"/>
      <c r="G106" s="120"/>
      <c r="H106" s="120"/>
      <c r="I106" s="121"/>
      <c r="J106" s="79"/>
      <c r="K106" s="79"/>
      <c r="L106" s="79"/>
      <c r="M106" s="79"/>
      <c r="N106" s="79"/>
      <c r="O106" s="140"/>
      <c r="P106" s="141"/>
      <c r="Q106" s="141"/>
      <c r="R106" s="141"/>
      <c r="S106" s="141"/>
      <c r="T106" s="141"/>
      <c r="U106" s="141"/>
      <c r="V106" s="141"/>
      <c r="W106" s="141"/>
      <c r="X106" s="141"/>
      <c r="Y106" s="142"/>
      <c r="Z106" s="142"/>
      <c r="AA106" s="142"/>
      <c r="AB106" s="142"/>
      <c r="AC106" s="142"/>
      <c r="AD106" s="142"/>
      <c r="AE106" s="142"/>
      <c r="AF106" s="142"/>
      <c r="AG106" s="142"/>
      <c r="AH106" s="142"/>
      <c r="AI106" s="142"/>
      <c r="AJ106" s="142"/>
      <c r="AK106" s="142"/>
      <c r="AL106" s="142"/>
      <c r="AM106" s="142"/>
      <c r="AN106" s="142"/>
      <c r="AO106" s="142"/>
      <c r="AP106" s="142"/>
      <c r="AQ106" s="142"/>
      <c r="AR106" s="142"/>
      <c r="AS106" s="142"/>
      <c r="AT106" s="142"/>
      <c r="AU106" s="142"/>
      <c r="AV106" s="142"/>
      <c r="AW106" s="142"/>
      <c r="AX106" s="142"/>
      <c r="AY106" s="142"/>
      <c r="AZ106" s="142"/>
      <c r="BA106" s="142"/>
      <c r="BB106" s="142"/>
      <c r="BC106" s="142"/>
      <c r="BD106" s="142"/>
      <c r="BE106" s="142"/>
      <c r="BF106" s="142"/>
      <c r="BG106" s="142"/>
      <c r="BH106" s="142"/>
      <c r="BI106" s="142"/>
      <c r="BJ106" s="142"/>
      <c r="BK106" s="142"/>
      <c r="BL106" s="142"/>
      <c r="BM106" s="142"/>
      <c r="BN106" s="142"/>
      <c r="BO106" s="142"/>
      <c r="BP106" s="142"/>
      <c r="BQ106" s="143"/>
      <c r="BR106" s="144"/>
      <c r="BS106" s="144"/>
      <c r="BT106" s="144"/>
      <c r="BU106" s="144"/>
      <c r="BV106" s="144"/>
      <c r="BW106" s="144"/>
      <c r="BX106" s="144"/>
      <c r="BY106" s="144"/>
      <c r="BZ106" s="145"/>
    </row>
    <row r="107" spans="1:78" ht="15.75">
      <c r="A107" s="31"/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11"/>
      <c r="BS107" s="11"/>
      <c r="BT107" s="11"/>
      <c r="BU107" s="11"/>
      <c r="BV107" s="11"/>
      <c r="BW107" s="11"/>
      <c r="BX107" s="11"/>
      <c r="BY107" s="11"/>
      <c r="BZ107" s="9"/>
    </row>
    <row r="108" spans="1:78" ht="15.95" customHeight="1">
      <c r="A108" s="41" t="s">
        <v>66</v>
      </c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  <c r="BK108" s="41"/>
      <c r="BL108" s="41"/>
    </row>
    <row r="109" spans="1:78" ht="47.25" customHeight="1">
      <c r="A109" s="153" t="s">
        <v>124</v>
      </c>
      <c r="B109" s="154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154"/>
      <c r="BK109" s="154"/>
      <c r="BL109" s="154"/>
    </row>
    <row r="110" spans="1:78" ht="15.75">
      <c r="A110" s="31"/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11"/>
      <c r="BS110" s="11"/>
      <c r="BT110" s="11"/>
      <c r="BU110" s="11"/>
      <c r="BV110" s="11"/>
      <c r="BW110" s="11"/>
      <c r="BX110" s="11"/>
      <c r="BY110" s="11"/>
      <c r="BZ110" s="9"/>
    </row>
    <row r="111" spans="1:78" ht="15.95" customHeight="1">
      <c r="A111" s="41" t="s">
        <v>47</v>
      </c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</row>
    <row r="112" spans="1:78" ht="15.95" customHeight="1">
      <c r="A112" s="153" t="s">
        <v>125</v>
      </c>
      <c r="B112" s="154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  <c r="Y112" s="154"/>
      <c r="Z112" s="154"/>
      <c r="AA112" s="154"/>
      <c r="AB112" s="154"/>
      <c r="AC112" s="154"/>
      <c r="AD112" s="154"/>
      <c r="AE112" s="154"/>
      <c r="AF112" s="154"/>
      <c r="AG112" s="154"/>
      <c r="AH112" s="154"/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  <c r="BI112" s="154"/>
      <c r="BJ112" s="154"/>
      <c r="BK112" s="154"/>
      <c r="BL112" s="154"/>
    </row>
    <row r="113" spans="1:64" ht="15.95" customHeight="1">
      <c r="A113" s="17"/>
      <c r="B113" s="17"/>
      <c r="C113" s="17"/>
      <c r="D113" s="17"/>
      <c r="E113" s="17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</row>
    <row r="114" spans="1:64" ht="12" customHeight="1">
      <c r="A114" s="30" t="s">
        <v>78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</row>
    <row r="115" spans="1:64" ht="12" customHeight="1">
      <c r="A115" s="30" t="s">
        <v>69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</row>
    <row r="116" spans="1:64" s="30" customFormat="1" ht="12" customHeight="1">
      <c r="A116" s="30" t="s">
        <v>70</v>
      </c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</row>
    <row r="117" spans="1:64" ht="15.95" customHeight="1">
      <c r="A117" s="29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</row>
    <row r="118" spans="1:64" ht="42" customHeight="1">
      <c r="A118" s="157" t="s">
        <v>128</v>
      </c>
      <c r="B118" s="154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86"/>
      <c r="AH118" s="86"/>
      <c r="AI118" s="86"/>
      <c r="AJ118" s="86"/>
      <c r="AK118" s="86"/>
      <c r="AL118" s="86"/>
      <c r="AM118" s="86"/>
      <c r="AN118" s="3"/>
      <c r="AO118" s="3"/>
      <c r="AP118" s="158" t="s">
        <v>130</v>
      </c>
      <c r="AQ118" s="159"/>
      <c r="AR118" s="159"/>
      <c r="AS118" s="159"/>
      <c r="AT118" s="159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</row>
    <row r="119" spans="1:64">
      <c r="W119" s="85" t="s">
        <v>8</v>
      </c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4"/>
      <c r="AO119" s="4"/>
      <c r="AP119" s="85" t="s">
        <v>74</v>
      </c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</row>
    <row r="122" spans="1:64" ht="31.5" customHeight="1">
      <c r="A122" s="157" t="s">
        <v>129</v>
      </c>
      <c r="B122" s="154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86"/>
      <c r="AI122" s="86"/>
      <c r="AJ122" s="86"/>
      <c r="AK122" s="86"/>
      <c r="AL122" s="86"/>
      <c r="AM122" s="86"/>
      <c r="AN122" s="3"/>
      <c r="AO122" s="3"/>
      <c r="AP122" s="158" t="s">
        <v>131</v>
      </c>
      <c r="AQ122" s="159"/>
      <c r="AR122" s="159"/>
      <c r="AS122" s="159"/>
      <c r="AT122" s="159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</row>
    <row r="123" spans="1:64">
      <c r="W123" s="85" t="s">
        <v>8</v>
      </c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4"/>
      <c r="AO123" s="4"/>
      <c r="AP123" s="85" t="s">
        <v>74</v>
      </c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</row>
  </sheetData>
  <mergeCells count="544">
    <mergeCell ref="A106:B106"/>
    <mergeCell ref="C106:I106"/>
    <mergeCell ref="J106:N106"/>
    <mergeCell ref="O106:BQ106"/>
    <mergeCell ref="A104:B104"/>
    <mergeCell ref="C104:I104"/>
    <mergeCell ref="J104:N104"/>
    <mergeCell ref="O104:BQ104"/>
    <mergeCell ref="A105:B105"/>
    <mergeCell ref="C105:I105"/>
    <mergeCell ref="J105:N105"/>
    <mergeCell ref="O105:BQ105"/>
    <mergeCell ref="A102:B102"/>
    <mergeCell ref="C102:I102"/>
    <mergeCell ref="J102:N102"/>
    <mergeCell ref="O102:BQ102"/>
    <mergeCell ref="A103:B103"/>
    <mergeCell ref="C103:I103"/>
    <mergeCell ref="J103:N103"/>
    <mergeCell ref="O103:BQ103"/>
    <mergeCell ref="A100:B100"/>
    <mergeCell ref="C100:I100"/>
    <mergeCell ref="J100:N100"/>
    <mergeCell ref="O100:BQ100"/>
    <mergeCell ref="A101:B101"/>
    <mergeCell ref="C101:I101"/>
    <mergeCell ref="J101:N101"/>
    <mergeCell ref="O101:BQ101"/>
    <mergeCell ref="A98:B98"/>
    <mergeCell ref="C98:I98"/>
    <mergeCell ref="J98:N98"/>
    <mergeCell ref="O98:BQ98"/>
    <mergeCell ref="A99:B99"/>
    <mergeCell ref="C99:I99"/>
    <mergeCell ref="J99:N99"/>
    <mergeCell ref="O99:BQ99"/>
    <mergeCell ref="A97:B97"/>
    <mergeCell ref="C97:I97"/>
    <mergeCell ref="J97:N97"/>
    <mergeCell ref="O97:BQ97"/>
    <mergeCell ref="BM89:BQ89"/>
    <mergeCell ref="AI89:AM89"/>
    <mergeCell ref="AN89:AR89"/>
    <mergeCell ref="AS89:AW89"/>
    <mergeCell ref="AX89:BB89"/>
    <mergeCell ref="BC89:BG89"/>
    <mergeCell ref="BH89:BL89"/>
    <mergeCell ref="AX88:BB88"/>
    <mergeCell ref="BC88:BG88"/>
    <mergeCell ref="BH88:BL88"/>
    <mergeCell ref="BM88:BQ88"/>
    <mergeCell ref="A89:B89"/>
    <mergeCell ref="C89:I89"/>
    <mergeCell ref="J89:N89"/>
    <mergeCell ref="O89:X89"/>
    <mergeCell ref="Y89:AC89"/>
    <mergeCell ref="AD89:AH89"/>
    <mergeCell ref="BM87:BQ87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S88:AW88"/>
    <mergeCell ref="AI87:AM87"/>
    <mergeCell ref="AN87:AR87"/>
    <mergeCell ref="AS87:AW87"/>
    <mergeCell ref="AX87:BB87"/>
    <mergeCell ref="BC87:BG87"/>
    <mergeCell ref="BH87:BL87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AD87:AH87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I85:AM85"/>
    <mergeCell ref="AN85:AR85"/>
    <mergeCell ref="AS85:AW85"/>
    <mergeCell ref="AX85:BB85"/>
    <mergeCell ref="BC85:BG85"/>
    <mergeCell ref="BH85:BL85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I83:AM83"/>
    <mergeCell ref="AN83:AR83"/>
    <mergeCell ref="AS83:AW83"/>
    <mergeCell ref="AX83:BB83"/>
    <mergeCell ref="BC83:BG83"/>
    <mergeCell ref="BH83:BL83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77:B77"/>
    <mergeCell ref="C77:I77"/>
    <mergeCell ref="J77:N77"/>
    <mergeCell ref="O77:X77"/>
    <mergeCell ref="Y77:AC77"/>
    <mergeCell ref="AD77:AH77"/>
    <mergeCell ref="AN76:AR76"/>
    <mergeCell ref="AS76:AW76"/>
    <mergeCell ref="AX76:BB76"/>
    <mergeCell ref="BC76:BG76"/>
    <mergeCell ref="BH76:BL76"/>
    <mergeCell ref="BM76:BQ76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Y75:AC75"/>
    <mergeCell ref="AD75:AH75"/>
    <mergeCell ref="AI75:AM75"/>
    <mergeCell ref="AN75:AR75"/>
    <mergeCell ref="AS75:AW75"/>
    <mergeCell ref="AX75:BB75"/>
    <mergeCell ref="AN65:AR65"/>
    <mergeCell ref="AS65:AX65"/>
    <mergeCell ref="AY65:BC65"/>
    <mergeCell ref="BD65:BH65"/>
    <mergeCell ref="BI65:BN65"/>
    <mergeCell ref="AS64:AX64"/>
    <mergeCell ref="AY64:BC64"/>
    <mergeCell ref="BD64:BH64"/>
    <mergeCell ref="BI64:BN64"/>
    <mergeCell ref="A65:B65"/>
    <mergeCell ref="C65:R65"/>
    <mergeCell ref="S65:W65"/>
    <mergeCell ref="X65:AB65"/>
    <mergeCell ref="AC65:AH65"/>
    <mergeCell ref="AI65:AM65"/>
    <mergeCell ref="C64:R64"/>
    <mergeCell ref="S64:W64"/>
    <mergeCell ref="X64:AB64"/>
    <mergeCell ref="AC64:AH64"/>
    <mergeCell ref="AI64:AM64"/>
    <mergeCell ref="AN64:AR64"/>
    <mergeCell ref="A55:B55"/>
    <mergeCell ref="C55:BQ55"/>
    <mergeCell ref="BD47:BH47"/>
    <mergeCell ref="BI47:BM47"/>
    <mergeCell ref="BN47:BQ47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AP47:AT47"/>
    <mergeCell ref="AU47:AY47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AU46:AY46"/>
    <mergeCell ref="AZ46:BC46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Z45:BC45"/>
    <mergeCell ref="BD45:BH45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I63:AM63"/>
    <mergeCell ref="AN63:AR63"/>
    <mergeCell ref="AS63:AX63"/>
    <mergeCell ref="AY63:BC63"/>
    <mergeCell ref="AC62:AH62"/>
    <mergeCell ref="C63:R63"/>
    <mergeCell ref="S63:W63"/>
    <mergeCell ref="X63:AB63"/>
    <mergeCell ref="AC63:AH63"/>
    <mergeCell ref="A59:B60"/>
    <mergeCell ref="A61:B61"/>
    <mergeCell ref="A62:B62"/>
    <mergeCell ref="A63:B63"/>
    <mergeCell ref="BI62:BN62"/>
    <mergeCell ref="BD63:BH63"/>
    <mergeCell ref="BD61:BH61"/>
    <mergeCell ref="BI61:BN61"/>
    <mergeCell ref="BI63:BN63"/>
    <mergeCell ref="BD62:BH62"/>
    <mergeCell ref="AY62:BC62"/>
    <mergeCell ref="AY60:BC60"/>
    <mergeCell ref="BD60:BH60"/>
    <mergeCell ref="AI62:AM62"/>
    <mergeCell ref="AN62:AR62"/>
    <mergeCell ref="AS62:AX62"/>
    <mergeCell ref="AN61:AR61"/>
    <mergeCell ref="AS61:AX61"/>
    <mergeCell ref="AY61:BC61"/>
    <mergeCell ref="G34:BL34"/>
    <mergeCell ref="C59:R60"/>
    <mergeCell ref="S59:AH59"/>
    <mergeCell ref="AI59:AX59"/>
    <mergeCell ref="AA42:AE42"/>
    <mergeCell ref="AS60:AX60"/>
    <mergeCell ref="AZ41:BC41"/>
    <mergeCell ref="BD41:BH41"/>
    <mergeCell ref="AP41:AT41"/>
    <mergeCell ref="BD42:BH42"/>
    <mergeCell ref="A26:F26"/>
    <mergeCell ref="G26:BL26"/>
    <mergeCell ref="BI40:BM40"/>
    <mergeCell ref="A111:BL111"/>
    <mergeCell ref="AK40:AO40"/>
    <mergeCell ref="A42:B42"/>
    <mergeCell ref="AD72:AH72"/>
    <mergeCell ref="AF40:AJ40"/>
    <mergeCell ref="A49:BQ49"/>
    <mergeCell ref="A34:F34"/>
    <mergeCell ref="BN40:BQ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BN42:BQ42"/>
    <mergeCell ref="BI42:BM42"/>
    <mergeCell ref="AP42:AT42"/>
    <mergeCell ref="BD43:BH43"/>
    <mergeCell ref="BI43:BM43"/>
    <mergeCell ref="C54:BQ54"/>
    <mergeCell ref="C51:BQ51"/>
    <mergeCell ref="C52:BQ52"/>
    <mergeCell ref="C53:BQ53"/>
    <mergeCell ref="AZ42:BC42"/>
    <mergeCell ref="AC60:AH60"/>
    <mergeCell ref="C61:R61"/>
    <mergeCell ref="S61:W61"/>
    <mergeCell ref="X61:AB61"/>
    <mergeCell ref="AC61:AH61"/>
    <mergeCell ref="BN43:BQ43"/>
    <mergeCell ref="AI61:AM61"/>
    <mergeCell ref="BI60:BN60"/>
    <mergeCell ref="BD44:BH44"/>
    <mergeCell ref="BI44:BM44"/>
    <mergeCell ref="A70:B71"/>
    <mergeCell ref="C70:I71"/>
    <mergeCell ref="J70:N71"/>
    <mergeCell ref="O70:X71"/>
    <mergeCell ref="S60:W60"/>
    <mergeCell ref="X60:AB60"/>
    <mergeCell ref="C62:R62"/>
    <mergeCell ref="S62:W62"/>
    <mergeCell ref="X62:AB62"/>
    <mergeCell ref="A64:B64"/>
    <mergeCell ref="J95:N95"/>
    <mergeCell ref="A94:B94"/>
    <mergeCell ref="A73:B73"/>
    <mergeCell ref="O74:X74"/>
    <mergeCell ref="Y74:AC74"/>
    <mergeCell ref="A72:B72"/>
    <mergeCell ref="O72:X72"/>
    <mergeCell ref="J72:N72"/>
    <mergeCell ref="Y72:AC72"/>
    <mergeCell ref="A75:B75"/>
    <mergeCell ref="A54:B54"/>
    <mergeCell ref="A52:B52"/>
    <mergeCell ref="A53:B53"/>
    <mergeCell ref="A58:BN58"/>
    <mergeCell ref="A57:BN57"/>
    <mergeCell ref="AN72:AR72"/>
    <mergeCell ref="AN70:BB70"/>
    <mergeCell ref="A67:BQ67"/>
    <mergeCell ref="C72:I72"/>
    <mergeCell ref="Y70:AM70"/>
    <mergeCell ref="C94:I94"/>
    <mergeCell ref="J94:N94"/>
    <mergeCell ref="C73:I73"/>
    <mergeCell ref="J73:N73"/>
    <mergeCell ref="O73:X73"/>
    <mergeCell ref="C74:I74"/>
    <mergeCell ref="J74:N74"/>
    <mergeCell ref="C75:I75"/>
    <mergeCell ref="J75:N75"/>
    <mergeCell ref="O75:X75"/>
    <mergeCell ref="O95:BQ95"/>
    <mergeCell ref="AP123:BH123"/>
    <mergeCell ref="A122:V122"/>
    <mergeCell ref="W122:AM122"/>
    <mergeCell ref="AP122:BH122"/>
    <mergeCell ref="W123:AM123"/>
    <mergeCell ref="AP119:BH119"/>
    <mergeCell ref="A112:BL112"/>
    <mergeCell ref="C95:I95"/>
    <mergeCell ref="AP118:BH118"/>
    <mergeCell ref="Y73:AC73"/>
    <mergeCell ref="Y71:AC71"/>
    <mergeCell ref="W119:AM119"/>
    <mergeCell ref="A118:V118"/>
    <mergeCell ref="W118:AM118"/>
    <mergeCell ref="A74:B74"/>
    <mergeCell ref="AD74:AH74"/>
    <mergeCell ref="A91:BQ91"/>
    <mergeCell ref="A93:B93"/>
    <mergeCell ref="C93:I93"/>
    <mergeCell ref="A43:B43"/>
    <mergeCell ref="A51:B51"/>
    <mergeCell ref="AF43:AJ43"/>
    <mergeCell ref="AZ43:BC43"/>
    <mergeCell ref="AU43:AY43"/>
    <mergeCell ref="AA43:AE43"/>
    <mergeCell ref="C43:Z43"/>
    <mergeCell ref="AK43:AO43"/>
    <mergeCell ref="AZ47:BC47"/>
    <mergeCell ref="BC72:BG72"/>
    <mergeCell ref="BC73:BG73"/>
    <mergeCell ref="BC71:BG71"/>
    <mergeCell ref="A68:BQ68"/>
    <mergeCell ref="AD73:AH73"/>
    <mergeCell ref="AI72:AM72"/>
    <mergeCell ref="BH72:BL72"/>
    <mergeCell ref="BM72:BQ72"/>
    <mergeCell ref="BM73:BQ73"/>
    <mergeCell ref="BH73:BL73"/>
    <mergeCell ref="C42:Z42"/>
    <mergeCell ref="AK42:AO42"/>
    <mergeCell ref="AF42:AJ42"/>
    <mergeCell ref="AO2:BL6"/>
    <mergeCell ref="A7:BL7"/>
    <mergeCell ref="A8:BL8"/>
    <mergeCell ref="A9:BL9"/>
    <mergeCell ref="AU42:AY42"/>
    <mergeCell ref="BD40:BH40"/>
    <mergeCell ref="AZ40:BC40"/>
    <mergeCell ref="AS71:AW71"/>
    <mergeCell ref="AN71:AR71"/>
    <mergeCell ref="AI71:AM71"/>
    <mergeCell ref="BC70:BQ70"/>
    <mergeCell ref="AA41:AE41"/>
    <mergeCell ref="AF41:AJ41"/>
    <mergeCell ref="AK41:AO41"/>
    <mergeCell ref="AY59:BN59"/>
    <mergeCell ref="AI60:AM60"/>
    <mergeCell ref="AN60:AR60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38:BQ38"/>
    <mergeCell ref="C39:Z40"/>
    <mergeCell ref="C41:Z41"/>
    <mergeCell ref="AK21:BC21"/>
    <mergeCell ref="AU41:AY41"/>
    <mergeCell ref="G25:BL25"/>
    <mergeCell ref="A37:BQ37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AU18:BB18"/>
    <mergeCell ref="BE20:BL20"/>
    <mergeCell ref="BE21:BL21"/>
    <mergeCell ref="B20:L20"/>
    <mergeCell ref="N20:Y20"/>
    <mergeCell ref="AA20:AI20"/>
    <mergeCell ref="AK20:BC20"/>
    <mergeCell ref="B21:L21"/>
    <mergeCell ref="N21:Y21"/>
    <mergeCell ref="AA21:AI21"/>
    <mergeCell ref="BC74:BG74"/>
    <mergeCell ref="BM74:BQ74"/>
    <mergeCell ref="BH74:BL74"/>
    <mergeCell ref="AI74:AM74"/>
    <mergeCell ref="AN74:AR74"/>
    <mergeCell ref="AS74:AW74"/>
    <mergeCell ref="AX74:BB74"/>
    <mergeCell ref="J93:N93"/>
    <mergeCell ref="AX73:BB73"/>
    <mergeCell ref="BM71:BQ71"/>
    <mergeCell ref="BH71:BL71"/>
    <mergeCell ref="AD71:AH71"/>
    <mergeCell ref="AX71:BB71"/>
    <mergeCell ref="AX72:BB72"/>
    <mergeCell ref="AS72:AW72"/>
    <mergeCell ref="AI73:AM73"/>
    <mergeCell ref="AN73:AR73"/>
    <mergeCell ref="AS73:AW73"/>
    <mergeCell ref="A108:BL108"/>
    <mergeCell ref="A109:BL109"/>
    <mergeCell ref="O93:BQ93"/>
    <mergeCell ref="O94:BQ94"/>
    <mergeCell ref="O96:BQ96"/>
    <mergeCell ref="A96:B96"/>
    <mergeCell ref="C96:I96"/>
    <mergeCell ref="J96:N96"/>
    <mergeCell ref="A95:B95"/>
  </mergeCells>
  <phoneticPr fontId="0" type="noConversion"/>
  <conditionalFormatting sqref="C92 C110 C74:C89 C96:C106">
    <cfRule type="cellIs" dxfId="3" priority="1" stopIfTrue="1" operator="equal">
      <formula>$C73</formula>
    </cfRule>
  </conditionalFormatting>
  <conditionalFormatting sqref="A110:B110 A92:B92 A63:B65 A74:B90 A96:B107">
    <cfRule type="cellIs" dxfId="2" priority="2" stopIfTrue="1" operator="equal">
      <formula>0</formula>
    </cfRule>
  </conditionalFormatting>
  <conditionalFormatting sqref="C90">
    <cfRule type="cellIs" dxfId="1" priority="4" stopIfTrue="1" operator="equal">
      <formula>$C74</formula>
    </cfRule>
  </conditionalFormatting>
  <conditionalFormatting sqref="C107">
    <cfRule type="cellIs" dxfId="0" priority="6" stopIfTrue="1" operator="equal">
      <formula>$C96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КПК0216020</vt:lpstr>
      <vt:lpstr>КПК0216020!Область_печати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АДМИН</cp:lastModifiedBy>
  <cp:lastPrinted>2020-01-12T09:02:55Z</cp:lastPrinted>
  <dcterms:created xsi:type="dcterms:W3CDTF">2016-08-10T10:53:25Z</dcterms:created>
  <dcterms:modified xsi:type="dcterms:W3CDTF">2023-01-19T09:00:23Z</dcterms:modified>
</cp:coreProperties>
</file>