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7461" sheetId="1" r:id="rId1"/>
  </sheets>
  <definedNames>
    <definedName name="_xlnm.Print_Area" localSheetId="0">КПК0217461!$A$1:$BQ$115</definedName>
  </definedNames>
  <calcPr calcId="124519"/>
</workbook>
</file>

<file path=xl/calcChain.xml><?xml version="1.0" encoding="utf-8"?>
<calcChain xmlns="http://schemas.openxmlformats.org/spreadsheetml/2006/main">
  <c r="BH81" i="1"/>
  <c r="BC81"/>
  <c r="BH79"/>
  <c r="BC79"/>
  <c r="BH77"/>
  <c r="BC77"/>
  <c r="BH76"/>
  <c r="BC76"/>
  <c r="BH74"/>
  <c r="BC74"/>
  <c r="BH73"/>
  <c r="BC73"/>
  <c r="BH72"/>
  <c r="BC72"/>
  <c r="BD62"/>
  <c r="AY62"/>
  <c r="AS62"/>
  <c r="AC62"/>
  <c r="BD61"/>
  <c r="AY61"/>
  <c r="AS61"/>
  <c r="AC61"/>
  <c r="BI46"/>
  <c r="BD46"/>
  <c r="AZ46"/>
  <c r="AK46"/>
  <c r="BI45"/>
  <c r="BD45"/>
  <c r="AZ45"/>
  <c r="AK45"/>
  <c r="BI44"/>
  <c r="BD44"/>
  <c r="AZ44"/>
  <c r="AK44"/>
  <c r="BN44" l="1"/>
  <c r="BN45"/>
  <c r="BI61"/>
  <c r="BI62"/>
  <c r="BN46"/>
</calcChain>
</file>

<file path=xl/sharedStrings.xml><?xml version="1.0" encoding="utf-8"?>
<sst xmlns="http://schemas.openxmlformats.org/spreadsheetml/2006/main" count="229" uniqueCount="132">
  <si>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</si>
  <si>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</si>
  <si>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</si>
  <si>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</si>
  <si>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</si>
  <si>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</si>
  <si>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</si>
  <si>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</si>
  <si>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</si>
  <si>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</si>
  <si>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</si>
  <si>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</si>
  <si>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</si>
  <si>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</si>
  <si>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</si>
  <si>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</si>
  <si>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</si>
  <si>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</si>
  <si>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</si>
  <si>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</si>
  <si>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</si>
  <si>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</si>
  <si>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</si>
  <si>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</si>
  <si>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</si>
  <si>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</si>
  <si>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</si>
  <si>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</si>
  <si>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</si>
  <si>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</si>
  <si>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</si>
  <si>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</si>
  <si>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</si>
  <si>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</si>
  <si>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</si>
  <si>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</si>
  <si>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</si>
  <si>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</si>
  <si>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</si>
  <si>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</si>
  <si>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</si>
  <si>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</si>
  <si>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</si>
  <si>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</si>
  <si>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</si>
  <si>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</si>
  <si>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</si>
  <si>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</si>
  <si>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</si>
  <si>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</si>
  <si>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</si>
  <si>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</si>
  <si>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</si>
  <si>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</si>
  <si>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</si>
  <si>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</si>
  <si>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</si>
  <si>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</si>
  <si>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</si>
  <si>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</si>
  <si>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</si>
  <si>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</si>
  <si>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</si>
  <si>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</si>
  <si>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</si>
  <si>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</si>
  <si>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</si>
  <si>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</si>
  <si>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</si>
  <si>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</si>
  <si>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</si>
  <si>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</si>
  <si>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</si>
  <si>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</si>
  <si>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</si>
  <si>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</si>
  <si>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</si>
  <si>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</si>
  <si>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</si>
  <si>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Забезпечення належного утримання та розвитку автомобільних доріг та дорожньої  інфраструктури на території Новоодеської міської ради</t>
  </si>
  <si>
    <t>Забезпечення проведення капітального ремонту об*єктів транспортної інфраструктури</t>
  </si>
  <si>
    <t>Зимове утримання доріг</t>
  </si>
  <si>
    <t>Капітальний ремонт доріг</t>
  </si>
  <si>
    <t>УСЬОГО</t>
  </si>
  <si>
    <t>В зв'язку з введенням воєнного стану зменшено обсяги закупівель товарів, робіт і послуг та перенесено терміни виконання робіт.</t>
  </si>
  <si>
    <t>Комплексна Програма розвитку  житлово-комунального господарства Новоодеської міської ради на 2022-2025 роки</t>
  </si>
  <si>
    <t>Усього</t>
  </si>
  <si>
    <t>затрат</t>
  </si>
  <si>
    <t/>
  </si>
  <si>
    <t>Загальна протяжність доріг місцевого значення, в т. ч.</t>
  </si>
  <si>
    <t>км.</t>
  </si>
  <si>
    <t>звіт до системи АСМС</t>
  </si>
  <si>
    <t>Протяжність дорожньої мережі з щебневим покриттям</t>
  </si>
  <si>
    <t>Звіт до системи АСМС</t>
  </si>
  <si>
    <t>Загальна площа вулично-дорожньої мережі</t>
  </si>
  <si>
    <t>га.</t>
  </si>
  <si>
    <t>0,97</t>
  </si>
  <si>
    <t>продукту</t>
  </si>
  <si>
    <t>Обсяг видатків на зимове утримання доріг</t>
  </si>
  <si>
    <t>грн.</t>
  </si>
  <si>
    <t>кошторис</t>
  </si>
  <si>
    <t>48487,2</t>
  </si>
  <si>
    <t>Обсяг видатків на капітальний ремонт доріг</t>
  </si>
  <si>
    <t>ефективності</t>
  </si>
  <si>
    <t>Середня вартість 1 кв. м. поточного ремонту дорожньої мережі</t>
  </si>
  <si>
    <t>розрахунок</t>
  </si>
  <si>
    <t>751,13</t>
  </si>
  <si>
    <t>251,23</t>
  </si>
  <si>
    <t>якості</t>
  </si>
  <si>
    <t>Рівень забезпечення видатками на виконання поточного ремонту</t>
  </si>
  <si>
    <t>відс.</t>
  </si>
  <si>
    <t>В зв'язку з введенням воєнного стану  зменшено обсяги закупівель товарів, робіт і послуг.</t>
  </si>
  <si>
    <t>В зв'язку з введенням воєнного стану не проводились ремонтні роботи</t>
  </si>
  <si>
    <t>Секредні вартість зменшилась в зв'язку з проведенням ремонтних робіт не в повному обсязі</t>
  </si>
  <si>
    <t>Покращення стану інфраструктури автомобільних доріг</t>
  </si>
  <si>
    <t>Обсяг видатків на зимове утримання доріг становить 48487,00грн при плані 144968,00грн.Використано 33,4% коштів. Кошти спеціального фонду не використовувались.</t>
  </si>
  <si>
    <t>Виділені кошти забезпечили виконання заходів бюджетної програми по належному утриманню та розвитку автомобільних доріг та дорожньої інфраструктури Новоодеської громади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</si>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</sst>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0" t="s">
        <v>60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>
      <c r="A12" s="75" t="s">
        <v>126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7" t="s">
        <v>117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58" t="s">
        <v>118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7" t="s">
        <v>123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9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1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1"/>
      <c r="AU15" s="59" t="s">
        <v>54</v>
      </c>
      <c r="AV15" s="59"/>
      <c r="AW15" s="59"/>
      <c r="AX15" s="59"/>
      <c r="AY15" s="59"/>
      <c r="AZ15" s="59"/>
      <c r="BA15" s="59"/>
      <c r="BB15" s="5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7" t="s">
        <v>129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58" t="s">
        <v>118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7" t="s">
        <v>123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9" t="s">
        <v>52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1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1"/>
      <c r="AU18" s="59" t="s">
        <v>54</v>
      </c>
      <c r="AV18" s="59"/>
      <c r="AW18" s="59"/>
      <c r="AX18" s="59"/>
      <c r="AY18" s="59"/>
      <c r="AZ18" s="59"/>
      <c r="BA18" s="59"/>
      <c r="BB18" s="5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7" t="s">
        <v>127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7" t="s">
        <v>130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57" t="s">
        <v>131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62" t="s">
        <v>128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7" t="s">
        <v>124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9" t="s">
        <v>52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4" t="s">
        <v>58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7"/>
      <c r="BE21" s="59" t="s">
        <v>59</v>
      </c>
      <c r="BF21" s="59"/>
      <c r="BG21" s="59"/>
      <c r="BH21" s="59"/>
      <c r="BI21" s="59"/>
      <c r="BJ21" s="59"/>
      <c r="BK21" s="59"/>
      <c r="BL21" s="59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95" t="s">
        <v>36</v>
      </c>
      <c r="B25" s="95"/>
      <c r="C25" s="95"/>
      <c r="D25" s="95"/>
      <c r="E25" s="95"/>
      <c r="F25" s="95"/>
      <c r="G25" s="68" t="s">
        <v>14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50</v>
      </c>
    </row>
    <row r="26" spans="1:79" ht="15.75" customHeight="1">
      <c r="A26" s="95">
        <v>1</v>
      </c>
      <c r="B26" s="95"/>
      <c r="C26" s="95"/>
      <c r="D26" s="95"/>
      <c r="E26" s="95"/>
      <c r="F26" s="95"/>
      <c r="G26" s="112" t="s">
        <v>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3" t="s">
        <v>114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>
      <c r="A33" s="95" t="s">
        <v>13</v>
      </c>
      <c r="B33" s="95"/>
      <c r="C33" s="95"/>
      <c r="D33" s="95"/>
      <c r="E33" s="95"/>
      <c r="F33" s="95"/>
      <c r="G33" s="68" t="s">
        <v>14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51</v>
      </c>
    </row>
    <row r="34" spans="1:79" ht="15" customHeight="1">
      <c r="A34" s="95">
        <v>1</v>
      </c>
      <c r="B34" s="95"/>
      <c r="C34" s="95"/>
      <c r="D34" s="95"/>
      <c r="E34" s="95"/>
      <c r="F34" s="95"/>
      <c r="G34" s="112" t="s">
        <v>80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5" spans="1:79" ht="15" customHeight="1">
      <c r="A35" s="95">
        <v>2</v>
      </c>
      <c r="B35" s="95"/>
      <c r="C35" s="95"/>
      <c r="D35" s="95"/>
      <c r="E35" s="95"/>
      <c r="F35" s="95"/>
      <c r="G35" s="112" t="s">
        <v>81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63" t="s">
        <v>125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1:79" ht="48" customHeight="1">
      <c r="A40" s="54" t="s">
        <v>3</v>
      </c>
      <c r="B40" s="54"/>
      <c r="C40" s="54" t="s">
        <v>68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45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>
      <c r="A42" s="61">
        <v>1</v>
      </c>
      <c r="B42" s="61"/>
      <c r="C42" s="61">
        <v>2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5">
        <v>3</v>
      </c>
      <c r="AB42" s="66"/>
      <c r="AC42" s="66"/>
      <c r="AD42" s="66"/>
      <c r="AE42" s="67"/>
      <c r="AF42" s="65">
        <v>4</v>
      </c>
      <c r="AG42" s="66"/>
      <c r="AH42" s="66"/>
      <c r="AI42" s="66"/>
      <c r="AJ42" s="67"/>
      <c r="AK42" s="65">
        <v>5</v>
      </c>
      <c r="AL42" s="66"/>
      <c r="AM42" s="66"/>
      <c r="AN42" s="66"/>
      <c r="AO42" s="67"/>
      <c r="AP42" s="65">
        <v>6</v>
      </c>
      <c r="AQ42" s="66"/>
      <c r="AR42" s="66"/>
      <c r="AS42" s="66"/>
      <c r="AT42" s="67"/>
      <c r="AU42" s="65">
        <v>7</v>
      </c>
      <c r="AV42" s="66"/>
      <c r="AW42" s="66"/>
      <c r="AX42" s="66"/>
      <c r="AY42" s="67"/>
      <c r="AZ42" s="65">
        <v>8</v>
      </c>
      <c r="BA42" s="66"/>
      <c r="BB42" s="66"/>
      <c r="BC42" s="67"/>
      <c r="BD42" s="65">
        <v>9</v>
      </c>
      <c r="BE42" s="66"/>
      <c r="BF42" s="66"/>
      <c r="BG42" s="66"/>
      <c r="BH42" s="67"/>
      <c r="BI42" s="61">
        <v>10</v>
      </c>
      <c r="BJ42" s="61"/>
      <c r="BK42" s="61"/>
      <c r="BL42" s="61"/>
      <c r="BM42" s="61"/>
      <c r="BN42" s="61">
        <v>11</v>
      </c>
      <c r="BO42" s="61"/>
      <c r="BP42" s="61"/>
      <c r="BQ42" s="61"/>
    </row>
    <row r="43" spans="1:79" ht="15.75" hidden="1" customHeight="1">
      <c r="A43" s="95" t="s">
        <v>13</v>
      </c>
      <c r="B43" s="95"/>
      <c r="C43" s="77" t="s">
        <v>14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9" t="s">
        <v>16</v>
      </c>
      <c r="AL43" s="79"/>
      <c r="AM43" s="79"/>
      <c r="AN43" s="79"/>
      <c r="AO43" s="79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9" t="s">
        <v>16</v>
      </c>
      <c r="BA43" s="79"/>
      <c r="BB43" s="79"/>
      <c r="BC43" s="79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2" t="s">
        <v>16</v>
      </c>
      <c r="BO43" s="102"/>
      <c r="BP43" s="102"/>
      <c r="BQ43" s="102"/>
      <c r="CA43" s="1" t="s">
        <v>19</v>
      </c>
    </row>
    <row r="44" spans="1:79" ht="15" customHeight="1">
      <c r="A44" s="83">
        <v>1</v>
      </c>
      <c r="B44" s="83"/>
      <c r="C44" s="115" t="s">
        <v>81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144968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144968</v>
      </c>
      <c r="AL44" s="57"/>
      <c r="AM44" s="57"/>
      <c r="AN44" s="57"/>
      <c r="AO44" s="57"/>
      <c r="AP44" s="57">
        <v>48487.199999999997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48487.199999999997</v>
      </c>
      <c r="BA44" s="57"/>
      <c r="BB44" s="57"/>
      <c r="BC44" s="57"/>
      <c r="BD44" s="57">
        <f>AP44-AA44</f>
        <v>-96480.8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-96480.8</v>
      </c>
      <c r="BO44" s="57"/>
      <c r="BP44" s="57"/>
      <c r="BQ44" s="57"/>
      <c r="CA44" s="1" t="s">
        <v>20</v>
      </c>
    </row>
    <row r="45" spans="1:79" ht="15" customHeight="1">
      <c r="A45" s="83">
        <v>2</v>
      </c>
      <c r="B45" s="83"/>
      <c r="C45" s="115" t="s">
        <v>82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0</v>
      </c>
      <c r="AB45" s="57"/>
      <c r="AC45" s="57"/>
      <c r="AD45" s="57"/>
      <c r="AE45" s="57"/>
      <c r="AF45" s="57">
        <v>64450</v>
      </c>
      <c r="AG45" s="57"/>
      <c r="AH45" s="57"/>
      <c r="AI45" s="57"/>
      <c r="AJ45" s="57"/>
      <c r="AK45" s="57">
        <f>AA45+AF45</f>
        <v>64450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0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-64450</v>
      </c>
      <c r="BJ45" s="57"/>
      <c r="BK45" s="57"/>
      <c r="BL45" s="57"/>
      <c r="BM45" s="57"/>
      <c r="BN45" s="57">
        <f>BD45+BI45</f>
        <v>-64450</v>
      </c>
      <c r="BO45" s="57"/>
      <c r="BP45" s="57"/>
      <c r="BQ45" s="57"/>
    </row>
    <row r="46" spans="1:79" s="122" customFormat="1" ht="15" customHeight="1">
      <c r="A46" s="118"/>
      <c r="B46" s="118"/>
      <c r="C46" s="119" t="s">
        <v>83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4">
        <v>144968</v>
      </c>
      <c r="AB46" s="84"/>
      <c r="AC46" s="84"/>
      <c r="AD46" s="84"/>
      <c r="AE46" s="84"/>
      <c r="AF46" s="84">
        <v>64450</v>
      </c>
      <c r="AG46" s="84"/>
      <c r="AH46" s="84"/>
      <c r="AI46" s="84"/>
      <c r="AJ46" s="84"/>
      <c r="AK46" s="84">
        <f>AA46+AF46</f>
        <v>209418</v>
      </c>
      <c r="AL46" s="84"/>
      <c r="AM46" s="84"/>
      <c r="AN46" s="84"/>
      <c r="AO46" s="84"/>
      <c r="AP46" s="84">
        <v>48487.199999999997</v>
      </c>
      <c r="AQ46" s="84"/>
      <c r="AR46" s="84"/>
      <c r="AS46" s="84"/>
      <c r="AT46" s="84"/>
      <c r="AU46" s="84">
        <v>0</v>
      </c>
      <c r="AV46" s="84"/>
      <c r="AW46" s="84"/>
      <c r="AX46" s="84"/>
      <c r="AY46" s="84"/>
      <c r="AZ46" s="84">
        <f>AP46+AU46</f>
        <v>48487.199999999997</v>
      </c>
      <c r="BA46" s="84"/>
      <c r="BB46" s="84"/>
      <c r="BC46" s="84"/>
      <c r="BD46" s="84">
        <f>AP46-AA46</f>
        <v>-96480.8</v>
      </c>
      <c r="BE46" s="84"/>
      <c r="BF46" s="84"/>
      <c r="BG46" s="84"/>
      <c r="BH46" s="84"/>
      <c r="BI46" s="84">
        <f>AU46-AF46</f>
        <v>-64450</v>
      </c>
      <c r="BJ46" s="84"/>
      <c r="BK46" s="84"/>
      <c r="BL46" s="84"/>
      <c r="BM46" s="84"/>
      <c r="BN46" s="84">
        <f>BD46+BI46</f>
        <v>-160930.79999999999</v>
      </c>
      <c r="BO46" s="84"/>
      <c r="BP46" s="84"/>
      <c r="BQ46" s="84"/>
    </row>
    <row r="48" spans="1:79" ht="29.25" customHeight="1">
      <c r="A48" s="41" t="s">
        <v>77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>
      <c r="A50" s="61" t="s">
        <v>3</v>
      </c>
      <c r="B50" s="61"/>
      <c r="C50" s="54" t="s">
        <v>61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>
      <c r="A51" s="61">
        <v>1</v>
      </c>
      <c r="B51" s="61"/>
      <c r="C51" s="106">
        <v>2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</row>
    <row r="52" spans="1:79" hidden="1">
      <c r="A52" s="97" t="s">
        <v>13</v>
      </c>
      <c r="B52" s="98"/>
      <c r="C52" s="103" t="s">
        <v>14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5"/>
      <c r="CA52" s="1" t="s">
        <v>71</v>
      </c>
    </row>
    <row r="53" spans="1:79" ht="14.25" customHeight="1">
      <c r="A53" s="97">
        <v>2</v>
      </c>
      <c r="B53" s="98"/>
      <c r="C53" s="123" t="s">
        <v>84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62</v>
      </c>
    </row>
    <row r="55" spans="1:79" ht="15.75" customHeight="1">
      <c r="A55" s="41" t="s">
        <v>43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63" t="s">
        <v>125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</row>
    <row r="57" spans="1:79" ht="28.5" customHeight="1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45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>
      <c r="A58" s="99"/>
      <c r="B58" s="100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>
      <c r="A60" s="95" t="s">
        <v>13</v>
      </c>
      <c r="B60" s="95"/>
      <c r="C60" s="96" t="s">
        <v>14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9" t="s">
        <v>16</v>
      </c>
      <c r="AD60" s="102"/>
      <c r="AE60" s="102"/>
      <c r="AF60" s="102"/>
      <c r="AG60" s="102"/>
      <c r="AH60" s="102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9" t="s">
        <v>16</v>
      </c>
      <c r="AT60" s="102"/>
      <c r="AU60" s="102"/>
      <c r="AV60" s="102"/>
      <c r="AW60" s="102"/>
      <c r="AX60" s="102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2" t="s">
        <v>16</v>
      </c>
      <c r="BJ60" s="102"/>
      <c r="BK60" s="102"/>
      <c r="BL60" s="102"/>
      <c r="BM60" s="102"/>
      <c r="BN60" s="102"/>
      <c r="BO60" s="7"/>
      <c r="BP60" s="7"/>
      <c r="BQ60" s="7"/>
      <c r="CA60" s="1" t="s">
        <v>21</v>
      </c>
    </row>
    <row r="61" spans="1:79" ht="38.25" customHeight="1">
      <c r="A61" s="95">
        <v>1</v>
      </c>
      <c r="B61" s="95"/>
      <c r="C61" s="124" t="s">
        <v>85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6"/>
      <c r="S61" s="110">
        <v>144968</v>
      </c>
      <c r="T61" s="110"/>
      <c r="U61" s="110"/>
      <c r="V61" s="110"/>
      <c r="W61" s="110"/>
      <c r="X61" s="110">
        <v>64450</v>
      </c>
      <c r="Y61" s="110"/>
      <c r="Z61" s="110"/>
      <c r="AA61" s="110"/>
      <c r="AB61" s="110"/>
      <c r="AC61" s="110">
        <f>S61+X61</f>
        <v>209418</v>
      </c>
      <c r="AD61" s="110"/>
      <c r="AE61" s="110"/>
      <c r="AF61" s="110"/>
      <c r="AG61" s="110"/>
      <c r="AH61" s="110"/>
      <c r="AI61" s="110">
        <v>48487.199999999997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48487.199999999997</v>
      </c>
      <c r="AT61" s="110"/>
      <c r="AU61" s="110"/>
      <c r="AV61" s="110"/>
      <c r="AW61" s="110"/>
      <c r="AX61" s="110"/>
      <c r="AY61" s="110">
        <f>AI61-S61</f>
        <v>-96480.8</v>
      </c>
      <c r="AZ61" s="110"/>
      <c r="BA61" s="110"/>
      <c r="BB61" s="110"/>
      <c r="BC61" s="110"/>
      <c r="BD61" s="127">
        <f>AN61-X61</f>
        <v>-64450</v>
      </c>
      <c r="BE61" s="127"/>
      <c r="BF61" s="127"/>
      <c r="BG61" s="127"/>
      <c r="BH61" s="127"/>
      <c r="BI61" s="127">
        <f>AY61+BD61</f>
        <v>-160930.79999999999</v>
      </c>
      <c r="BJ61" s="127"/>
      <c r="BK61" s="127"/>
      <c r="BL61" s="127"/>
      <c r="BM61" s="127"/>
      <c r="BN61" s="127"/>
      <c r="BO61" s="8"/>
      <c r="BP61" s="8"/>
      <c r="BQ61" s="8"/>
      <c r="CA61" s="1" t="s">
        <v>22</v>
      </c>
    </row>
    <row r="62" spans="1:79" s="122" customFormat="1" ht="15" customHeight="1">
      <c r="A62" s="128"/>
      <c r="B62" s="128"/>
      <c r="C62" s="129" t="s">
        <v>86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  <c r="S62" s="111">
        <v>144968</v>
      </c>
      <c r="T62" s="111"/>
      <c r="U62" s="111"/>
      <c r="V62" s="111"/>
      <c r="W62" s="111"/>
      <c r="X62" s="111">
        <v>64450</v>
      </c>
      <c r="Y62" s="111"/>
      <c r="Z62" s="111"/>
      <c r="AA62" s="111"/>
      <c r="AB62" s="111"/>
      <c r="AC62" s="111">
        <f>S62+X62</f>
        <v>209418</v>
      </c>
      <c r="AD62" s="111"/>
      <c r="AE62" s="111"/>
      <c r="AF62" s="111"/>
      <c r="AG62" s="111"/>
      <c r="AH62" s="111"/>
      <c r="AI62" s="111">
        <v>48487.199999999997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48487.199999999997</v>
      </c>
      <c r="AT62" s="111"/>
      <c r="AU62" s="111"/>
      <c r="AV62" s="111"/>
      <c r="AW62" s="111"/>
      <c r="AX62" s="111"/>
      <c r="AY62" s="111">
        <f>AI62-S62</f>
        <v>-96480.8</v>
      </c>
      <c r="AZ62" s="111"/>
      <c r="BA62" s="111"/>
      <c r="BB62" s="111"/>
      <c r="BC62" s="111"/>
      <c r="BD62" s="132">
        <f>AN62-X62</f>
        <v>-64450</v>
      </c>
      <c r="BE62" s="132"/>
      <c r="BF62" s="132"/>
      <c r="BG62" s="132"/>
      <c r="BH62" s="132"/>
      <c r="BI62" s="132">
        <f>AY62+BD62</f>
        <v>-160930.79999999999</v>
      </c>
      <c r="BJ62" s="132"/>
      <c r="BK62" s="132"/>
      <c r="BL62" s="132"/>
      <c r="BM62" s="132"/>
      <c r="BN62" s="132"/>
      <c r="BO62" s="133"/>
      <c r="BP62" s="133"/>
      <c r="BQ62" s="133"/>
    </row>
    <row r="64" spans="1:79" ht="15.75" customHeight="1">
      <c r="A64" s="41" t="s">
        <v>44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>
      <c r="A65" s="41" t="s">
        <v>63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/>
    <row r="67" spans="1:79" ht="45" customHeight="1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46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6" t="s">
        <v>0</v>
      </c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>
      <c r="A68" s="99"/>
      <c r="B68" s="100"/>
      <c r="C68" s="99"/>
      <c r="D68" s="101"/>
      <c r="E68" s="101"/>
      <c r="F68" s="101"/>
      <c r="G68" s="101"/>
      <c r="H68" s="101"/>
      <c r="I68" s="100"/>
      <c r="J68" s="99"/>
      <c r="K68" s="101"/>
      <c r="L68" s="101"/>
      <c r="M68" s="101"/>
      <c r="N68" s="100"/>
      <c r="O68" s="99"/>
      <c r="P68" s="101"/>
      <c r="Q68" s="101"/>
      <c r="R68" s="101"/>
      <c r="S68" s="101"/>
      <c r="T68" s="101"/>
      <c r="U68" s="101"/>
      <c r="V68" s="101"/>
      <c r="W68" s="101"/>
      <c r="X68" s="100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>
      <c r="A70" s="95" t="s">
        <v>36</v>
      </c>
      <c r="B70" s="95"/>
      <c r="C70" s="68" t="s">
        <v>14</v>
      </c>
      <c r="D70" s="69"/>
      <c r="E70" s="69"/>
      <c r="F70" s="69"/>
      <c r="G70" s="69"/>
      <c r="H70" s="69"/>
      <c r="I70" s="70"/>
      <c r="J70" s="95" t="s">
        <v>15</v>
      </c>
      <c r="K70" s="95"/>
      <c r="L70" s="95"/>
      <c r="M70" s="95"/>
      <c r="N70" s="95"/>
      <c r="O70" s="96" t="s">
        <v>37</v>
      </c>
      <c r="P70" s="96"/>
      <c r="Q70" s="96"/>
      <c r="R70" s="96"/>
      <c r="S70" s="96"/>
      <c r="T70" s="96"/>
      <c r="U70" s="96"/>
      <c r="V70" s="96"/>
      <c r="W70" s="96"/>
      <c r="X70" s="68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16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16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2" t="s">
        <v>16</v>
      </c>
      <c r="BN70" s="82"/>
      <c r="BO70" s="82"/>
      <c r="BP70" s="82"/>
      <c r="BQ70" s="82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>
      <c r="A71" s="128">
        <v>0</v>
      </c>
      <c r="B71" s="128"/>
      <c r="C71" s="134" t="s">
        <v>87</v>
      </c>
      <c r="D71" s="134"/>
      <c r="E71" s="134"/>
      <c r="F71" s="134"/>
      <c r="G71" s="134"/>
      <c r="H71" s="134"/>
      <c r="I71" s="134"/>
      <c r="J71" s="134" t="s">
        <v>88</v>
      </c>
      <c r="K71" s="134"/>
      <c r="L71" s="134"/>
      <c r="M71" s="134"/>
      <c r="N71" s="134"/>
      <c r="O71" s="134" t="s">
        <v>88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  <c r="CA71" s="122" t="s">
        <v>24</v>
      </c>
    </row>
    <row r="72" spans="1:79" ht="38.25" customHeight="1">
      <c r="A72" s="95">
        <v>1</v>
      </c>
      <c r="B72" s="95"/>
      <c r="C72" s="138" t="s">
        <v>89</v>
      </c>
      <c r="D72" s="139"/>
      <c r="E72" s="139"/>
      <c r="F72" s="139"/>
      <c r="G72" s="139"/>
      <c r="H72" s="139"/>
      <c r="I72" s="140"/>
      <c r="J72" s="141" t="s">
        <v>90</v>
      </c>
      <c r="K72" s="141"/>
      <c r="L72" s="141"/>
      <c r="M72" s="141"/>
      <c r="N72" s="141"/>
      <c r="O72" s="138" t="s">
        <v>91</v>
      </c>
      <c r="P72" s="139"/>
      <c r="Q72" s="139"/>
      <c r="R72" s="139"/>
      <c r="S72" s="139"/>
      <c r="T72" s="139"/>
      <c r="U72" s="139"/>
      <c r="V72" s="139"/>
      <c r="W72" s="139"/>
      <c r="X72" s="140"/>
      <c r="Y72" s="110">
        <v>193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193</v>
      </c>
      <c r="AJ72" s="110"/>
      <c r="AK72" s="110"/>
      <c r="AL72" s="110"/>
      <c r="AM72" s="110"/>
      <c r="AN72" s="110">
        <v>193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193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>
      <c r="A73" s="95">
        <v>2</v>
      </c>
      <c r="B73" s="95"/>
      <c r="C73" s="138" t="s">
        <v>92</v>
      </c>
      <c r="D73" s="116"/>
      <c r="E73" s="116"/>
      <c r="F73" s="116"/>
      <c r="G73" s="116"/>
      <c r="H73" s="116"/>
      <c r="I73" s="117"/>
      <c r="J73" s="141" t="s">
        <v>90</v>
      </c>
      <c r="K73" s="141"/>
      <c r="L73" s="141"/>
      <c r="M73" s="141"/>
      <c r="N73" s="141"/>
      <c r="O73" s="138" t="s">
        <v>93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88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88</v>
      </c>
      <c r="AJ73" s="110"/>
      <c r="AK73" s="110"/>
      <c r="AL73" s="110"/>
      <c r="AM73" s="110"/>
      <c r="AN73" s="110">
        <v>88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88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>
      <c r="A74" s="95">
        <v>3</v>
      </c>
      <c r="B74" s="95"/>
      <c r="C74" s="138" t="s">
        <v>94</v>
      </c>
      <c r="D74" s="116"/>
      <c r="E74" s="116"/>
      <c r="F74" s="116"/>
      <c r="G74" s="116"/>
      <c r="H74" s="116"/>
      <c r="I74" s="117"/>
      <c r="J74" s="141" t="s">
        <v>95</v>
      </c>
      <c r="K74" s="141"/>
      <c r="L74" s="141"/>
      <c r="M74" s="141"/>
      <c r="N74" s="141"/>
      <c r="O74" s="138" t="s">
        <v>93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0.97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 t="s">
        <v>96</v>
      </c>
      <c r="AJ74" s="110"/>
      <c r="AK74" s="110"/>
      <c r="AL74" s="110"/>
      <c r="AM74" s="110"/>
      <c r="AN74" s="110">
        <v>0.97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 t="s">
        <v>96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97</v>
      </c>
      <c r="D75" s="120"/>
      <c r="E75" s="120"/>
      <c r="F75" s="120"/>
      <c r="G75" s="120"/>
      <c r="H75" s="120"/>
      <c r="I75" s="121"/>
      <c r="J75" s="134" t="s">
        <v>88</v>
      </c>
      <c r="K75" s="134"/>
      <c r="L75" s="134"/>
      <c r="M75" s="134"/>
      <c r="N75" s="134"/>
      <c r="O75" s="137" t="s">
        <v>88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38.25" customHeight="1">
      <c r="A76" s="95">
        <v>4</v>
      </c>
      <c r="B76" s="95"/>
      <c r="C76" s="138" t="s">
        <v>98</v>
      </c>
      <c r="D76" s="116"/>
      <c r="E76" s="116"/>
      <c r="F76" s="116"/>
      <c r="G76" s="116"/>
      <c r="H76" s="116"/>
      <c r="I76" s="117"/>
      <c r="J76" s="141" t="s">
        <v>99</v>
      </c>
      <c r="K76" s="141"/>
      <c r="L76" s="141"/>
      <c r="M76" s="141"/>
      <c r="N76" s="141"/>
      <c r="O76" s="138" t="s">
        <v>100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144968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144968</v>
      </c>
      <c r="AJ76" s="110"/>
      <c r="AK76" s="110"/>
      <c r="AL76" s="110"/>
      <c r="AM76" s="110"/>
      <c r="AN76" s="110">
        <v>48487.199999999997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 t="s">
        <v>101</v>
      </c>
      <c r="AY76" s="110"/>
      <c r="AZ76" s="110"/>
      <c r="BA76" s="110"/>
      <c r="BB76" s="110"/>
      <c r="BC76" s="110">
        <f>AN76-Y76</f>
        <v>-96480.8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-96480.8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>
      <c r="A77" s="95">
        <v>5</v>
      </c>
      <c r="B77" s="95"/>
      <c r="C77" s="138" t="s">
        <v>102</v>
      </c>
      <c r="D77" s="116"/>
      <c r="E77" s="116"/>
      <c r="F77" s="116"/>
      <c r="G77" s="116"/>
      <c r="H77" s="116"/>
      <c r="I77" s="117"/>
      <c r="J77" s="141" t="s">
        <v>99</v>
      </c>
      <c r="K77" s="141"/>
      <c r="L77" s="141"/>
      <c r="M77" s="141"/>
      <c r="N77" s="141"/>
      <c r="O77" s="138" t="s">
        <v>100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0</v>
      </c>
      <c r="Z77" s="110"/>
      <c r="AA77" s="110"/>
      <c r="AB77" s="110"/>
      <c r="AC77" s="110"/>
      <c r="AD77" s="110">
        <v>64450</v>
      </c>
      <c r="AE77" s="110"/>
      <c r="AF77" s="110"/>
      <c r="AG77" s="110"/>
      <c r="AH77" s="110"/>
      <c r="AI77" s="110">
        <v>64450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-64450</v>
      </c>
      <c r="BI77" s="110"/>
      <c r="BJ77" s="110"/>
      <c r="BK77" s="110"/>
      <c r="BL77" s="110"/>
      <c r="BM77" s="110">
        <v>-64450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7" t="s">
        <v>103</v>
      </c>
      <c r="D78" s="120"/>
      <c r="E78" s="120"/>
      <c r="F78" s="120"/>
      <c r="G78" s="120"/>
      <c r="H78" s="120"/>
      <c r="I78" s="121"/>
      <c r="J78" s="134" t="s">
        <v>88</v>
      </c>
      <c r="K78" s="134"/>
      <c r="L78" s="134"/>
      <c r="M78" s="134"/>
      <c r="N78" s="134"/>
      <c r="O78" s="137" t="s">
        <v>88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5"/>
      <c r="BS78" s="135"/>
      <c r="BT78" s="135"/>
      <c r="BU78" s="135"/>
      <c r="BV78" s="135"/>
      <c r="BW78" s="135"/>
      <c r="BX78" s="135"/>
      <c r="BY78" s="135"/>
      <c r="BZ78" s="136"/>
    </row>
    <row r="79" spans="1:79" ht="38.25" customHeight="1">
      <c r="A79" s="95">
        <v>6</v>
      </c>
      <c r="B79" s="95"/>
      <c r="C79" s="138" t="s">
        <v>104</v>
      </c>
      <c r="D79" s="116"/>
      <c r="E79" s="116"/>
      <c r="F79" s="116"/>
      <c r="G79" s="116"/>
      <c r="H79" s="116"/>
      <c r="I79" s="117"/>
      <c r="J79" s="141" t="s">
        <v>99</v>
      </c>
      <c r="K79" s="141"/>
      <c r="L79" s="141"/>
      <c r="M79" s="141"/>
      <c r="N79" s="141"/>
      <c r="O79" s="138" t="s">
        <v>105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751.13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 t="s">
        <v>106</v>
      </c>
      <c r="AJ79" s="110"/>
      <c r="AK79" s="110"/>
      <c r="AL79" s="110"/>
      <c r="AM79" s="110"/>
      <c r="AN79" s="110">
        <v>251.23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 t="s">
        <v>107</v>
      </c>
      <c r="AY79" s="110"/>
      <c r="AZ79" s="110"/>
      <c r="BA79" s="110"/>
      <c r="BB79" s="110"/>
      <c r="BC79" s="110">
        <f>AN79-Y79</f>
        <v>-499.9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-499.9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>
      <c r="A80" s="128">
        <v>0</v>
      </c>
      <c r="B80" s="128"/>
      <c r="C80" s="137" t="s">
        <v>108</v>
      </c>
      <c r="D80" s="120"/>
      <c r="E80" s="120"/>
      <c r="F80" s="120"/>
      <c r="G80" s="120"/>
      <c r="H80" s="120"/>
      <c r="I80" s="121"/>
      <c r="J80" s="134" t="s">
        <v>88</v>
      </c>
      <c r="K80" s="134"/>
      <c r="L80" s="134"/>
      <c r="M80" s="134"/>
      <c r="N80" s="134"/>
      <c r="O80" s="137" t="s">
        <v>88</v>
      </c>
      <c r="P80" s="120"/>
      <c r="Q80" s="120"/>
      <c r="R80" s="120"/>
      <c r="S80" s="120"/>
      <c r="T80" s="120"/>
      <c r="U80" s="120"/>
      <c r="V80" s="120"/>
      <c r="W80" s="120"/>
      <c r="X80" s="12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5"/>
      <c r="BS80" s="135"/>
      <c r="BT80" s="135"/>
      <c r="BU80" s="135"/>
      <c r="BV80" s="135"/>
      <c r="BW80" s="135"/>
      <c r="BX80" s="135"/>
      <c r="BY80" s="135"/>
      <c r="BZ80" s="136"/>
    </row>
    <row r="81" spans="1:79" ht="51" customHeight="1">
      <c r="A81" s="95">
        <v>7</v>
      </c>
      <c r="B81" s="95"/>
      <c r="C81" s="138" t="s">
        <v>109</v>
      </c>
      <c r="D81" s="116"/>
      <c r="E81" s="116"/>
      <c r="F81" s="116"/>
      <c r="G81" s="116"/>
      <c r="H81" s="116"/>
      <c r="I81" s="117"/>
      <c r="J81" s="141" t="s">
        <v>110</v>
      </c>
      <c r="K81" s="141"/>
      <c r="L81" s="141"/>
      <c r="M81" s="141"/>
      <c r="N81" s="141"/>
      <c r="O81" s="138"/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100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100</v>
      </c>
      <c r="AJ81" s="110"/>
      <c r="AK81" s="110"/>
      <c r="AL81" s="110"/>
      <c r="AM81" s="110"/>
      <c r="AN81" s="110">
        <v>100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100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>
      <c r="A83" s="41" t="s">
        <v>64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>
      <c r="A85" s="51" t="s">
        <v>3</v>
      </c>
      <c r="B85" s="53"/>
      <c r="C85" s="51" t="s">
        <v>6</v>
      </c>
      <c r="D85" s="52"/>
      <c r="E85" s="52"/>
      <c r="F85" s="52"/>
      <c r="G85" s="52"/>
      <c r="H85" s="52"/>
      <c r="I85" s="53"/>
      <c r="J85" s="51" t="s">
        <v>5</v>
      </c>
      <c r="K85" s="52"/>
      <c r="L85" s="52"/>
      <c r="M85" s="52"/>
      <c r="N85" s="53"/>
      <c r="O85" s="42" t="s">
        <v>65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>
      <c r="A86" s="94">
        <v>1</v>
      </c>
      <c r="B86" s="94"/>
      <c r="C86" s="94">
        <v>2</v>
      </c>
      <c r="D86" s="94"/>
      <c r="E86" s="94"/>
      <c r="F86" s="94"/>
      <c r="G86" s="94"/>
      <c r="H86" s="94"/>
      <c r="I86" s="94"/>
      <c r="J86" s="94">
        <v>3</v>
      </c>
      <c r="K86" s="94"/>
      <c r="L86" s="94"/>
      <c r="M86" s="94"/>
      <c r="N86" s="94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>
      <c r="A87" s="50" t="s">
        <v>36</v>
      </c>
      <c r="B87" s="50"/>
      <c r="C87" s="91" t="s">
        <v>14</v>
      </c>
      <c r="D87" s="92"/>
      <c r="E87" s="92"/>
      <c r="F87" s="92"/>
      <c r="G87" s="92"/>
      <c r="H87" s="92"/>
      <c r="I87" s="93"/>
      <c r="J87" s="50" t="s">
        <v>15</v>
      </c>
      <c r="K87" s="50"/>
      <c r="L87" s="50"/>
      <c r="M87" s="50"/>
      <c r="N87" s="50"/>
      <c r="O87" s="87" t="s">
        <v>73</v>
      </c>
      <c r="P87" s="88"/>
      <c r="Q87" s="88"/>
      <c r="R87" s="88"/>
      <c r="S87" s="88"/>
      <c r="T87" s="88"/>
      <c r="U87" s="88"/>
      <c r="V87" s="88"/>
      <c r="W87" s="88"/>
      <c r="X87" s="88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90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72</v>
      </c>
    </row>
    <row r="88" spans="1:79" s="148" customFormat="1" ht="15.75">
      <c r="A88" s="79">
        <v>0</v>
      </c>
      <c r="B88" s="79"/>
      <c r="C88" s="79" t="s">
        <v>87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142"/>
      <c r="P88" s="143"/>
      <c r="Q88" s="143"/>
      <c r="R88" s="143"/>
      <c r="S88" s="143"/>
      <c r="T88" s="143"/>
      <c r="U88" s="143"/>
      <c r="V88" s="143"/>
      <c r="W88" s="143"/>
      <c r="X88" s="143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146"/>
      <c r="BS88" s="146"/>
      <c r="BT88" s="146"/>
      <c r="BU88" s="146"/>
      <c r="BV88" s="146"/>
      <c r="BW88" s="146"/>
      <c r="BX88" s="146"/>
      <c r="BY88" s="146"/>
      <c r="BZ88" s="147"/>
      <c r="CA88" s="148" t="s">
        <v>67</v>
      </c>
    </row>
    <row r="89" spans="1:79" s="148" customFormat="1" ht="15.75">
      <c r="A89" s="79">
        <v>0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142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146"/>
      <c r="BS89" s="146"/>
      <c r="BT89" s="146"/>
      <c r="BU89" s="146"/>
      <c r="BV89" s="146"/>
      <c r="BW89" s="146"/>
      <c r="BX89" s="146"/>
      <c r="BY89" s="146"/>
      <c r="BZ89" s="147"/>
    </row>
    <row r="90" spans="1:79" s="148" customFormat="1" ht="15.75">
      <c r="A90" s="79">
        <v>0</v>
      </c>
      <c r="B90" s="79"/>
      <c r="C90" s="79" t="s">
        <v>97</v>
      </c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142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146"/>
      <c r="BS90" s="146"/>
      <c r="BT90" s="146"/>
      <c r="BU90" s="146"/>
      <c r="BV90" s="146"/>
      <c r="BW90" s="146"/>
      <c r="BX90" s="146"/>
      <c r="BY90" s="146"/>
      <c r="BZ90" s="147"/>
    </row>
    <row r="91" spans="1:79" s="148" customFormat="1" ht="15.75">
      <c r="A91" s="79">
        <v>0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142"/>
      <c r="P91" s="143"/>
      <c r="Q91" s="143"/>
      <c r="R91" s="143"/>
      <c r="S91" s="143"/>
      <c r="T91" s="143"/>
      <c r="U91" s="143"/>
      <c r="V91" s="143"/>
      <c r="W91" s="143"/>
      <c r="X91" s="143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146"/>
      <c r="BS91" s="146"/>
      <c r="BT91" s="146"/>
      <c r="BU91" s="146"/>
      <c r="BV91" s="146"/>
      <c r="BW91" s="146"/>
      <c r="BX91" s="146"/>
      <c r="BY91" s="146"/>
      <c r="BZ91" s="147"/>
    </row>
    <row r="92" spans="1:79" s="38" customFormat="1" ht="38.25" customHeight="1">
      <c r="A92" s="50">
        <v>4</v>
      </c>
      <c r="B92" s="50"/>
      <c r="C92" s="87" t="s">
        <v>98</v>
      </c>
      <c r="D92" s="88"/>
      <c r="E92" s="88"/>
      <c r="F92" s="88"/>
      <c r="G92" s="88"/>
      <c r="H92" s="88"/>
      <c r="I92" s="150"/>
      <c r="J92" s="50" t="s">
        <v>99</v>
      </c>
      <c r="K92" s="50"/>
      <c r="L92" s="50"/>
      <c r="M92" s="50"/>
      <c r="N92" s="50"/>
      <c r="O92" s="48" t="s">
        <v>111</v>
      </c>
      <c r="P92" s="49"/>
      <c r="Q92" s="49"/>
      <c r="R92" s="49"/>
      <c r="S92" s="49"/>
      <c r="T92" s="49"/>
      <c r="U92" s="49"/>
      <c r="V92" s="49"/>
      <c r="W92" s="49"/>
      <c r="X92" s="49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2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38.25" customHeight="1">
      <c r="A93" s="50">
        <v>5</v>
      </c>
      <c r="B93" s="50"/>
      <c r="C93" s="87" t="s">
        <v>102</v>
      </c>
      <c r="D93" s="116"/>
      <c r="E93" s="116"/>
      <c r="F93" s="116"/>
      <c r="G93" s="116"/>
      <c r="H93" s="116"/>
      <c r="I93" s="117"/>
      <c r="J93" s="50" t="s">
        <v>99</v>
      </c>
      <c r="K93" s="50"/>
      <c r="L93" s="50"/>
      <c r="M93" s="50"/>
      <c r="N93" s="50"/>
      <c r="O93" s="48" t="s">
        <v>112</v>
      </c>
      <c r="P93" s="49"/>
      <c r="Q93" s="49"/>
      <c r="R93" s="49"/>
      <c r="S93" s="49"/>
      <c r="T93" s="49"/>
      <c r="U93" s="49"/>
      <c r="V93" s="49"/>
      <c r="W93" s="49"/>
      <c r="X93" s="49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2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8" customFormat="1" ht="15.75">
      <c r="A94" s="79">
        <v>0</v>
      </c>
      <c r="B94" s="79"/>
      <c r="C94" s="149" t="s">
        <v>103</v>
      </c>
      <c r="D94" s="120"/>
      <c r="E94" s="120"/>
      <c r="F94" s="120"/>
      <c r="G94" s="120"/>
      <c r="H94" s="120"/>
      <c r="I94" s="121"/>
      <c r="J94" s="79"/>
      <c r="K94" s="79"/>
      <c r="L94" s="79"/>
      <c r="M94" s="79"/>
      <c r="N94" s="79"/>
      <c r="O94" s="142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146"/>
      <c r="BS94" s="146"/>
      <c r="BT94" s="146"/>
      <c r="BU94" s="146"/>
      <c r="BV94" s="146"/>
      <c r="BW94" s="146"/>
      <c r="BX94" s="146"/>
      <c r="BY94" s="146"/>
      <c r="BZ94" s="147"/>
    </row>
    <row r="95" spans="1:79" s="148" customFormat="1" ht="15.75">
      <c r="A95" s="79">
        <v>0</v>
      </c>
      <c r="B95" s="79"/>
      <c r="C95" s="149"/>
      <c r="D95" s="120"/>
      <c r="E95" s="120"/>
      <c r="F95" s="120"/>
      <c r="G95" s="120"/>
      <c r="H95" s="120"/>
      <c r="I95" s="121"/>
      <c r="J95" s="79"/>
      <c r="K95" s="79"/>
      <c r="L95" s="79"/>
      <c r="M95" s="79"/>
      <c r="N95" s="79"/>
      <c r="O95" s="142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146"/>
      <c r="BS95" s="146"/>
      <c r="BT95" s="146"/>
      <c r="BU95" s="146"/>
      <c r="BV95" s="146"/>
      <c r="BW95" s="146"/>
      <c r="BX95" s="146"/>
      <c r="BY95" s="146"/>
      <c r="BZ95" s="147"/>
    </row>
    <row r="96" spans="1:79" s="38" customFormat="1" ht="38.25" customHeight="1">
      <c r="A96" s="50">
        <v>6</v>
      </c>
      <c r="B96" s="50"/>
      <c r="C96" s="87" t="s">
        <v>104</v>
      </c>
      <c r="D96" s="116"/>
      <c r="E96" s="116"/>
      <c r="F96" s="116"/>
      <c r="G96" s="116"/>
      <c r="H96" s="116"/>
      <c r="I96" s="117"/>
      <c r="J96" s="50" t="s">
        <v>99</v>
      </c>
      <c r="K96" s="50"/>
      <c r="L96" s="50"/>
      <c r="M96" s="50"/>
      <c r="N96" s="50"/>
      <c r="O96" s="48" t="s">
        <v>113</v>
      </c>
      <c r="P96" s="49"/>
      <c r="Q96" s="49"/>
      <c r="R96" s="49"/>
      <c r="S96" s="49"/>
      <c r="T96" s="49"/>
      <c r="U96" s="49"/>
      <c r="V96" s="49"/>
      <c r="W96" s="49"/>
      <c r="X96" s="49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148" customFormat="1" ht="15.75">
      <c r="A97" s="79">
        <v>0</v>
      </c>
      <c r="B97" s="79"/>
      <c r="C97" s="149" t="s">
        <v>108</v>
      </c>
      <c r="D97" s="120"/>
      <c r="E97" s="120"/>
      <c r="F97" s="120"/>
      <c r="G97" s="120"/>
      <c r="H97" s="120"/>
      <c r="I97" s="121"/>
      <c r="J97" s="79"/>
      <c r="K97" s="79"/>
      <c r="L97" s="79"/>
      <c r="M97" s="79"/>
      <c r="N97" s="79"/>
      <c r="O97" s="142"/>
      <c r="P97" s="143"/>
      <c r="Q97" s="143"/>
      <c r="R97" s="143"/>
      <c r="S97" s="143"/>
      <c r="T97" s="143"/>
      <c r="U97" s="143"/>
      <c r="V97" s="143"/>
      <c r="W97" s="143"/>
      <c r="X97" s="143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5"/>
      <c r="BR97" s="146"/>
      <c r="BS97" s="146"/>
      <c r="BT97" s="146"/>
      <c r="BU97" s="146"/>
      <c r="BV97" s="146"/>
      <c r="BW97" s="146"/>
      <c r="BX97" s="146"/>
      <c r="BY97" s="146"/>
      <c r="BZ97" s="147"/>
    </row>
    <row r="98" spans="1:78" s="148" customFormat="1" ht="15.75">
      <c r="A98" s="79">
        <v>0</v>
      </c>
      <c r="B98" s="79"/>
      <c r="C98" s="149"/>
      <c r="D98" s="120"/>
      <c r="E98" s="120"/>
      <c r="F98" s="120"/>
      <c r="G98" s="120"/>
      <c r="H98" s="120"/>
      <c r="I98" s="121"/>
      <c r="J98" s="79"/>
      <c r="K98" s="79"/>
      <c r="L98" s="79"/>
      <c r="M98" s="79"/>
      <c r="N98" s="79"/>
      <c r="O98" s="142"/>
      <c r="P98" s="143"/>
      <c r="Q98" s="143"/>
      <c r="R98" s="143"/>
      <c r="S98" s="143"/>
      <c r="T98" s="143"/>
      <c r="U98" s="143"/>
      <c r="V98" s="143"/>
      <c r="W98" s="143"/>
      <c r="X98" s="143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146"/>
      <c r="BS98" s="146"/>
      <c r="BT98" s="146"/>
      <c r="BU98" s="146"/>
      <c r="BV98" s="146"/>
      <c r="BW98" s="146"/>
      <c r="BX98" s="146"/>
      <c r="BY98" s="146"/>
      <c r="BZ98" s="147"/>
    </row>
    <row r="99" spans="1:78" ht="15.75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>
      <c r="A100" s="41" t="s">
        <v>66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5" customHeight="1">
      <c r="A101" s="155" t="s">
        <v>115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</row>
    <row r="102" spans="1:78" ht="15.7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>
      <c r="A103" s="41" t="s">
        <v>47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31.5" customHeight="1">
      <c r="A104" s="155" t="s">
        <v>116</v>
      </c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</row>
    <row r="105" spans="1:78" ht="15.95" customHeight="1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>
      <c r="A106" s="30" t="s">
        <v>78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>
      <c r="A107" s="30" t="s">
        <v>69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>
      <c r="A108" s="30" t="s">
        <v>70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>
      <c r="A110" s="159" t="s">
        <v>119</v>
      </c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3"/>
      <c r="AO110" s="3"/>
      <c r="AP110" s="160" t="s">
        <v>121</v>
      </c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</row>
    <row r="111" spans="1:78">
      <c r="W111" s="85" t="s">
        <v>8</v>
      </c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4"/>
      <c r="AO111" s="4"/>
      <c r="AP111" s="85" t="s">
        <v>74</v>
      </c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  <row r="114" spans="1:60" ht="31.5" customHeight="1">
      <c r="A114" s="159" t="s">
        <v>120</v>
      </c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3"/>
      <c r="AO114" s="3"/>
      <c r="AP114" s="160" t="s">
        <v>122</v>
      </c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</row>
    <row r="115" spans="1:60">
      <c r="W115" s="85" t="s">
        <v>8</v>
      </c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4"/>
      <c r="AO115" s="4"/>
      <c r="AP115" s="85" t="s">
        <v>74</v>
      </c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</row>
  </sheetData>
  <mergeCells count="446"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I62:AM6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I61:AM61"/>
    <mergeCell ref="AN61:AR61"/>
    <mergeCell ref="AS61:AX61"/>
    <mergeCell ref="AY61:BC61"/>
    <mergeCell ref="AC60:AH60"/>
    <mergeCell ref="C61:R61"/>
    <mergeCell ref="S61:W61"/>
    <mergeCell ref="X61:AB61"/>
    <mergeCell ref="AC61:AH61"/>
    <mergeCell ref="A57:B58"/>
    <mergeCell ref="A59:B59"/>
    <mergeCell ref="A60:B60"/>
    <mergeCell ref="A61:B61"/>
    <mergeCell ref="BI60:BN60"/>
    <mergeCell ref="BD61:BH61"/>
    <mergeCell ref="BD59:BH59"/>
    <mergeCell ref="BI59:BN59"/>
    <mergeCell ref="BI61:BN61"/>
    <mergeCell ref="BD60:BH60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Y59:BC59"/>
    <mergeCell ref="G34:BL34"/>
    <mergeCell ref="C57:R58"/>
    <mergeCell ref="S57:AH57"/>
    <mergeCell ref="AI57:AX57"/>
    <mergeCell ref="AA43:AE43"/>
    <mergeCell ref="AS58:AX58"/>
    <mergeCell ref="AZ42:BC42"/>
    <mergeCell ref="BD42:BH42"/>
    <mergeCell ref="AP42:AT42"/>
    <mergeCell ref="BD43:BH43"/>
    <mergeCell ref="A26:F26"/>
    <mergeCell ref="G26:BL26"/>
    <mergeCell ref="BI41:BM41"/>
    <mergeCell ref="A103:BL103"/>
    <mergeCell ref="AK41:AO41"/>
    <mergeCell ref="A43:B43"/>
    <mergeCell ref="AD69:AH69"/>
    <mergeCell ref="AF41:AJ41"/>
    <mergeCell ref="A48:BQ48"/>
    <mergeCell ref="A34:F34"/>
    <mergeCell ref="BN41:BQ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BN43:BQ43"/>
    <mergeCell ref="BI43:BM43"/>
    <mergeCell ref="AP43:AT43"/>
    <mergeCell ref="BD44:BH44"/>
    <mergeCell ref="BI44:BM44"/>
    <mergeCell ref="C53:BQ53"/>
    <mergeCell ref="C50:BQ50"/>
    <mergeCell ref="C51:BQ51"/>
    <mergeCell ref="C52:BQ52"/>
    <mergeCell ref="AZ43:BC43"/>
    <mergeCell ref="AC58:AH58"/>
    <mergeCell ref="C59:R59"/>
    <mergeCell ref="S59:W59"/>
    <mergeCell ref="X59:AB59"/>
    <mergeCell ref="AC59:AH59"/>
    <mergeCell ref="BN44:BQ44"/>
    <mergeCell ref="AI59:AM59"/>
    <mergeCell ref="BI58:BN58"/>
    <mergeCell ref="AU45:AY45"/>
    <mergeCell ref="AZ45:BC45"/>
    <mergeCell ref="A67:B68"/>
    <mergeCell ref="C67:I68"/>
    <mergeCell ref="J67:N68"/>
    <mergeCell ref="O67:X68"/>
    <mergeCell ref="S58:W58"/>
    <mergeCell ref="X58:AB58"/>
    <mergeCell ref="C60:R60"/>
    <mergeCell ref="S60:W60"/>
    <mergeCell ref="X60:AB60"/>
    <mergeCell ref="J87:N87"/>
    <mergeCell ref="A86:B86"/>
    <mergeCell ref="A70:B70"/>
    <mergeCell ref="O71:X71"/>
    <mergeCell ref="Y71:AC71"/>
    <mergeCell ref="A69:B69"/>
    <mergeCell ref="O69:X69"/>
    <mergeCell ref="J69:N69"/>
    <mergeCell ref="Y69:AC69"/>
    <mergeCell ref="A53:B53"/>
    <mergeCell ref="A51:B51"/>
    <mergeCell ref="A52:B52"/>
    <mergeCell ref="A56:BN56"/>
    <mergeCell ref="A55:BN55"/>
    <mergeCell ref="AN69:AR69"/>
    <mergeCell ref="AN67:BB67"/>
    <mergeCell ref="A64:BQ64"/>
    <mergeCell ref="C69:I69"/>
    <mergeCell ref="Y67:AM67"/>
    <mergeCell ref="C86:I86"/>
    <mergeCell ref="J86:N86"/>
    <mergeCell ref="C70:I70"/>
    <mergeCell ref="J70:N70"/>
    <mergeCell ref="O70:X70"/>
    <mergeCell ref="C71:I71"/>
    <mergeCell ref="J71:N71"/>
    <mergeCell ref="O87:BQ87"/>
    <mergeCell ref="AP115:BH115"/>
    <mergeCell ref="A114:V114"/>
    <mergeCell ref="W114:AM114"/>
    <mergeCell ref="AP114:BH114"/>
    <mergeCell ref="W115:AM115"/>
    <mergeCell ref="AP111:BH111"/>
    <mergeCell ref="A104:BL104"/>
    <mergeCell ref="C87:I87"/>
    <mergeCell ref="AP110:BH110"/>
    <mergeCell ref="Y70:AC70"/>
    <mergeCell ref="Y68:AC68"/>
    <mergeCell ref="W111:AM111"/>
    <mergeCell ref="A110:V110"/>
    <mergeCell ref="W110:AM110"/>
    <mergeCell ref="A71:B71"/>
    <mergeCell ref="AD71:AH71"/>
    <mergeCell ref="A83:BQ83"/>
    <mergeCell ref="A85:B85"/>
    <mergeCell ref="C85:I85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AZ46:BC46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3:Z43"/>
    <mergeCell ref="AK43:AO43"/>
    <mergeCell ref="AF43:AJ43"/>
    <mergeCell ref="AO2:BL6"/>
    <mergeCell ref="A7:BL7"/>
    <mergeCell ref="A8:BL8"/>
    <mergeCell ref="A9:BL9"/>
    <mergeCell ref="AU43:AY43"/>
    <mergeCell ref="BD41:BH41"/>
    <mergeCell ref="AZ41:BC41"/>
    <mergeCell ref="AS68:AW68"/>
    <mergeCell ref="AN68:AR68"/>
    <mergeCell ref="AI68:AM68"/>
    <mergeCell ref="BC67:BQ67"/>
    <mergeCell ref="AA42:AE42"/>
    <mergeCell ref="AF42:AJ42"/>
    <mergeCell ref="AK42:AO42"/>
    <mergeCell ref="AY57:BN57"/>
    <mergeCell ref="AI58:AM58"/>
    <mergeCell ref="AN58:AR58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39:BQ39"/>
    <mergeCell ref="C40:Z41"/>
    <mergeCell ref="C42:Z42"/>
    <mergeCell ref="AK21:BC21"/>
    <mergeCell ref="AU42:AY42"/>
    <mergeCell ref="G25:BL25"/>
    <mergeCell ref="A38:BQ38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71:BG71"/>
    <mergeCell ref="BM71:BQ71"/>
    <mergeCell ref="BH71:BL71"/>
    <mergeCell ref="AI71:AM71"/>
    <mergeCell ref="AN71:AR71"/>
    <mergeCell ref="AS71:AW71"/>
    <mergeCell ref="AX71:BB71"/>
    <mergeCell ref="J85:N85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00:BL100"/>
    <mergeCell ref="A101:BL101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102 C71:C81 C88:C98">
    <cfRule type="cellIs" dxfId="3" priority="1" stopIfTrue="1" operator="equal">
      <formula>$C70</formula>
    </cfRule>
  </conditionalFormatting>
  <conditionalFormatting sqref="A102:B102 A84:B84 A61:B62 A71:B82 A88:B99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$C71</formula>
    </cfRule>
  </conditionalFormatting>
  <conditionalFormatting sqref="C99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2023-01-19T09:04:12Z</dcterms:modified>
</cp:coreProperties>
</file>