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8110" sheetId="1" r:id="rId1"/>
  </sheets>
  <definedNames>
    <definedName name="_xlnm.Print_Area" localSheetId="0">КПК0218110!$A$1:$BQ$107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AS59"/>
  <c r="AC59"/>
  <c r="BI45"/>
  <c r="BD45"/>
  <c r="AZ45"/>
  <c r="AK45"/>
  <c r="BI44"/>
  <c r="BD44"/>
  <c r="AZ44"/>
  <c r="AK44"/>
  <c r="BI43"/>
  <c r="BD43"/>
  <c r="AZ43"/>
  <c r="AK43"/>
  <c r="BI59" l="1"/>
  <c r="BI60"/>
  <c r="BN43"/>
  <c r="BN44"/>
  <c r="BN45"/>
</calcChain>
</file>

<file path=xl/sharedStrings.xml><?xml version="1.0" encoding="utf-8"?>
<sst xmlns="http://schemas.openxmlformats.org/spreadsheetml/2006/main" count="206" uniqueCount="118">
  <si>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</si>
  <si>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</si>
  <si>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</si>
  <si>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</si>
  <si>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</si>
  <si>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</si>
  <si>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</si>
  <si>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</si>
  <si>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</si>
  <si>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</si>
  <si>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</si>
  <si>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</si>
  <si>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</si>
  <si>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</si>
  <si>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</si>
  <si>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</si>
  <si>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</si>
  <si>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</si>
  <si>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</si>
  <si>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</si>
  <si>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</si>
  <si>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</si>
  <si>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</si>
  <si>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</si>
  <si>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</si>
  <si>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</si>
  <si>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</si>
  <si>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</si>
  <si>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</si>
  <si>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</si>
  <si>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</si>
  <si>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</si>
  <si>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</si>
  <si>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</si>
  <si>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</si>
  <si>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</si>
  <si>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</si>
  <si>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</si>
  <si>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</si>
  <si>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</si>
  <si>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</si>
  <si>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</si>
  <si>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</si>
  <si>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</si>
  <si>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</si>
  <si>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</si>
  <si>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</si>
  <si>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</si>
  <si>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</si>
  <si>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</si>
  <si>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</si>
  <si>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</si>
  <si>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</si>
  <si>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</si>
  <si>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</si>
  <si>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</si>
  <si>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</si>
  <si>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</si>
  <si>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</si>
  <si>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</si>
  <si>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</si>
  <si>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</si>
  <si>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</si>
  <si>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</si>
  <si>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</si>
  <si>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</si>
  <si>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</si>
  <si>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</si>
  <si>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</si>
  <si>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</si>
  <si>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</si>
  <si>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</si>
  <si>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</si>
  <si>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</si>
  <si>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</si>
  <si>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</si>
  <si>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</si>
  <si>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</si>
  <si>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реалізації державної політики у сфері запобігання виникнення та ліквідації надзвичайних ситуацій</t>
  </si>
  <si>
    <t>Придбання паливно- мастильних матеріалів для поповнення матеріального резерву</t>
  </si>
  <si>
    <t>Придбання обладнання і предметів довгострокового користування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</si>
  <si>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</si>
  <si>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</si>
  <si>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Усього</t>
  </si>
  <si>
    <t>затрат</t>
  </si>
  <si>
    <t/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</si>
  <si>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</si>
  <si>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</si>
  <si>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</si>
  <si>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172553,2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</si>
  <si>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</si>
  <si>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</si>
  <si>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</si>
  <si>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</si>
  <si>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</si>
  <si>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</si>
  <si>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7060,62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</si>
  <si>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</si>
  <si>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</si>
  <si>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</si>
  <si>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Запобігання виникненню та ліквідації надзвичайних ситуацій та наслідків стихійного лиха</t>
  </si>
  <si>
    <t>Для поповнення матеріального резерву по загальному фонду придбано паливно-мастильні  матеріали. По спеціальному фонду придбано 2 бензопили і 1 мотопомпу. Кошти використано в повному обсязі.</t>
  </si>
  <si>
    <t>Дана програма забезпечує реалізацію заходів державної політики в сфері запобігання виникнення та ліквідації надзвичайних ситуацій.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</si>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</sst>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9"/>
      <c r="N14" s="153" t="s">
        <v>104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52" t="s">
        <v>109</v>
      </c>
      <c r="AV14" s="56"/>
      <c r="AW14" s="56"/>
      <c r="AX14" s="56"/>
      <c r="AY14" s="56"/>
      <c r="AZ14" s="56"/>
      <c r="BA14" s="56"/>
      <c r="BB14" s="5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54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2" t="s">
        <v>115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9"/>
      <c r="N17" s="153" t="s">
        <v>104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52" t="s">
        <v>109</v>
      </c>
      <c r="AV17" s="56"/>
      <c r="AW17" s="56"/>
      <c r="AX17" s="56"/>
      <c r="AY17" s="56"/>
      <c r="AZ17" s="56"/>
      <c r="BA17" s="56"/>
      <c r="BB17" s="5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54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2" t="s">
        <v>113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52" t="s">
        <v>116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4"/>
      <c r="AA20" s="152" t="s">
        <v>117</v>
      </c>
      <c r="AB20" s="56"/>
      <c r="AC20" s="56"/>
      <c r="AD20" s="56"/>
      <c r="AE20" s="56"/>
      <c r="AF20" s="56"/>
      <c r="AG20" s="56"/>
      <c r="AH20" s="56"/>
      <c r="AI20" s="56"/>
      <c r="AJ20" s="24"/>
      <c r="AK20" s="157" t="s">
        <v>114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52" t="s">
        <v>110</v>
      </c>
      <c r="BF20" s="56"/>
      <c r="BG20" s="56"/>
      <c r="BH20" s="56"/>
      <c r="BI20" s="56"/>
      <c r="BJ20" s="56"/>
      <c r="BK20" s="56"/>
      <c r="BL20" s="56"/>
    </row>
    <row r="21" spans="1:79" ht="23.25" customHeight="1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0" t="s">
        <v>78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8" t="s">
        <v>100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0" t="s">
        <v>79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49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1" t="s">
        <v>111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48" customHeight="1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45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0" t="s">
        <v>16</v>
      </c>
      <c r="BO42" s="100"/>
      <c r="BP42" s="100"/>
      <c r="BQ42" s="100"/>
      <c r="CA42" s="1" t="s">
        <v>19</v>
      </c>
    </row>
    <row r="43" spans="1:79" ht="25.5" customHeight="1">
      <c r="A43" s="81">
        <v>1</v>
      </c>
      <c r="B43" s="81"/>
      <c r="C43" s="113" t="s">
        <v>79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151554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151554</v>
      </c>
      <c r="AL43" s="55"/>
      <c r="AM43" s="55"/>
      <c r="AN43" s="55"/>
      <c r="AO43" s="55"/>
      <c r="AP43" s="55">
        <v>151553.20000000001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151553.20000000001</v>
      </c>
      <c r="BA43" s="55"/>
      <c r="BB43" s="55"/>
      <c r="BC43" s="55"/>
      <c r="BD43" s="55">
        <f>AP43-AA43</f>
        <v>-0.79999999998835847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-0.79999999998835847</v>
      </c>
      <c r="BO43" s="55"/>
      <c r="BP43" s="55"/>
      <c r="BQ43" s="55"/>
      <c r="CA43" s="1" t="s">
        <v>20</v>
      </c>
    </row>
    <row r="44" spans="1:79" ht="15" customHeight="1">
      <c r="A44" s="81">
        <v>2</v>
      </c>
      <c r="B44" s="81"/>
      <c r="C44" s="113" t="s">
        <v>80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0</v>
      </c>
      <c r="AB44" s="55"/>
      <c r="AC44" s="55"/>
      <c r="AD44" s="55"/>
      <c r="AE44" s="55"/>
      <c r="AF44" s="55">
        <v>21000</v>
      </c>
      <c r="AG44" s="55"/>
      <c r="AH44" s="55"/>
      <c r="AI44" s="55"/>
      <c r="AJ44" s="55"/>
      <c r="AK44" s="55">
        <f>AA44+AF44</f>
        <v>21000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21000</v>
      </c>
      <c r="AV44" s="55"/>
      <c r="AW44" s="55"/>
      <c r="AX44" s="55"/>
      <c r="AY44" s="55"/>
      <c r="AZ44" s="55">
        <f>AP44+AU44</f>
        <v>21000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s="120" customFormat="1" ht="15" customHeight="1">
      <c r="A45" s="116"/>
      <c r="B45" s="116"/>
      <c r="C45" s="117" t="s">
        <v>81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2">
        <v>151554</v>
      </c>
      <c r="AB45" s="82"/>
      <c r="AC45" s="82"/>
      <c r="AD45" s="82"/>
      <c r="AE45" s="82"/>
      <c r="AF45" s="82">
        <v>21000</v>
      </c>
      <c r="AG45" s="82"/>
      <c r="AH45" s="82"/>
      <c r="AI45" s="82"/>
      <c r="AJ45" s="82"/>
      <c r="AK45" s="82">
        <f>AA45+AF45</f>
        <v>172554</v>
      </c>
      <c r="AL45" s="82"/>
      <c r="AM45" s="82"/>
      <c r="AN45" s="82"/>
      <c r="AO45" s="82"/>
      <c r="AP45" s="82">
        <v>151553.20000000001</v>
      </c>
      <c r="AQ45" s="82"/>
      <c r="AR45" s="82"/>
      <c r="AS45" s="82"/>
      <c r="AT45" s="82"/>
      <c r="AU45" s="82">
        <v>21000</v>
      </c>
      <c r="AV45" s="82"/>
      <c r="AW45" s="82"/>
      <c r="AX45" s="82"/>
      <c r="AY45" s="82"/>
      <c r="AZ45" s="82">
        <f>AP45+AU45</f>
        <v>172553.2</v>
      </c>
      <c r="BA45" s="82"/>
      <c r="BB45" s="82"/>
      <c r="BC45" s="82"/>
      <c r="BD45" s="82">
        <f>AP45-AA45</f>
        <v>-0.79999999998835847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-0.79999999998835847</v>
      </c>
      <c r="BO45" s="82"/>
      <c r="BP45" s="82"/>
      <c r="BQ45" s="82"/>
    </row>
    <row r="47" spans="1:79" ht="29.25" customHeight="1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59" t="s">
        <v>3</v>
      </c>
      <c r="B49" s="59"/>
      <c r="C49" s="52" t="s">
        <v>61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>
      <c r="A50" s="59">
        <v>1</v>
      </c>
      <c r="B50" s="59"/>
      <c r="C50" s="104">
        <v>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</row>
    <row r="51" spans="1:79" hidden="1">
      <c r="A51" s="95" t="s">
        <v>13</v>
      </c>
      <c r="B51" s="96"/>
      <c r="C51" s="101" t="s">
        <v>14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CA51" s="1" t="s">
        <v>70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1" t="s">
        <v>111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</row>
    <row r="55" spans="1:79" ht="28.5" customHeight="1">
      <c r="A55" s="49" t="s">
        <v>3</v>
      </c>
      <c r="B55" s="51"/>
      <c r="C55" s="52" t="s">
        <v>28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25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 t="s">
        <v>45</v>
      </c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 t="s"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2"/>
      <c r="BP55" s="2"/>
      <c r="BQ55" s="2"/>
    </row>
    <row r="56" spans="1:79" ht="29.1" customHeight="1">
      <c r="A56" s="97"/>
      <c r="B56" s="98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</v>
      </c>
      <c r="T56" s="52"/>
      <c r="U56" s="52"/>
      <c r="V56" s="52"/>
      <c r="W56" s="52"/>
      <c r="X56" s="52" t="s">
        <v>1</v>
      </c>
      <c r="Y56" s="52"/>
      <c r="Z56" s="52"/>
      <c r="AA56" s="52"/>
      <c r="AB56" s="52"/>
      <c r="AC56" s="52" t="s">
        <v>26</v>
      </c>
      <c r="AD56" s="52"/>
      <c r="AE56" s="52"/>
      <c r="AF56" s="52"/>
      <c r="AG56" s="52"/>
      <c r="AH56" s="52"/>
      <c r="AI56" s="52" t="s">
        <v>2</v>
      </c>
      <c r="AJ56" s="52"/>
      <c r="AK56" s="52"/>
      <c r="AL56" s="52"/>
      <c r="AM56" s="52"/>
      <c r="AN56" s="52" t="s">
        <v>1</v>
      </c>
      <c r="AO56" s="52"/>
      <c r="AP56" s="52"/>
      <c r="AQ56" s="52"/>
      <c r="AR56" s="52"/>
      <c r="AS56" s="52" t="s">
        <v>26</v>
      </c>
      <c r="AT56" s="52"/>
      <c r="AU56" s="52"/>
      <c r="AV56" s="52"/>
      <c r="AW56" s="52"/>
      <c r="AX56" s="52"/>
      <c r="AY56" s="42" t="s">
        <v>2</v>
      </c>
      <c r="AZ56" s="53"/>
      <c r="BA56" s="53"/>
      <c r="BB56" s="53"/>
      <c r="BC56" s="54"/>
      <c r="BD56" s="42" t="s">
        <v>1</v>
      </c>
      <c r="BE56" s="53"/>
      <c r="BF56" s="53"/>
      <c r="BG56" s="53"/>
      <c r="BH56" s="54"/>
      <c r="BI56" s="52" t="s">
        <v>26</v>
      </c>
      <c r="BJ56" s="52"/>
      <c r="BK56" s="52"/>
      <c r="BL56" s="52"/>
      <c r="BM56" s="52"/>
      <c r="BN56" s="52"/>
      <c r="BO56" s="2"/>
      <c r="BP56" s="2"/>
      <c r="BQ56" s="2"/>
    </row>
    <row r="57" spans="1:79" ht="15.95" customHeight="1">
      <c r="A57" s="52">
        <v>1</v>
      </c>
      <c r="B57" s="52"/>
      <c r="C57" s="52">
        <v>2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</v>
      </c>
      <c r="T57" s="52"/>
      <c r="U57" s="52"/>
      <c r="V57" s="52"/>
      <c r="W57" s="52"/>
      <c r="X57" s="52">
        <v>4</v>
      </c>
      <c r="Y57" s="52"/>
      <c r="Z57" s="52"/>
      <c r="AA57" s="52"/>
      <c r="AB57" s="52"/>
      <c r="AC57" s="52">
        <v>5</v>
      </c>
      <c r="AD57" s="52"/>
      <c r="AE57" s="52"/>
      <c r="AF57" s="52"/>
      <c r="AG57" s="52"/>
      <c r="AH57" s="52"/>
      <c r="AI57" s="52">
        <v>6</v>
      </c>
      <c r="AJ57" s="52"/>
      <c r="AK57" s="52"/>
      <c r="AL57" s="52"/>
      <c r="AM57" s="52"/>
      <c r="AN57" s="52">
        <v>7</v>
      </c>
      <c r="AO57" s="52"/>
      <c r="AP57" s="52"/>
      <c r="AQ57" s="52"/>
      <c r="AR57" s="52"/>
      <c r="AS57" s="52">
        <v>8</v>
      </c>
      <c r="AT57" s="52"/>
      <c r="AU57" s="52"/>
      <c r="AV57" s="52"/>
      <c r="AW57" s="52"/>
      <c r="AX57" s="52"/>
      <c r="AY57" s="52">
        <v>9</v>
      </c>
      <c r="AZ57" s="52"/>
      <c r="BA57" s="52"/>
      <c r="BB57" s="52"/>
      <c r="BC57" s="52"/>
      <c r="BD57" s="52">
        <v>10</v>
      </c>
      <c r="BE57" s="52"/>
      <c r="BF57" s="52"/>
      <c r="BG57" s="52"/>
      <c r="BH57" s="52"/>
      <c r="BI57" s="4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0"/>
      <c r="AE58" s="100"/>
      <c r="AF58" s="100"/>
      <c r="AG58" s="100"/>
      <c r="AH58" s="100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0"/>
      <c r="AU58" s="100"/>
      <c r="AV58" s="100"/>
      <c r="AW58" s="100"/>
      <c r="AX58" s="100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0" t="s">
        <v>16</v>
      </c>
      <c r="BJ58" s="100"/>
      <c r="BK58" s="100"/>
      <c r="BL58" s="100"/>
      <c r="BM58" s="100"/>
      <c r="BN58" s="100"/>
      <c r="BO58" s="7"/>
      <c r="BP58" s="7"/>
      <c r="BQ58" s="7"/>
      <c r="CA58" s="1" t="s">
        <v>21</v>
      </c>
    </row>
    <row r="59" spans="1:79" ht="51" customHeight="1">
      <c r="A59" s="93">
        <v>1</v>
      </c>
      <c r="B59" s="93"/>
      <c r="C59" s="121" t="s">
        <v>82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3"/>
      <c r="S59" s="108">
        <v>151554</v>
      </c>
      <c r="T59" s="108"/>
      <c r="U59" s="108"/>
      <c r="V59" s="108"/>
      <c r="W59" s="108"/>
      <c r="X59" s="108">
        <v>21000</v>
      </c>
      <c r="Y59" s="108"/>
      <c r="Z59" s="108"/>
      <c r="AA59" s="108"/>
      <c r="AB59" s="108"/>
      <c r="AC59" s="108">
        <f>S59+X59</f>
        <v>172554</v>
      </c>
      <c r="AD59" s="108"/>
      <c r="AE59" s="108"/>
      <c r="AF59" s="108"/>
      <c r="AG59" s="108"/>
      <c r="AH59" s="108"/>
      <c r="AI59" s="108">
        <v>151553.20000000001</v>
      </c>
      <c r="AJ59" s="108"/>
      <c r="AK59" s="108"/>
      <c r="AL59" s="108"/>
      <c r="AM59" s="108"/>
      <c r="AN59" s="108">
        <v>21000</v>
      </c>
      <c r="AO59" s="108"/>
      <c r="AP59" s="108"/>
      <c r="AQ59" s="108"/>
      <c r="AR59" s="108"/>
      <c r="AS59" s="108">
        <f>AI59+AN59</f>
        <v>172553.2</v>
      </c>
      <c r="AT59" s="108"/>
      <c r="AU59" s="108"/>
      <c r="AV59" s="108"/>
      <c r="AW59" s="108"/>
      <c r="AX59" s="108"/>
      <c r="AY59" s="108">
        <f>AI59-S59</f>
        <v>-0.79999999998835847</v>
      </c>
      <c r="AZ59" s="108"/>
      <c r="BA59" s="108"/>
      <c r="BB59" s="108"/>
      <c r="BC59" s="108"/>
      <c r="BD59" s="124">
        <f>AN59-X59</f>
        <v>0</v>
      </c>
      <c r="BE59" s="124"/>
      <c r="BF59" s="124"/>
      <c r="BG59" s="124"/>
      <c r="BH59" s="124"/>
      <c r="BI59" s="124">
        <f>AY59+BD59</f>
        <v>-0.79999999998835847</v>
      </c>
      <c r="BJ59" s="124"/>
      <c r="BK59" s="124"/>
      <c r="BL59" s="124"/>
      <c r="BM59" s="124"/>
      <c r="BN59" s="124"/>
      <c r="BO59" s="8"/>
      <c r="BP59" s="8"/>
      <c r="BQ59" s="8"/>
      <c r="CA59" s="1" t="s">
        <v>22</v>
      </c>
    </row>
    <row r="60" spans="1:79" s="120" customFormat="1" ht="15" customHeight="1">
      <c r="A60" s="125"/>
      <c r="B60" s="125"/>
      <c r="C60" s="126" t="s">
        <v>83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8"/>
      <c r="S60" s="109">
        <v>151554</v>
      </c>
      <c r="T60" s="109"/>
      <c r="U60" s="109"/>
      <c r="V60" s="109"/>
      <c r="W60" s="109"/>
      <c r="X60" s="109">
        <v>21000</v>
      </c>
      <c r="Y60" s="109"/>
      <c r="Z60" s="109"/>
      <c r="AA60" s="109"/>
      <c r="AB60" s="109"/>
      <c r="AC60" s="109">
        <f>S60+X60</f>
        <v>172554</v>
      </c>
      <c r="AD60" s="109"/>
      <c r="AE60" s="109"/>
      <c r="AF60" s="109"/>
      <c r="AG60" s="109"/>
      <c r="AH60" s="109"/>
      <c r="AI60" s="109">
        <v>151553.20000000001</v>
      </c>
      <c r="AJ60" s="109"/>
      <c r="AK60" s="109"/>
      <c r="AL60" s="109"/>
      <c r="AM60" s="109"/>
      <c r="AN60" s="109">
        <v>21000</v>
      </c>
      <c r="AO60" s="109"/>
      <c r="AP60" s="109"/>
      <c r="AQ60" s="109"/>
      <c r="AR60" s="109"/>
      <c r="AS60" s="109">
        <f>AI60+AN60</f>
        <v>172553.2</v>
      </c>
      <c r="AT60" s="109"/>
      <c r="AU60" s="109"/>
      <c r="AV60" s="109"/>
      <c r="AW60" s="109"/>
      <c r="AX60" s="109"/>
      <c r="AY60" s="109">
        <f>AI60-S60</f>
        <v>-0.79999999998835847</v>
      </c>
      <c r="AZ60" s="109"/>
      <c r="BA60" s="109"/>
      <c r="BB60" s="109"/>
      <c r="BC60" s="109"/>
      <c r="BD60" s="129">
        <f>AN60-X60</f>
        <v>0</v>
      </c>
      <c r="BE60" s="129"/>
      <c r="BF60" s="129"/>
      <c r="BG60" s="129"/>
      <c r="BH60" s="129"/>
      <c r="BI60" s="129">
        <f>AY60+BD60</f>
        <v>-0.79999999998835847</v>
      </c>
      <c r="BJ60" s="129"/>
      <c r="BK60" s="129"/>
      <c r="BL60" s="129"/>
      <c r="BM60" s="129"/>
      <c r="BN60" s="129"/>
      <c r="BO60" s="130"/>
      <c r="BP60" s="130"/>
      <c r="BQ60" s="130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46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7"/>
      <c r="B66" s="98"/>
      <c r="C66" s="97"/>
      <c r="D66" s="99"/>
      <c r="E66" s="99"/>
      <c r="F66" s="99"/>
      <c r="G66" s="99"/>
      <c r="H66" s="99"/>
      <c r="I66" s="98"/>
      <c r="J66" s="97"/>
      <c r="K66" s="99"/>
      <c r="L66" s="99"/>
      <c r="M66" s="99"/>
      <c r="N66" s="98"/>
      <c r="O66" s="97"/>
      <c r="P66" s="99"/>
      <c r="Q66" s="99"/>
      <c r="R66" s="99"/>
      <c r="S66" s="99"/>
      <c r="T66" s="99"/>
      <c r="U66" s="99"/>
      <c r="V66" s="99"/>
      <c r="W66" s="99"/>
      <c r="X66" s="98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3" t="s">
        <v>36</v>
      </c>
      <c r="B68" s="93"/>
      <c r="C68" s="66" t="s">
        <v>14</v>
      </c>
      <c r="D68" s="67"/>
      <c r="E68" s="67"/>
      <c r="F68" s="67"/>
      <c r="G68" s="67"/>
      <c r="H68" s="67"/>
      <c r="I68" s="68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>
      <c r="A69" s="125">
        <v>0</v>
      </c>
      <c r="B69" s="125"/>
      <c r="C69" s="131" t="s">
        <v>84</v>
      </c>
      <c r="D69" s="131"/>
      <c r="E69" s="131"/>
      <c r="F69" s="131"/>
      <c r="G69" s="131"/>
      <c r="H69" s="131"/>
      <c r="I69" s="131"/>
      <c r="J69" s="131" t="s">
        <v>85</v>
      </c>
      <c r="K69" s="131"/>
      <c r="L69" s="131"/>
      <c r="M69" s="131"/>
      <c r="N69" s="131"/>
      <c r="O69" s="131" t="s">
        <v>85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32"/>
      <c r="BS69" s="132"/>
      <c r="BT69" s="132"/>
      <c r="BU69" s="132"/>
      <c r="BV69" s="132"/>
      <c r="BW69" s="132"/>
      <c r="BX69" s="132"/>
      <c r="BY69" s="132"/>
      <c r="BZ69" s="133"/>
      <c r="CA69" s="120" t="s">
        <v>24</v>
      </c>
    </row>
    <row r="70" spans="1:79" ht="102" customHeight="1">
      <c r="A70" s="93">
        <v>1</v>
      </c>
      <c r="B70" s="93"/>
      <c r="C70" s="137" t="s">
        <v>86</v>
      </c>
      <c r="D70" s="138"/>
      <c r="E70" s="138"/>
      <c r="F70" s="138"/>
      <c r="G70" s="138"/>
      <c r="H70" s="138"/>
      <c r="I70" s="139"/>
      <c r="J70" s="140" t="s">
        <v>87</v>
      </c>
      <c r="K70" s="140"/>
      <c r="L70" s="140"/>
      <c r="M70" s="140"/>
      <c r="N70" s="140"/>
      <c r="O70" s="140" t="s">
        <v>88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08">
        <v>151554</v>
      </c>
      <c r="Z70" s="108"/>
      <c r="AA70" s="108"/>
      <c r="AB70" s="108"/>
      <c r="AC70" s="108"/>
      <c r="AD70" s="108">
        <v>21000</v>
      </c>
      <c r="AE70" s="108"/>
      <c r="AF70" s="108"/>
      <c r="AG70" s="108"/>
      <c r="AH70" s="108"/>
      <c r="AI70" s="108">
        <v>172554</v>
      </c>
      <c r="AJ70" s="108"/>
      <c r="AK70" s="108"/>
      <c r="AL70" s="108"/>
      <c r="AM70" s="108"/>
      <c r="AN70" s="108">
        <v>151553.20000000001</v>
      </c>
      <c r="AO70" s="108"/>
      <c r="AP70" s="108"/>
      <c r="AQ70" s="108"/>
      <c r="AR70" s="108"/>
      <c r="AS70" s="108">
        <v>21000</v>
      </c>
      <c r="AT70" s="108"/>
      <c r="AU70" s="108"/>
      <c r="AV70" s="108"/>
      <c r="AW70" s="108"/>
      <c r="AX70" s="108" t="s">
        <v>89</v>
      </c>
      <c r="AY70" s="108"/>
      <c r="AZ70" s="108"/>
      <c r="BA70" s="108"/>
      <c r="BB70" s="108"/>
      <c r="BC70" s="108">
        <f>AN70-Y70</f>
        <v>-0.79999999998835847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-0.79999999998835847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0" customFormat="1" ht="15.75">
      <c r="A71" s="125">
        <v>0</v>
      </c>
      <c r="B71" s="125"/>
      <c r="C71" s="134" t="s">
        <v>90</v>
      </c>
      <c r="D71" s="135"/>
      <c r="E71" s="135"/>
      <c r="F71" s="135"/>
      <c r="G71" s="135"/>
      <c r="H71" s="135"/>
      <c r="I71" s="136"/>
      <c r="J71" s="131" t="s">
        <v>85</v>
      </c>
      <c r="K71" s="131"/>
      <c r="L71" s="131"/>
      <c r="M71" s="131"/>
      <c r="N71" s="131"/>
      <c r="O71" s="131" t="s">
        <v>85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89.25" customHeight="1">
      <c r="A72" s="93">
        <v>3</v>
      </c>
      <c r="B72" s="93"/>
      <c r="C72" s="137" t="s">
        <v>91</v>
      </c>
      <c r="D72" s="114"/>
      <c r="E72" s="114"/>
      <c r="F72" s="114"/>
      <c r="G72" s="114"/>
      <c r="H72" s="114"/>
      <c r="I72" s="115"/>
      <c r="J72" s="140" t="s">
        <v>92</v>
      </c>
      <c r="K72" s="140"/>
      <c r="L72" s="140"/>
      <c r="M72" s="140"/>
      <c r="N72" s="140"/>
      <c r="O72" s="140" t="s">
        <v>93</v>
      </c>
      <c r="P72" s="140"/>
      <c r="Q72" s="140"/>
      <c r="R72" s="140"/>
      <c r="S72" s="140"/>
      <c r="T72" s="140"/>
      <c r="U72" s="140"/>
      <c r="V72" s="140"/>
      <c r="W72" s="140"/>
      <c r="X72" s="140"/>
      <c r="Y72" s="108">
        <v>2500</v>
      </c>
      <c r="Z72" s="108"/>
      <c r="AA72" s="108"/>
      <c r="AB72" s="108"/>
      <c r="AC72" s="108"/>
      <c r="AD72" s="108">
        <v>3</v>
      </c>
      <c r="AE72" s="108"/>
      <c r="AF72" s="108"/>
      <c r="AG72" s="108"/>
      <c r="AH72" s="108"/>
      <c r="AI72" s="108">
        <v>2503</v>
      </c>
      <c r="AJ72" s="108"/>
      <c r="AK72" s="108"/>
      <c r="AL72" s="108"/>
      <c r="AM72" s="108"/>
      <c r="AN72" s="108">
        <v>2500</v>
      </c>
      <c r="AO72" s="108"/>
      <c r="AP72" s="108"/>
      <c r="AQ72" s="108"/>
      <c r="AR72" s="108"/>
      <c r="AS72" s="108">
        <v>3</v>
      </c>
      <c r="AT72" s="108"/>
      <c r="AU72" s="108"/>
      <c r="AV72" s="108"/>
      <c r="AW72" s="108"/>
      <c r="AX72" s="108">
        <v>2503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0" customFormat="1" ht="15.75">
      <c r="A73" s="125">
        <v>0</v>
      </c>
      <c r="B73" s="125"/>
      <c r="C73" s="134" t="s">
        <v>94</v>
      </c>
      <c r="D73" s="118"/>
      <c r="E73" s="118"/>
      <c r="F73" s="118"/>
      <c r="G73" s="118"/>
      <c r="H73" s="118"/>
      <c r="I73" s="119"/>
      <c r="J73" s="131" t="s">
        <v>85</v>
      </c>
      <c r="K73" s="131"/>
      <c r="L73" s="131"/>
      <c r="M73" s="131"/>
      <c r="N73" s="131"/>
      <c r="O73" s="131" t="s">
        <v>85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102" customHeight="1">
      <c r="A74" s="93">
        <v>5</v>
      </c>
      <c r="B74" s="93"/>
      <c r="C74" s="137" t="s">
        <v>95</v>
      </c>
      <c r="D74" s="114"/>
      <c r="E74" s="114"/>
      <c r="F74" s="114"/>
      <c r="G74" s="114"/>
      <c r="H74" s="114"/>
      <c r="I74" s="115"/>
      <c r="J74" s="140" t="s">
        <v>87</v>
      </c>
      <c r="K74" s="140"/>
      <c r="L74" s="140"/>
      <c r="M74" s="140"/>
      <c r="N74" s="140"/>
      <c r="O74" s="140" t="s">
        <v>93</v>
      </c>
      <c r="P74" s="140"/>
      <c r="Q74" s="140"/>
      <c r="R74" s="140"/>
      <c r="S74" s="140"/>
      <c r="T74" s="140"/>
      <c r="U74" s="140"/>
      <c r="V74" s="140"/>
      <c r="W74" s="140"/>
      <c r="X74" s="140"/>
      <c r="Y74" s="108">
        <v>60.62</v>
      </c>
      <c r="Z74" s="108"/>
      <c r="AA74" s="108"/>
      <c r="AB74" s="108"/>
      <c r="AC74" s="108"/>
      <c r="AD74" s="108">
        <v>7000</v>
      </c>
      <c r="AE74" s="108"/>
      <c r="AF74" s="108"/>
      <c r="AG74" s="108"/>
      <c r="AH74" s="108"/>
      <c r="AI74" s="108" t="s">
        <v>96</v>
      </c>
      <c r="AJ74" s="108"/>
      <c r="AK74" s="108"/>
      <c r="AL74" s="108"/>
      <c r="AM74" s="108"/>
      <c r="AN74" s="108">
        <v>60.62</v>
      </c>
      <c r="AO74" s="108"/>
      <c r="AP74" s="108"/>
      <c r="AQ74" s="108"/>
      <c r="AR74" s="108"/>
      <c r="AS74" s="108">
        <v>7000</v>
      </c>
      <c r="AT74" s="108"/>
      <c r="AU74" s="108"/>
      <c r="AV74" s="108"/>
      <c r="AW74" s="108"/>
      <c r="AX74" s="108" t="s">
        <v>96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0" customFormat="1" ht="15.75">
      <c r="A75" s="125">
        <v>0</v>
      </c>
      <c r="B75" s="125"/>
      <c r="C75" s="134" t="s">
        <v>97</v>
      </c>
      <c r="D75" s="118"/>
      <c r="E75" s="118"/>
      <c r="F75" s="118"/>
      <c r="G75" s="118"/>
      <c r="H75" s="118"/>
      <c r="I75" s="119"/>
      <c r="J75" s="131" t="s">
        <v>85</v>
      </c>
      <c r="K75" s="131"/>
      <c r="L75" s="131"/>
      <c r="M75" s="131"/>
      <c r="N75" s="131"/>
      <c r="O75" s="131" t="s">
        <v>85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102" customHeight="1">
      <c r="A76" s="93">
        <v>7</v>
      </c>
      <c r="B76" s="93"/>
      <c r="C76" s="137" t="s">
        <v>98</v>
      </c>
      <c r="D76" s="114"/>
      <c r="E76" s="114"/>
      <c r="F76" s="114"/>
      <c r="G76" s="114"/>
      <c r="H76" s="114"/>
      <c r="I76" s="115"/>
      <c r="J76" s="140" t="s">
        <v>99</v>
      </c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08">
        <v>100</v>
      </c>
      <c r="Z76" s="108"/>
      <c r="AA76" s="108"/>
      <c r="AB76" s="108"/>
      <c r="AC76" s="108"/>
      <c r="AD76" s="108">
        <v>100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100</v>
      </c>
      <c r="AO76" s="108"/>
      <c r="AP76" s="108"/>
      <c r="AQ76" s="108"/>
      <c r="AR76" s="108"/>
      <c r="AS76" s="108">
        <v>100</v>
      </c>
      <c r="AT76" s="108"/>
      <c r="AU76" s="108"/>
      <c r="AV76" s="108"/>
      <c r="AW76" s="108"/>
      <c r="AX76" s="108">
        <v>100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49" t="s">
        <v>3</v>
      </c>
      <c r="B80" s="51"/>
      <c r="C80" s="49" t="s">
        <v>6</v>
      </c>
      <c r="D80" s="50"/>
      <c r="E80" s="50"/>
      <c r="F80" s="50"/>
      <c r="G80" s="50"/>
      <c r="H80" s="50"/>
      <c r="I80" s="51"/>
      <c r="J80" s="49" t="s">
        <v>5</v>
      </c>
      <c r="K80" s="50"/>
      <c r="L80" s="50"/>
      <c r="M80" s="50"/>
      <c r="N80" s="51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2">
        <v>1</v>
      </c>
      <c r="B81" s="92"/>
      <c r="C81" s="92">
        <v>2</v>
      </c>
      <c r="D81" s="92"/>
      <c r="E81" s="92"/>
      <c r="F81" s="92"/>
      <c r="G81" s="92"/>
      <c r="H81" s="92"/>
      <c r="I81" s="92"/>
      <c r="J81" s="92">
        <v>3</v>
      </c>
      <c r="K81" s="92"/>
      <c r="L81" s="92"/>
      <c r="M81" s="92"/>
      <c r="N81" s="92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48" t="s">
        <v>36</v>
      </c>
      <c r="B82" s="48"/>
      <c r="C82" s="89" t="s">
        <v>14</v>
      </c>
      <c r="D82" s="90"/>
      <c r="E82" s="90"/>
      <c r="F82" s="90"/>
      <c r="G82" s="90"/>
      <c r="H82" s="90"/>
      <c r="I82" s="91"/>
      <c r="J82" s="48" t="s">
        <v>15</v>
      </c>
      <c r="K82" s="48"/>
      <c r="L82" s="48"/>
      <c r="M82" s="48"/>
      <c r="N82" s="48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47" customFormat="1" ht="15.75">
      <c r="A83" s="77">
        <v>0</v>
      </c>
      <c r="B83" s="77"/>
      <c r="C83" s="77" t="s">
        <v>84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4"/>
      <c r="BR83" s="145"/>
      <c r="BS83" s="145"/>
      <c r="BT83" s="145"/>
      <c r="BU83" s="145"/>
      <c r="BV83" s="145"/>
      <c r="BW83" s="145"/>
      <c r="BX83" s="145"/>
      <c r="BY83" s="145"/>
      <c r="BZ83" s="146"/>
      <c r="CA83" s="147" t="s">
        <v>66</v>
      </c>
    </row>
    <row r="84" spans="1:79" s="147" customFormat="1" ht="15.75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41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4"/>
      <c r="BR84" s="145"/>
      <c r="BS84" s="145"/>
      <c r="BT84" s="145"/>
      <c r="BU84" s="145"/>
      <c r="BV84" s="145"/>
      <c r="BW84" s="145"/>
      <c r="BX84" s="145"/>
      <c r="BY84" s="145"/>
      <c r="BZ84" s="146"/>
    </row>
    <row r="85" spans="1:79" s="147" customFormat="1" ht="15.75">
      <c r="A85" s="77">
        <v>0</v>
      </c>
      <c r="B85" s="77"/>
      <c r="C85" s="77" t="s">
        <v>90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41"/>
      <c r="P85" s="142"/>
      <c r="Q85" s="142"/>
      <c r="R85" s="142"/>
      <c r="S85" s="142"/>
      <c r="T85" s="142"/>
      <c r="U85" s="142"/>
      <c r="V85" s="142"/>
      <c r="W85" s="142"/>
      <c r="X85" s="142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4"/>
      <c r="BR85" s="145"/>
      <c r="BS85" s="145"/>
      <c r="BT85" s="145"/>
      <c r="BU85" s="145"/>
      <c r="BV85" s="145"/>
      <c r="BW85" s="145"/>
      <c r="BX85" s="145"/>
      <c r="BY85" s="145"/>
      <c r="BZ85" s="146"/>
    </row>
    <row r="86" spans="1:79" s="147" customFormat="1" ht="15.75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41"/>
      <c r="P86" s="142"/>
      <c r="Q86" s="142"/>
      <c r="R86" s="142"/>
      <c r="S86" s="142"/>
      <c r="T86" s="142"/>
      <c r="U86" s="142"/>
      <c r="V86" s="142"/>
      <c r="W86" s="142"/>
      <c r="X86" s="142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4"/>
      <c r="BR86" s="145"/>
      <c r="BS86" s="145"/>
      <c r="BT86" s="145"/>
      <c r="BU86" s="145"/>
      <c r="BV86" s="145"/>
      <c r="BW86" s="145"/>
      <c r="BX86" s="145"/>
      <c r="BY86" s="145"/>
      <c r="BZ86" s="146"/>
    </row>
    <row r="87" spans="1:79" s="147" customFormat="1" ht="15.75">
      <c r="A87" s="77">
        <v>0</v>
      </c>
      <c r="B87" s="77"/>
      <c r="C87" s="77" t="s">
        <v>94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41"/>
      <c r="P87" s="142"/>
      <c r="Q87" s="142"/>
      <c r="R87" s="142"/>
      <c r="S87" s="142"/>
      <c r="T87" s="142"/>
      <c r="U87" s="142"/>
      <c r="V87" s="142"/>
      <c r="W87" s="142"/>
      <c r="X87" s="142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4"/>
      <c r="BR87" s="145"/>
      <c r="BS87" s="145"/>
      <c r="BT87" s="145"/>
      <c r="BU87" s="145"/>
      <c r="BV87" s="145"/>
      <c r="BW87" s="145"/>
      <c r="BX87" s="145"/>
      <c r="BY87" s="145"/>
      <c r="BZ87" s="146"/>
    </row>
    <row r="88" spans="1:79" s="147" customFormat="1" ht="15.75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41"/>
      <c r="P88" s="142"/>
      <c r="Q88" s="142"/>
      <c r="R88" s="142"/>
      <c r="S88" s="142"/>
      <c r="T88" s="142"/>
      <c r="U88" s="142"/>
      <c r="V88" s="142"/>
      <c r="W88" s="142"/>
      <c r="X88" s="142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145"/>
      <c r="BS88" s="145"/>
      <c r="BT88" s="145"/>
      <c r="BU88" s="145"/>
      <c r="BV88" s="145"/>
      <c r="BW88" s="145"/>
      <c r="BX88" s="145"/>
      <c r="BY88" s="145"/>
      <c r="BZ88" s="146"/>
    </row>
    <row r="89" spans="1:79" s="147" customFormat="1" ht="15.75">
      <c r="A89" s="77">
        <v>0</v>
      </c>
      <c r="B89" s="77"/>
      <c r="C89" s="77" t="s">
        <v>97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41"/>
      <c r="P89" s="142"/>
      <c r="Q89" s="142"/>
      <c r="R89" s="142"/>
      <c r="S89" s="142"/>
      <c r="T89" s="142"/>
      <c r="U89" s="142"/>
      <c r="V89" s="142"/>
      <c r="W89" s="142"/>
      <c r="X89" s="142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4"/>
      <c r="BR89" s="145"/>
      <c r="BS89" s="145"/>
      <c r="BT89" s="145"/>
      <c r="BU89" s="145"/>
      <c r="BV89" s="145"/>
      <c r="BW89" s="145"/>
      <c r="BX89" s="145"/>
      <c r="BY89" s="145"/>
      <c r="BZ89" s="146"/>
    </row>
    <row r="90" spans="1:79" s="147" customFormat="1" ht="15.75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41"/>
      <c r="P90" s="142"/>
      <c r="Q90" s="142"/>
      <c r="R90" s="142"/>
      <c r="S90" s="142"/>
      <c r="T90" s="142"/>
      <c r="U90" s="142"/>
      <c r="V90" s="142"/>
      <c r="W90" s="142"/>
      <c r="X90" s="142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4"/>
      <c r="BR90" s="145"/>
      <c r="BS90" s="145"/>
      <c r="BT90" s="145"/>
      <c r="BU90" s="145"/>
      <c r="BV90" s="145"/>
      <c r="BW90" s="145"/>
      <c r="BX90" s="145"/>
      <c r="BY90" s="145"/>
      <c r="BZ90" s="146"/>
    </row>
    <row r="91" spans="1:79" ht="15.7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31.5" customHeight="1">
      <c r="A93" s="150" t="s">
        <v>101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47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0" t="s">
        <v>102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</row>
    <row r="97" spans="1:64" ht="15.95" customHeight="1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>
      <c r="A102" s="154" t="s">
        <v>105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3"/>
      <c r="AO102" s="3"/>
      <c r="AP102" s="155" t="s">
        <v>107</v>
      </c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</row>
    <row r="103" spans="1:64">
      <c r="W103" s="83" t="s">
        <v>8</v>
      </c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4"/>
      <c r="AO103" s="4"/>
      <c r="AP103" s="83" t="s">
        <v>73</v>
      </c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6" spans="1:64" ht="31.5" customHeight="1">
      <c r="A106" s="154" t="s">
        <v>106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5" t="s">
        <v>108</v>
      </c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4">
      <c r="W107" s="83" t="s">
        <v>8</v>
      </c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4"/>
      <c r="AO107" s="4"/>
      <c r="AP107" s="83" t="s">
        <v>73</v>
      </c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</sheetData>
  <mergeCells count="391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BI45:BM45"/>
    <mergeCell ref="BN45:BQ45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95:BL95"/>
    <mergeCell ref="AK40:AO40"/>
    <mergeCell ref="A42:B42"/>
    <mergeCell ref="AD67:AH67"/>
    <mergeCell ref="AF40:AJ40"/>
    <mergeCell ref="A47:BQ47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49:BQ49"/>
    <mergeCell ref="C50:BQ50"/>
    <mergeCell ref="C51:BQ51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50:B50"/>
    <mergeCell ref="A51:B51"/>
    <mergeCell ref="A54:BN54"/>
    <mergeCell ref="A53:BN53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O82:BQ82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AP102:BH102"/>
    <mergeCell ref="Y68:AC68"/>
    <mergeCell ref="Y66:AC66"/>
    <mergeCell ref="W103:AM103"/>
    <mergeCell ref="A102:V102"/>
    <mergeCell ref="W102:AM102"/>
    <mergeCell ref="A69:B69"/>
    <mergeCell ref="AD69:AH69"/>
    <mergeCell ref="A78:BQ78"/>
    <mergeCell ref="A80:B80"/>
    <mergeCell ref="C80:I8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4 C69:C76 C83:C90">
    <cfRule type="cellIs" dxfId="3" priority="1" stopIfTrue="1" operator="equal">
      <formula>$C68</formula>
    </cfRule>
  </conditionalFormatting>
  <conditionalFormatting sqref="A94:B94 A79:B79 A59:B60 A69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2023-01-19T09:08:20Z</dcterms:modified>
</cp:coreProperties>
</file>