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 firstSheet="3" activeTab="8"/>
  </bookViews>
  <sheets>
    <sheet name="КПК1010160" sheetId="3" r:id="rId1"/>
    <sheet name="КПК1011080" sheetId="4" r:id="rId2"/>
    <sheet name="КПК1014030" sheetId="5" r:id="rId3"/>
    <sheet name="КПК1014060" sheetId="6" r:id="rId4"/>
    <sheet name="КПК1014081" sheetId="7" r:id="rId5"/>
    <sheet name="КПК1014082" sheetId="8" r:id="rId6"/>
    <sheet name="КПК1015031" sheetId="9" r:id="rId7"/>
    <sheet name="КПК1015041" sheetId="10" r:id="rId8"/>
    <sheet name="КПК1015061" sheetId="11" r:id="rId9"/>
  </sheets>
  <definedNames>
    <definedName name="_xlnm.Print_Area" localSheetId="0">КПК1010160!$A$1:$BM$89</definedName>
    <definedName name="_xlnm.Print_Area" localSheetId="1">КПК1011080!$A$1:$BM$95</definedName>
    <definedName name="_xlnm.Print_Area" localSheetId="2">КПК1014030!$A$1:$BM$99</definedName>
    <definedName name="_xlnm.Print_Area" localSheetId="3">КПК1014060!$A$1:$BM$89</definedName>
    <definedName name="_xlnm.Print_Area" localSheetId="4">КПК1014081!$A$1:$BM$91</definedName>
    <definedName name="_xlnm.Print_Area" localSheetId="5">КПК1014082!$A$1:$BM$90</definedName>
    <definedName name="_xlnm.Print_Area" localSheetId="6">КПК1015031!$A$1:$BM$89</definedName>
    <definedName name="_xlnm.Print_Area" localSheetId="7">КПК1015041!$A$1:$BM$92</definedName>
    <definedName name="_xlnm.Print_Area" localSheetId="8">КПК1015061!$A$1:$BM$88</definedName>
  </definedNames>
  <calcPr calcId="124519"/>
</workbook>
</file>

<file path=xl/calcChain.xml><?xml version="1.0" encoding="utf-8"?>
<calcChain xmlns="http://schemas.openxmlformats.org/spreadsheetml/2006/main">
  <c r="AR59" i="11"/>
  <c r="AR58"/>
  <c r="AS50"/>
  <c r="AS49"/>
  <c r="AR58" i="10"/>
  <c r="AS50"/>
  <c r="AS49"/>
  <c r="AR58" i="9"/>
  <c r="AS50"/>
  <c r="AS49"/>
  <c r="AR60" i="8"/>
  <c r="AR59"/>
  <c r="AS51"/>
  <c r="AS50"/>
  <c r="AR59" i="7"/>
  <c r="AR58"/>
  <c r="AS50"/>
  <c r="AS49"/>
  <c r="AR58" i="6"/>
  <c r="AS50"/>
  <c r="AS49"/>
  <c r="AR58" i="5"/>
  <c r="AS50"/>
  <c r="AS49"/>
  <c r="AR58" i="4"/>
  <c r="AS50"/>
  <c r="AS49"/>
  <c r="AR58" i="3"/>
  <c r="AS50"/>
  <c r="AS49"/>
</calcChain>
</file>

<file path=xl/sharedStrings.xml><?xml version="1.0" encoding="utf-8"?>
<sst xmlns="http://schemas.openxmlformats.org/spreadsheetml/2006/main" count="1423" uniqueCount="272">
  <si>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</si>
  <si>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</si>
  <si>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</si>
  <si>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</si>
  <si>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</si>
  <si>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</si>
  <si>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</si>
  <si>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</si>
  <si>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</si>
  <si>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</si>
  <si>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</si>
  <si>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</si>
  <si>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</si>
  <si>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</si>
  <si>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</si>
  <si>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</si>
  <si>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</si>
  <si>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</si>
  <si>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</si>
  <si>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</si>
  <si>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</si>
  <si>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</si>
  <si>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</si>
  <si>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</si>
  <si>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</si>
  <si>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</si>
  <si>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</si>
  <si>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</si>
  <si>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</si>
  <si>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</si>
  <si>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</si>
  <si>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</si>
  <si>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</si>
  <si>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</si>
  <si>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</si>
  <si>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</si>
  <si>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</si>
  <si>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</si>
  <si>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</si>
  <si>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</si>
  <si>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</si>
  <si>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</si>
  <si>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</si>
  <si>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</si>
  <si>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</si>
  <si>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</si>
  <si>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</si>
  <si>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</si>
  <si>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</si>
  <si>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</si>
  <si>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</si>
  <si>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</si>
  <si>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</si>
  <si>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</si>
  <si>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</si>
  <si>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</si>
  <si>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</si>
  <si>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</si>
  <si>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</si>
  <si>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</si>
  <si>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</si>
  <si>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</si>
  <si>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</si>
  <si>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</si>
  <si>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культури,молоді та спорту</t>
  </si>
  <si>
    <t>Здійснення повноважень у сфері культури,молоді та спорту та створення умов для їх розвитку</t>
  </si>
  <si>
    <t>Забезпечення діяльності відділу культури, молоді та спорту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</si>
  <si>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</si>
  <si>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</si>
  <si>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</si>
  <si>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</si>
  <si>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</si>
  <si>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</si>
  <si>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</si>
  <si>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</si>
  <si>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</si>
  <si>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актів(рішень,розпоряджень,наказів)</t>
  </si>
  <si>
    <t>кількість проведених засідань,нарад,семінарів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</si>
  <si>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</si>
  <si>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</si>
  <si>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</si>
  <si>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</si>
  <si>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проведених засідань,нарад,семінарів на одного працівника</t>
  </si>
  <si>
    <t>кількість прийнятих нормативно-правових актів(рішень,розпоряджень,наказів) на одного працівника</t>
  </si>
  <si>
    <t>витрати на утримання однієї штатної одиниці</t>
  </si>
  <si>
    <t>грн.</t>
  </si>
  <si>
    <t>якості</t>
  </si>
  <si>
    <t>динаміка кількості отриманих листів, звернень, заяв, скарг, порівняно з минулим роком</t>
  </si>
  <si>
    <t>відс.</t>
  </si>
  <si>
    <t>Наказ Міністерства фінансів України від 26.08.14р.№836 " 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 №2456-VI._x000D_
Закон України " Про Державний бюджет України на 2024рік" від 09.11.2023р.  №3460-ІХ._x000D_
Закон " Про культуру" від 14.12.2010р. №2778-VI зі змінами._x000D_
Рішення Новоодеської міської ради №9 від 19.12.2023 року " Про бюджет Новоодеської міської територіальної громади на 2024 рік".</t>
  </si>
  <si>
    <t>Організаційне,інформаційно-аналітичне та матеріально-технічне забезпечення діяльності закладів культури та спорту, підпорядкованих громаді</t>
  </si>
  <si>
    <t>1000000</t>
  </si>
  <si>
    <t>19.01.2024</t>
  </si>
  <si>
    <t>13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</si>
  <si>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</si>
  <si>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</si>
  <si>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</si>
  <si>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</si>
  <si>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</si>
  <si>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</si>
  <si>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</si>
  <si>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</si>
  <si>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</si>
  <si>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</si>
  <si>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</si>
  <si>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</si>
  <si>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</si>
  <si>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</si>
  <si>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</si>
  <si>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</si>
  <si>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Сприяння якісній професійній освіті талановитої молоді</t>
  </si>
  <si>
    <t>Забезпечення надання початкової музичної,хореографічної освіти,з образотворчого та художнього мистецтва.</t>
  </si>
  <si>
    <t>Здійснення витрат пов'язаних з утриманням дитячої музичної школи</t>
  </si>
  <si>
    <t>середньорічне число посадових ставок керівників</t>
  </si>
  <si>
    <t>середньорічне число посадових ставок спеціалістів</t>
  </si>
  <si>
    <t>середньорічне число посадових ставок фахівців</t>
  </si>
  <si>
    <t>середньорічне число посадових ставок обслуговуючого персоналу</t>
  </si>
  <si>
    <t>всього-середньорічне число ставок(штатних одиниць)</t>
  </si>
  <si>
    <t>Видатки на отримання освіти в ДМШ -Усього:</t>
  </si>
  <si>
    <t>кошторисні призначення</t>
  </si>
  <si>
    <t>в т.ч.:видатки на отримання освіти в ДМШ за рахунок загального фонду</t>
  </si>
  <si>
    <t>в т.ч. видатки на отримання освіти в ДМШ за рахунок плати за навчання</t>
  </si>
  <si>
    <t>середня кількість учнів,які отримують освіту в ДМШ</t>
  </si>
  <si>
    <t>осіб</t>
  </si>
  <si>
    <t>в т.ч.середня кількість  учнів,які звільнені від плати за навчання в ДМШ</t>
  </si>
  <si>
    <t>кількість учнів на одну педставку</t>
  </si>
  <si>
    <t>витрати на навчання учня,який отримує освіту в ДМШ</t>
  </si>
  <si>
    <t>у т.ч.: за рахунок батьківської плати</t>
  </si>
  <si>
    <t>кількість днів на тиждень відвідування учнями ДМШ</t>
  </si>
  <si>
    <t>динаміка кількості учнів,які отримують освіту в ДМШ в плановому періоді відповідно до фактичного показника попереднього періоду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</si>
  <si>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08.07.2010р.№2456-VІ._x000D_
Закон України "Про Державний бюджет України на 2024 рік" від 09.11.2023 р.№3460-ІХ._x000D_
Закон України " Про культуру" від 14.12.2010 р.№2778-VІ зі змінами._x000D_
Закон України " Про освіту"від 23.05.1995 р.№1060-ХІІ зі змінами._x000D_
Рішення Новоодеської міської ради №9 від 19.12.2023 р." Про бюджет Новоодеської міської територіальної громади на 2024 рік"</t>
  </si>
  <si>
    <t>Духовне та естетичне виховання дітей та молоді</t>
  </si>
  <si>
    <t>1011080</t>
  </si>
  <si>
    <t>Надання спеціалізованої освіти мистецькими школами</t>
  </si>
  <si>
    <t>1080</t>
  </si>
  <si>
    <t>0960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</si>
  <si>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</si>
  <si>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</si>
  <si>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</si>
  <si>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</si>
  <si>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</si>
  <si>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</si>
  <si>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</si>
  <si>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</si>
  <si>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</si>
  <si>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число читачів</t>
  </si>
  <si>
    <t>планові показники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</si>
  <si>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</si>
  <si>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</si>
  <si>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</si>
  <si>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</si>
  <si>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</si>
  <si>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</si>
  <si>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</si>
  <si>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</si>
  <si>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</si>
  <si>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</si>
  <si>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динаміка  кількості книговидач у плановому періоді відповідно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</si>
  <si>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2024 рік" від 09.11.2023р. №3460-ІХ._x000D_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№9 від 19.12.2023р. " Про бюджет Новоодеської міської територіальної громади на 2024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</si>
  <si>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</si>
  <si>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1014030</t>
  </si>
  <si>
    <t>Забезпечення діяльності бібліотек</t>
  </si>
  <si>
    <t>4030</t>
  </si>
  <si>
    <t>0824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</si>
  <si>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</si>
  <si>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</si>
  <si>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 пов'язаних з утриманням закладів культури</t>
  </si>
  <si>
    <t>середнє число окладів (ставок) обслуговуючого та технічного персоналу,</t>
  </si>
  <si>
    <t>кількість установ - усього</t>
  </si>
  <si>
    <t>кількість відвідувачів - усього</t>
  </si>
  <si>
    <t>план роботи</t>
  </si>
  <si>
    <t>кількість заходів, які забезпечують організацію культурного дозвілля населення</t>
  </si>
  <si>
    <t>середні витрати на проведення одного заходу</t>
  </si>
  <si>
    <t>динаміка  відвідувачів у плановому періоді відповідно до фактичного показника попереднього періоду</t>
  </si>
  <si>
    <t>- Бюджетний Кодекс України від 08.07.2010 №2456-VI._x000D_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змінами._x000D_
Закон України "Про Державний бюджет України на 2024 рік" від 09.11.2023р. №3460-ІХ._x000D_
Закон України "Про культуру" від 14.12.2010р. №2778-VI зі змінами._x000D_
Рішення Новоодеської міської ради №9 від 19.12.2023р. "Про бюджет Новоодеської міської територіальної громади на 2024 рік".</t>
  </si>
  <si>
    <t>Надання послуг з організації культурного дозвілля населення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</si>
  <si>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</si>
  <si>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</si>
  <si>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</si>
  <si>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</si>
  <si>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</si>
  <si>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</si>
  <si>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</si>
  <si>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Місцева програма "Культура Новоодещини на 2024-2026рр."</t>
  </si>
  <si>
    <t>кількість установ</t>
  </si>
  <si>
    <t>всього-середньорічне число ставок</t>
  </si>
  <si>
    <t>кількість закладів,які обслуговує централізована бухгалтерія</t>
  </si>
  <si>
    <t>кількість особових рахунків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</si>
  <si>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</si>
  <si>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</si>
  <si>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</si>
  <si>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</si>
  <si>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відсоток  підготовлених та зданих бухгалтерських, фінансових звітів працівниками бухгалтерії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</si>
  <si>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"Про  Державний бюджет України на 2024 рік" від 09.11.2023р. №3460-IX._x000D_
Закон України "Про культуру" від 14.12.2010р. №2778-VI зі змінами._x000D_
Рішення Новоодеської міської ради №9 від 19.12.2023р. "Про бюджет Новоодеської міської територіальної громади на 2024 рік"</t>
  </si>
  <si>
    <t>Забеспечення фінансування закладів культури, контроль за веденням бухгалтерського обліку та звітності</t>
  </si>
  <si>
    <t>1014081</t>
  </si>
  <si>
    <t>Забезпечення діяльності інших закладів в галузі культури і мистецтва</t>
  </si>
  <si>
    <t>4081</t>
  </si>
  <si>
    <t>0829</t>
  </si>
  <si>
    <t>Сприяння розвитку культури,національно-культурних традицій населення</t>
  </si>
  <si>
    <t>Забезпечення належної організації та проведення заходів в галузі культури і мистецтва</t>
  </si>
  <si>
    <t>Розповсюдження  та популяризація творів літератури та мистецтва</t>
  </si>
  <si>
    <t>Здійснення витрат пов'язаних з проведенням заходів в галузі культури та мистецтва</t>
  </si>
  <si>
    <t>планові видатки загального фонду на забезпечення діяльності інших культурно-освітніх заходів</t>
  </si>
  <si>
    <t>кількість колективів,що беруть участь в заходах</t>
  </si>
  <si>
    <t>кількість заходів</t>
  </si>
  <si>
    <t>обсяг видатків на проведення культурно-освітніх заходів</t>
  </si>
  <si>
    <t>у т.ч. :за рахунок коштів місцевого бюджету</t>
  </si>
  <si>
    <t>динаміка збільшення к-ті заходів в плановому періоді відповідно до фактичного показника попереднього періоду у відсотках</t>
  </si>
  <si>
    <t>динаміка збільшення кількості колективів,що беруть участь в заходах в плановому періоді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</si>
  <si>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2024 рік" від 09.11.2023р. №3460-ІХ_x000D_
-Закон України " Про культуру" від 14.12.2010р. №2778-VI зі змінами_x000D_
-Рішення Новоодеської міської ради №9 від 19.12.2023р. " Про бюджет Новоодеської міської територіальної громади на 2024 рік"</t>
  </si>
  <si>
    <t>Підтримка та розвиток культурно-освітніх заходів</t>
  </si>
  <si>
    <t>1014082</t>
  </si>
  <si>
    <t>Інші заходи в галузі культури і мистецтва</t>
  </si>
  <si>
    <t>4082</t>
  </si>
  <si>
    <t>Всебічне сприяття підвищенню рівня фізичної підготовки дітей дитячо-юнацькими спортивними школами для досягнення високих результатів у спорті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</si>
  <si>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</si>
  <si>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витрат пов'язанихз утриманням комунальних дитячо-юнацьких спортивних шкіл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</si>
  <si>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</si>
  <si>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</si>
  <si>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</si>
  <si>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кількість учнів дитячо-юнацьких спортивних шкіл</t>
  </si>
  <si>
    <t>кількість учнів,що беруть участь в регіональних спортивних змаганнях</t>
  </si>
  <si>
    <t>середні витрати з розрахунку на одну посадову ставку на місяць</t>
  </si>
  <si>
    <t>середні витрати з розрахунку на одного учня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</si>
  <si>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</si>
  <si>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</si>
  <si>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2024 рік" від 09.11.2023р. №3460--ІХ_x000D_
-Закон України 2про фізичну культуру і спорт" від24.12.93р. №3808-ХІІ зі змінами_x000D_
-Рішення Новоодеської міської ради №9 від 19.12.2023 року " Про бюджет Новоодеської міської територіальної громади на 2024 рік"</t>
  </si>
  <si>
    <t>Створення необхідних умов для фізичного розвитку дітей та підготовка спортивного резерву</t>
  </si>
  <si>
    <t>1015031</t>
  </si>
  <si>
    <t>Утримання та навчально-тренувальна робота комунальних дитячо-юнацьких спортивних шкіл</t>
  </si>
  <si>
    <t>5031</t>
  </si>
  <si>
    <t>0810</t>
  </si>
  <si>
    <t>Забезпечення здорового способу життя шляхом залучення широких верств населення міста та сіл району до участі у спортивних та оздоровчих заходах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</si>
  <si>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</si>
  <si>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Збереження та підтримка в належному стані існуючої спортивної споруди та забезпечення її ефективного використання для проведення</t>
  </si>
  <si>
    <t>кількість комунальних спортивних споруд, видатки на утримання яких здійснюються з бюджету, од.</t>
  </si>
  <si>
    <t>кількість штатних працівників комунальних спортивних споруд, видатки на утримання яких здійснюються з бюджету, осіб.</t>
  </si>
  <si>
    <t>кількість спортивних заходів(змагань), що проводяться на території комунальної спортивної споруди</t>
  </si>
  <si>
    <t>календарний план роботи</t>
  </si>
  <si>
    <t>обсяг фінансової підтримки</t>
  </si>
  <si>
    <t>обсяг видатків на оплату праці</t>
  </si>
  <si>
    <t>загальна площа спортивної споруди</t>
  </si>
  <si>
    <t>кв. м.</t>
  </si>
  <si>
    <t>середній обсяг видатків на утримання однієї спортивної споруди</t>
  </si>
  <si>
    <t>середній обсяг видатків на утримання однієї штатної одиниці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</si>
  <si>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</si>
  <si>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середньомісячні витрати на утримання однієї спортивної споруди комунальної власності</t>
  </si>
  <si>
    <t>динаміка витрат на утримання комунальної спортивної споруди порівняно з плановими показниками минулого року</t>
  </si>
  <si>
    <t>збільшення кількості спортивних заходів(змагань),що проводяться на території комунальної спортивнох споруди,порівняно з минулим роком</t>
  </si>
  <si>
    <t>розрахунковий  показник</t>
  </si>
  <si>
    <t>Конституція України від 28.06.1996р. №254к/96-вр_x000D_
Бюджетний кодекс України від 08.07.2010 р.№3828-VI_x000D_
Закон України "Про Державний бюджет України на 2024 рік" від 09.11.2023року №3460-ІХ_x000D_
Закон України "Про фізичну культуру і спорт" від 24.12.1993р. №3808-ХІІ зі змінами_x000D_
Наказ Міністерства фінансів України від 26.08.2014р. №836, зареєстрований в Міністерстві юстиції України 10.09.2014р. За №1104/25881"Про деякі питання запровадження програмно-цільового методу складання та виконання місцевих бюджетів" зі змінами_x000D_
Рішення Новоодеської міської ради №9 від 19.12.2023р. "Про бюджет Новоодеської міської територіальної громади на 2024 рік"</t>
  </si>
  <si>
    <t>Підтримка діяльності комунальних спортивних споруд для здійснення ними розвитку фізичної культури і спорту серед населення</t>
  </si>
  <si>
    <t>1015041</t>
  </si>
  <si>
    <t>Утримання та фінансова підтримка спортивних споруд</t>
  </si>
  <si>
    <t>5041</t>
  </si>
  <si>
    <t>Створення умов для підвищеннярівня охоплення населення руховою активністю</t>
  </si>
  <si>
    <t>Організація фізкультурно-оздоровчої діяльності, проведення масових фізкультурно-оздоровчих і спортивних заходів</t>
  </si>
  <si>
    <t>Здійснення витрат,пов'язаних з проведенням  фізкультурно-масових заходів серед населення регіону</t>
  </si>
  <si>
    <t>Місцева програма розвитку фізичної культури і спорту Новоодещини на 2021-2024 роки</t>
  </si>
  <si>
    <t>обсяг видатків на проведення заходів,які здійснюються на території регіону</t>
  </si>
  <si>
    <t>кількість людино-днів проведення заходів</t>
  </si>
  <si>
    <t>кількість заходів, які здійснюються на території регіону</t>
  </si>
  <si>
    <t>кількість учасників заходів</t>
  </si>
  <si>
    <t>середні витрати на один людино-день</t>
  </si>
  <si>
    <t>динаміка кількості фізкультурно-спортивних заходів, порівняно з минулим роком, %</t>
  </si>
  <si>
    <t>розрахунковий показник</t>
  </si>
  <si>
    <t>Наказ Мініістерства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 №2456-VI._x000D_
Закон України " Про Державний бюджет України на 2024 рік" від 09.11.2023р. №3460-ІХ._x000D_
Закон України" Про фізичну культуру і спорт" від 24.12.93р. №3808-ХІІІ зі змінами_x000D_
Рішення Новоодеської міської ради №9 від 19.12.2023р." Про бюджет Новоодеської міської територіальної громади на 2024 рік".</t>
  </si>
  <si>
    <t>Створення умов для залучення широких верств населення для занять фізичною культурою</t>
  </si>
  <si>
    <t>1015061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</si>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</sst>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618097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618097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618097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618097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618097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618097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3.2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133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133</v>
      </c>
      <c r="BF67" s="58"/>
      <c r="BG67" s="58"/>
      <c r="BH67" s="58"/>
      <c r="BI67" s="58"/>
      <c r="BJ67" s="58"/>
      <c r="BK67" s="58"/>
      <c r="BL67" s="58"/>
    </row>
    <row r="68" spans="1:64" ht="26.4" customHeight="1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185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185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72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6.4" customHeight="1">
      <c r="A71" s="62">
        <v>5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33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6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</v>
      </c>
      <c r="BF72" s="58"/>
      <c r="BG72" s="58"/>
      <c r="BH72" s="58"/>
      <c r="BI72" s="58"/>
      <c r="BJ72" s="58"/>
      <c r="BK72" s="58"/>
      <c r="BL72" s="58"/>
    </row>
    <row r="73" spans="1:64" ht="26.4" customHeight="1">
      <c r="A73" s="62">
        <v>7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46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46</v>
      </c>
      <c r="BF73" s="58"/>
      <c r="BG73" s="58"/>
      <c r="BH73" s="58"/>
      <c r="BI73" s="58"/>
      <c r="BJ73" s="58"/>
      <c r="BK73" s="58"/>
      <c r="BL73" s="58"/>
    </row>
    <row r="74" spans="1:64" ht="13.2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154524.25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154524.25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6.4" customHeight="1">
      <c r="A76" s="62">
        <v>9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2" customHeight="1">
      <c r="A82" s="113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45310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H70:L70 G64:G76 H75:L75">
    <cfRule type="cellIs" dxfId="26" priority="3" stopIfTrue="1" operator="equal">
      <formula>$G63</formula>
    </cfRule>
  </conditionalFormatting>
  <conditionalFormatting sqref="D49:D50 D50:I50">
    <cfRule type="cellIs" dxfId="25" priority="2" stopIfTrue="1" operator="equal">
      <formula>$D48</formula>
    </cfRule>
  </conditionalFormatting>
  <conditionalFormatting sqref="A64:F76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1638757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1390457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248300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>
      <c r="A26" s="109" t="s">
        <v>130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110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131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111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112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1390457</v>
      </c>
      <c r="AD49" s="58"/>
      <c r="AE49" s="58"/>
      <c r="AF49" s="58"/>
      <c r="AG49" s="58"/>
      <c r="AH49" s="58"/>
      <c r="AI49" s="58"/>
      <c r="AJ49" s="58"/>
      <c r="AK49" s="58">
        <v>248300</v>
      </c>
      <c r="AL49" s="58"/>
      <c r="AM49" s="58"/>
      <c r="AN49" s="58"/>
      <c r="AO49" s="58"/>
      <c r="AP49" s="58"/>
      <c r="AQ49" s="58"/>
      <c r="AR49" s="58"/>
      <c r="AS49" s="58">
        <f>AC49+AK49</f>
        <v>1638757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1390457</v>
      </c>
      <c r="AD50" s="94"/>
      <c r="AE50" s="94"/>
      <c r="AF50" s="94"/>
      <c r="AG50" s="94"/>
      <c r="AH50" s="94"/>
      <c r="AI50" s="94"/>
      <c r="AJ50" s="94"/>
      <c r="AK50" s="94">
        <v>248300</v>
      </c>
      <c r="AL50" s="94"/>
      <c r="AM50" s="94"/>
      <c r="AN50" s="94"/>
      <c r="AO50" s="94"/>
      <c r="AP50" s="94"/>
      <c r="AQ50" s="94"/>
      <c r="AR50" s="94"/>
      <c r="AS50" s="94">
        <f>AC50+AK50</f>
        <v>1638757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2</v>
      </c>
      <c r="B65" s="62"/>
      <c r="C65" s="62"/>
      <c r="D65" s="62"/>
      <c r="E65" s="62"/>
      <c r="F65" s="62"/>
      <c r="G65" s="85" t="s">
        <v>113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3</v>
      </c>
      <c r="B66" s="62"/>
      <c r="C66" s="62"/>
      <c r="D66" s="62"/>
      <c r="E66" s="62"/>
      <c r="F66" s="62"/>
      <c r="G66" s="85" t="s">
        <v>114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9.1199999999999992</v>
      </c>
      <c r="AP66" s="58"/>
      <c r="AQ66" s="58"/>
      <c r="AR66" s="58"/>
      <c r="AS66" s="58"/>
      <c r="AT66" s="58"/>
      <c r="AU66" s="58"/>
      <c r="AV66" s="58"/>
      <c r="AW66" s="58">
        <v>1.51</v>
      </c>
      <c r="AX66" s="58"/>
      <c r="AY66" s="58"/>
      <c r="AZ66" s="58"/>
      <c r="BA66" s="58"/>
      <c r="BB66" s="58"/>
      <c r="BC66" s="58"/>
      <c r="BD66" s="58"/>
      <c r="BE66" s="58">
        <v>10.63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4</v>
      </c>
      <c r="B67" s="62"/>
      <c r="C67" s="62"/>
      <c r="D67" s="62"/>
      <c r="E67" s="62"/>
      <c r="F67" s="62"/>
      <c r="G67" s="85" t="s">
        <v>115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26.4" customHeight="1">
      <c r="A68" s="62">
        <v>5</v>
      </c>
      <c r="B68" s="62"/>
      <c r="C68" s="62"/>
      <c r="D68" s="62"/>
      <c r="E68" s="62"/>
      <c r="F68" s="62"/>
      <c r="G68" s="85" t="s">
        <v>116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6</v>
      </c>
      <c r="B69" s="62"/>
      <c r="C69" s="62"/>
      <c r="D69" s="62"/>
      <c r="E69" s="62"/>
      <c r="F69" s="62"/>
      <c r="G69" s="85" t="s">
        <v>117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12.12</v>
      </c>
      <c r="AP69" s="58"/>
      <c r="AQ69" s="58"/>
      <c r="AR69" s="58"/>
      <c r="AS69" s="58"/>
      <c r="AT69" s="58"/>
      <c r="AU69" s="58"/>
      <c r="AV69" s="58"/>
      <c r="AW69" s="58">
        <v>1.51</v>
      </c>
      <c r="AX69" s="58"/>
      <c r="AY69" s="58"/>
      <c r="AZ69" s="58"/>
      <c r="BA69" s="58"/>
      <c r="BB69" s="58"/>
      <c r="BC69" s="58"/>
      <c r="BD69" s="58"/>
      <c r="BE69" s="58">
        <v>13.63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7</v>
      </c>
      <c r="B70" s="62"/>
      <c r="C70" s="62"/>
      <c r="D70" s="62"/>
      <c r="E70" s="62"/>
      <c r="F70" s="62"/>
      <c r="G70" s="85" t="s">
        <v>118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85</v>
      </c>
      <c r="AA70" s="73"/>
      <c r="AB70" s="73"/>
      <c r="AC70" s="73"/>
      <c r="AD70" s="73"/>
      <c r="AE70" s="85" t="s">
        <v>119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1390457</v>
      </c>
      <c r="AP70" s="58"/>
      <c r="AQ70" s="58"/>
      <c r="AR70" s="58"/>
      <c r="AS70" s="58"/>
      <c r="AT70" s="58"/>
      <c r="AU70" s="58"/>
      <c r="AV70" s="58"/>
      <c r="AW70" s="58">
        <v>248300</v>
      </c>
      <c r="AX70" s="58"/>
      <c r="AY70" s="58"/>
      <c r="AZ70" s="58"/>
      <c r="BA70" s="58"/>
      <c r="BB70" s="58"/>
      <c r="BC70" s="58"/>
      <c r="BD70" s="58"/>
      <c r="BE70" s="58">
        <v>1638757</v>
      </c>
      <c r="BF70" s="58"/>
      <c r="BG70" s="58"/>
      <c r="BH70" s="58"/>
      <c r="BI70" s="58"/>
      <c r="BJ70" s="58"/>
      <c r="BK70" s="58"/>
      <c r="BL70" s="58"/>
    </row>
    <row r="71" spans="1:64" ht="26.4" customHeight="1">
      <c r="A71" s="62">
        <v>8</v>
      </c>
      <c r="B71" s="62"/>
      <c r="C71" s="62"/>
      <c r="D71" s="62"/>
      <c r="E71" s="62"/>
      <c r="F71" s="62"/>
      <c r="G71" s="85" t="s">
        <v>120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85</v>
      </c>
      <c r="AA71" s="73"/>
      <c r="AB71" s="73"/>
      <c r="AC71" s="73"/>
      <c r="AD71" s="73"/>
      <c r="AE71" s="85" t="s">
        <v>119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1390457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1390457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9</v>
      </c>
      <c r="B72" s="62"/>
      <c r="C72" s="62"/>
      <c r="D72" s="62"/>
      <c r="E72" s="62"/>
      <c r="F72" s="62"/>
      <c r="G72" s="85" t="s">
        <v>121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85</v>
      </c>
      <c r="AA72" s="73"/>
      <c r="AB72" s="73"/>
      <c r="AC72" s="73"/>
      <c r="AD72" s="73"/>
      <c r="AE72" s="85" t="s">
        <v>119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163100</v>
      </c>
      <c r="AX72" s="58"/>
      <c r="AY72" s="58"/>
      <c r="AZ72" s="58"/>
      <c r="BA72" s="58"/>
      <c r="BB72" s="58"/>
      <c r="BC72" s="58"/>
      <c r="BD72" s="58"/>
      <c r="BE72" s="58">
        <v>163100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73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>
      <c r="A74" s="62">
        <v>10</v>
      </c>
      <c r="B74" s="62"/>
      <c r="C74" s="62"/>
      <c r="D74" s="62"/>
      <c r="E74" s="62"/>
      <c r="F74" s="62"/>
      <c r="G74" s="85" t="s">
        <v>122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123</v>
      </c>
      <c r="AA74" s="73"/>
      <c r="AB74" s="73"/>
      <c r="AC74" s="73"/>
      <c r="AD74" s="73"/>
      <c r="AE74" s="85" t="s">
        <v>75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61</v>
      </c>
      <c r="BF74" s="58"/>
      <c r="BG74" s="58"/>
      <c r="BH74" s="58"/>
      <c r="BI74" s="58"/>
      <c r="BJ74" s="58"/>
      <c r="BK74" s="58"/>
      <c r="BL74" s="58"/>
    </row>
    <row r="75" spans="1:64" ht="26.4" customHeight="1">
      <c r="A75" s="62">
        <v>11</v>
      </c>
      <c r="B75" s="62"/>
      <c r="C75" s="62"/>
      <c r="D75" s="62"/>
      <c r="E75" s="62"/>
      <c r="F75" s="62"/>
      <c r="G75" s="85" t="s">
        <v>124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123</v>
      </c>
      <c r="AA75" s="73"/>
      <c r="AB75" s="73"/>
      <c r="AC75" s="73"/>
      <c r="AD75" s="73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79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125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123</v>
      </c>
      <c r="AA77" s="73"/>
      <c r="AB77" s="73"/>
      <c r="AC77" s="73"/>
      <c r="AD77" s="73"/>
      <c r="AE77" s="85" t="s">
        <v>81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14</v>
      </c>
      <c r="B78" s="62"/>
      <c r="C78" s="62"/>
      <c r="D78" s="62"/>
      <c r="E78" s="62"/>
      <c r="F78" s="62"/>
      <c r="G78" s="85" t="s">
        <v>126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22794.38</v>
      </c>
      <c r="AP78" s="58"/>
      <c r="AQ78" s="58"/>
      <c r="AR78" s="58"/>
      <c r="AS78" s="58"/>
      <c r="AT78" s="58"/>
      <c r="AU78" s="58"/>
      <c r="AV78" s="58"/>
      <c r="AW78" s="58">
        <v>4070.49</v>
      </c>
      <c r="AX78" s="58"/>
      <c r="AY78" s="58"/>
      <c r="AZ78" s="58"/>
      <c r="BA78" s="58"/>
      <c r="BB78" s="58"/>
      <c r="BC78" s="58"/>
      <c r="BD78" s="58"/>
      <c r="BE78" s="58">
        <v>26864.87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15</v>
      </c>
      <c r="B79" s="62"/>
      <c r="C79" s="62"/>
      <c r="D79" s="62"/>
      <c r="E79" s="62"/>
      <c r="F79" s="62"/>
      <c r="G79" s="85" t="s">
        <v>127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85</v>
      </c>
      <c r="AA79" s="73"/>
      <c r="AB79" s="73"/>
      <c r="AC79" s="73"/>
      <c r="AD79" s="73"/>
      <c r="AE79" s="85" t="s">
        <v>81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2673.77</v>
      </c>
      <c r="AX79" s="58"/>
      <c r="AY79" s="58"/>
      <c r="AZ79" s="58"/>
      <c r="BA79" s="58"/>
      <c r="BB79" s="58"/>
      <c r="BC79" s="58"/>
      <c r="BD79" s="58"/>
      <c r="BE79" s="58">
        <v>2673.77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86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16</v>
      </c>
      <c r="B81" s="62"/>
      <c r="C81" s="62"/>
      <c r="D81" s="62"/>
      <c r="E81" s="62"/>
      <c r="F81" s="62"/>
      <c r="G81" s="85" t="s">
        <v>128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75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</v>
      </c>
      <c r="BF81" s="58"/>
      <c r="BG81" s="58"/>
      <c r="BH81" s="58"/>
      <c r="BI81" s="58"/>
      <c r="BJ81" s="58"/>
      <c r="BK81" s="58"/>
      <c r="BL81" s="58"/>
    </row>
    <row r="82" spans="1:64" ht="39.6" customHeight="1">
      <c r="A82" s="62">
        <v>17</v>
      </c>
      <c r="B82" s="62"/>
      <c r="C82" s="62"/>
      <c r="D82" s="62"/>
      <c r="E82" s="62"/>
      <c r="F82" s="62"/>
      <c r="G82" s="85" t="s">
        <v>129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88</v>
      </c>
      <c r="AA82" s="73"/>
      <c r="AB82" s="73"/>
      <c r="AC82" s="73"/>
      <c r="AD82" s="73"/>
      <c r="AE82" s="85" t="s">
        <v>81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97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99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2" customHeight="1">
      <c r="A88" s="113" t="s">
        <v>96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>
      <c r="A91" s="116" t="s">
        <v>98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100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20">
        <v>45310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73:L73 H76:L76 H80:L80 G64:G82">
    <cfRule type="cellIs" dxfId="23" priority="3" stopIfTrue="1" operator="equal">
      <formula>$G63</formula>
    </cfRule>
  </conditionalFormatting>
  <conditionalFormatting sqref="D49:D50 D50:I50">
    <cfRule type="cellIs" dxfId="22" priority="2" stopIfTrue="1" operator="equal">
      <formula>$D48</formula>
    </cfRule>
  </conditionalFormatting>
  <conditionalFormatting sqref="A64:F82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160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162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161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1773500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1773500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>
      <c r="A26" s="109" t="s">
        <v>158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136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109" t="s">
        <v>159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>
      <c r="A41" s="62">
        <v>1</v>
      </c>
      <c r="B41" s="62"/>
      <c r="C41" s="62"/>
      <c r="D41" s="62"/>
      <c r="E41" s="62"/>
      <c r="F41" s="62"/>
      <c r="G41" s="86" t="s">
        <v>137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138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1773500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1773500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1773500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1773500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139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140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3</v>
      </c>
      <c r="B67" s="62"/>
      <c r="C67" s="62"/>
      <c r="D67" s="62"/>
      <c r="E67" s="62"/>
      <c r="F67" s="62"/>
      <c r="G67" s="85" t="s">
        <v>141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2.25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142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17.75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17.75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143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144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6</v>
      </c>
      <c r="B70" s="62"/>
      <c r="C70" s="62"/>
      <c r="D70" s="62"/>
      <c r="E70" s="62"/>
      <c r="F70" s="62"/>
      <c r="G70" s="85" t="s">
        <v>115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>
      <c r="A72" s="62">
        <v>7</v>
      </c>
      <c r="B72" s="62"/>
      <c r="C72" s="62"/>
      <c r="D72" s="62"/>
      <c r="E72" s="62"/>
      <c r="F72" s="62"/>
      <c r="G72" s="85" t="s">
        <v>145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123</v>
      </c>
      <c r="AA72" s="73"/>
      <c r="AB72" s="73"/>
      <c r="AC72" s="73"/>
      <c r="AD72" s="73"/>
      <c r="AE72" s="85" t="s">
        <v>146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10700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5" t="s">
        <v>147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148</v>
      </c>
      <c r="AA73" s="73"/>
      <c r="AB73" s="73"/>
      <c r="AC73" s="73"/>
      <c r="AD73" s="73"/>
      <c r="AE73" s="85" t="s">
        <v>146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135.09700000000001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135.09700000000001</v>
      </c>
      <c r="BF73" s="58"/>
      <c r="BG73" s="58"/>
      <c r="BH73" s="58"/>
      <c r="BI73" s="58"/>
      <c r="BJ73" s="58"/>
      <c r="BK73" s="58"/>
      <c r="BL73" s="58"/>
    </row>
    <row r="74" spans="1:64" ht="13.2" customHeight="1">
      <c r="A74" s="62">
        <v>9</v>
      </c>
      <c r="B74" s="62"/>
      <c r="C74" s="62"/>
      <c r="D74" s="62"/>
      <c r="E74" s="62"/>
      <c r="F74" s="62"/>
      <c r="G74" s="85" t="s">
        <v>147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146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1439971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1439971</v>
      </c>
      <c r="BF74" s="58"/>
      <c r="BG74" s="58"/>
      <c r="BH74" s="58"/>
      <c r="BI74" s="58"/>
      <c r="BJ74" s="58"/>
      <c r="BK74" s="58"/>
      <c r="BL74" s="58"/>
    </row>
    <row r="75" spans="1:64" ht="13.2" customHeight="1">
      <c r="A75" s="62">
        <v>10</v>
      </c>
      <c r="B75" s="62"/>
      <c r="C75" s="62"/>
      <c r="D75" s="62"/>
      <c r="E75" s="62"/>
      <c r="F75" s="62"/>
      <c r="G75" s="85" t="s">
        <v>149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148</v>
      </c>
      <c r="AA75" s="73"/>
      <c r="AB75" s="73"/>
      <c r="AC75" s="73"/>
      <c r="AD75" s="73"/>
      <c r="AE75" s="85" t="s">
        <v>146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0.5</v>
      </c>
      <c r="BF75" s="58"/>
      <c r="BG75" s="58"/>
      <c r="BH75" s="58"/>
      <c r="BI75" s="58"/>
      <c r="BJ75" s="58"/>
      <c r="BK75" s="58"/>
      <c r="BL75" s="58"/>
    </row>
    <row r="76" spans="1:64" ht="13.2" customHeight="1">
      <c r="A76" s="62">
        <v>11</v>
      </c>
      <c r="B76" s="62"/>
      <c r="C76" s="62"/>
      <c r="D76" s="62"/>
      <c r="E76" s="62"/>
      <c r="F76" s="62"/>
      <c r="G76" s="85" t="s">
        <v>149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146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</v>
      </c>
      <c r="BF76" s="58"/>
      <c r="BG76" s="58"/>
      <c r="BH76" s="58"/>
      <c r="BI76" s="58"/>
      <c r="BJ76" s="58"/>
      <c r="BK76" s="58"/>
      <c r="BL76" s="58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150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148</v>
      </c>
      <c r="AA77" s="73"/>
      <c r="AB77" s="73"/>
      <c r="AC77" s="73"/>
      <c r="AD77" s="73"/>
      <c r="AE77" s="85" t="s">
        <v>146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0.5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13</v>
      </c>
      <c r="B78" s="62"/>
      <c r="C78" s="62"/>
      <c r="D78" s="62"/>
      <c r="E78" s="62"/>
      <c r="F78" s="62"/>
      <c r="G78" s="85" t="s">
        <v>150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146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5000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14</v>
      </c>
      <c r="B79" s="62"/>
      <c r="C79" s="62"/>
      <c r="D79" s="62"/>
      <c r="E79" s="62"/>
      <c r="F79" s="62"/>
      <c r="G79" s="85" t="s">
        <v>151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152</v>
      </c>
      <c r="AA79" s="73"/>
      <c r="AB79" s="73"/>
      <c r="AC79" s="73"/>
      <c r="AD79" s="73"/>
      <c r="AE79" s="85" t="s">
        <v>75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79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15</v>
      </c>
      <c r="B81" s="62"/>
      <c r="C81" s="62"/>
      <c r="D81" s="62"/>
      <c r="E81" s="62"/>
      <c r="F81" s="62"/>
      <c r="G81" s="85" t="s">
        <v>153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81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15704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15704</v>
      </c>
      <c r="BF81" s="58"/>
      <c r="BG81" s="58"/>
      <c r="BH81" s="58"/>
      <c r="BI81" s="58"/>
      <c r="BJ81" s="58"/>
      <c r="BK81" s="58"/>
      <c r="BL81" s="58"/>
    </row>
    <row r="82" spans="1:64" ht="13.2" customHeight="1">
      <c r="A82" s="62">
        <v>16</v>
      </c>
      <c r="B82" s="62"/>
      <c r="C82" s="62"/>
      <c r="D82" s="62"/>
      <c r="E82" s="62"/>
      <c r="F82" s="62"/>
      <c r="G82" s="85" t="s">
        <v>154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85</v>
      </c>
      <c r="AA82" s="73"/>
      <c r="AB82" s="73"/>
      <c r="AC82" s="73"/>
      <c r="AD82" s="73"/>
      <c r="AE82" s="85" t="s">
        <v>81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165.75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165.75</v>
      </c>
      <c r="BF82" s="58"/>
      <c r="BG82" s="58"/>
      <c r="BH82" s="58"/>
      <c r="BI82" s="58"/>
      <c r="BJ82" s="58"/>
      <c r="BK82" s="58"/>
      <c r="BL82" s="58"/>
    </row>
    <row r="83" spans="1:64" ht="13.2" customHeight="1">
      <c r="A83" s="62">
        <v>17</v>
      </c>
      <c r="B83" s="62"/>
      <c r="C83" s="62"/>
      <c r="D83" s="62"/>
      <c r="E83" s="62"/>
      <c r="F83" s="62"/>
      <c r="G83" s="85" t="s">
        <v>155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85</v>
      </c>
      <c r="AA83" s="73"/>
      <c r="AB83" s="73"/>
      <c r="AC83" s="73"/>
      <c r="AD83" s="73"/>
      <c r="AE83" s="85" t="s">
        <v>81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86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9.6" customHeight="1">
      <c r="A85" s="62">
        <v>18</v>
      </c>
      <c r="B85" s="62"/>
      <c r="C85" s="62"/>
      <c r="D85" s="62"/>
      <c r="E85" s="62"/>
      <c r="F85" s="62"/>
      <c r="G85" s="85" t="s">
        <v>156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88</v>
      </c>
      <c r="AA85" s="73"/>
      <c r="AB85" s="73"/>
      <c r="AC85" s="73"/>
      <c r="AD85" s="73"/>
      <c r="AE85" s="85" t="s">
        <v>81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-38.270000000000003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-38.270000000000003</v>
      </c>
      <c r="BF85" s="58"/>
      <c r="BG85" s="58"/>
      <c r="BH85" s="58"/>
      <c r="BI85" s="58"/>
      <c r="BJ85" s="58"/>
      <c r="BK85" s="58"/>
      <c r="BL85" s="58"/>
    </row>
    <row r="86" spans="1:64" ht="26.4" customHeight="1">
      <c r="A86" s="62">
        <v>19</v>
      </c>
      <c r="B86" s="62"/>
      <c r="C86" s="62"/>
      <c r="D86" s="62"/>
      <c r="E86" s="62"/>
      <c r="F86" s="62"/>
      <c r="G86" s="85" t="s">
        <v>157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88</v>
      </c>
      <c r="AA86" s="73"/>
      <c r="AB86" s="73"/>
      <c r="AC86" s="73"/>
      <c r="AD86" s="73"/>
      <c r="AE86" s="85" t="s">
        <v>81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6" t="s">
        <v>97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99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2" customHeight="1">
      <c r="A92" s="113" t="s">
        <v>96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>
      <c r="A95" s="116" t="s">
        <v>98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100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20">
        <v>45310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7:H97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71:L72 H80:L80 H84:L84 G64:G86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86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176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177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2456289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2456289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174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164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175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165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166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2456289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2456289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2456289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2456289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139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7.5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140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13.75</v>
      </c>
      <c r="BF66" s="58"/>
      <c r="BG66" s="58"/>
      <c r="BH66" s="58"/>
      <c r="BI66" s="58"/>
      <c r="BJ66" s="58"/>
      <c r="BK66" s="58"/>
      <c r="BL66" s="58"/>
    </row>
    <row r="67" spans="1:64" ht="26.4" customHeight="1">
      <c r="A67" s="62">
        <v>3</v>
      </c>
      <c r="B67" s="62"/>
      <c r="C67" s="62"/>
      <c r="D67" s="62"/>
      <c r="E67" s="62"/>
      <c r="F67" s="62"/>
      <c r="G67" s="85" t="s">
        <v>167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4.75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142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168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144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3.2" customHeight="1">
      <c r="A71" s="62">
        <v>6</v>
      </c>
      <c r="B71" s="62"/>
      <c r="C71" s="62"/>
      <c r="D71" s="62"/>
      <c r="E71" s="62"/>
      <c r="F71" s="62"/>
      <c r="G71" s="85" t="s">
        <v>169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123</v>
      </c>
      <c r="AA71" s="73"/>
      <c r="AB71" s="73"/>
      <c r="AC71" s="73"/>
      <c r="AD71" s="73"/>
      <c r="AE71" s="85" t="s">
        <v>170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15100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7</v>
      </c>
      <c r="B72" s="62"/>
      <c r="C72" s="62"/>
      <c r="D72" s="62"/>
      <c r="E72" s="62"/>
      <c r="F72" s="62"/>
      <c r="G72" s="85" t="s">
        <v>171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170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79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>
      <c r="A74" s="62">
        <v>8</v>
      </c>
      <c r="B74" s="62"/>
      <c r="C74" s="62"/>
      <c r="D74" s="62"/>
      <c r="E74" s="62"/>
      <c r="F74" s="62"/>
      <c r="G74" s="85" t="s">
        <v>172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21931.15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21931.15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6.4" customHeight="1">
      <c r="A76" s="62">
        <v>9</v>
      </c>
      <c r="B76" s="62"/>
      <c r="C76" s="62"/>
      <c r="D76" s="62"/>
      <c r="E76" s="62"/>
      <c r="F76" s="62"/>
      <c r="G76" s="85" t="s">
        <v>173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65.48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65.48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2" customHeight="1">
      <c r="A82" s="113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45310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70:L70 H73:L73 G64:G76 H75:L75">
    <cfRule type="cellIs" dxfId="17" priority="3" stopIfTrue="1" operator="equal">
      <formula>$G63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4:F76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195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196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680314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680314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193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180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194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181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182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680314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680314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680314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680314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>
      <c r="A58" s="62">
        <v>1</v>
      </c>
      <c r="B58" s="62"/>
      <c r="C58" s="62"/>
      <c r="D58" s="86" t="s">
        <v>183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680314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680314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680314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680314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>
      <c r="A66" s="62">
        <v>1</v>
      </c>
      <c r="B66" s="62"/>
      <c r="C66" s="62"/>
      <c r="D66" s="62"/>
      <c r="E66" s="62"/>
      <c r="F66" s="62"/>
      <c r="G66" s="85" t="s">
        <v>184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85" t="s">
        <v>144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3.2" customHeight="1">
      <c r="A67" s="62">
        <v>2</v>
      </c>
      <c r="B67" s="62"/>
      <c r="C67" s="62"/>
      <c r="D67" s="62"/>
      <c r="E67" s="62"/>
      <c r="F67" s="62"/>
      <c r="G67" s="85" t="s">
        <v>114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72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ht="13.2" customHeight="1">
      <c r="A68" s="62">
        <v>3</v>
      </c>
      <c r="B68" s="62"/>
      <c r="C68" s="62"/>
      <c r="D68" s="62"/>
      <c r="E68" s="62"/>
      <c r="F68" s="62"/>
      <c r="G68" s="85" t="s">
        <v>185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72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>
      <c r="A70" s="62">
        <v>4</v>
      </c>
      <c r="B70" s="62"/>
      <c r="C70" s="62"/>
      <c r="D70" s="62"/>
      <c r="E70" s="62"/>
      <c r="F70" s="62"/>
      <c r="G70" s="85" t="s">
        <v>186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144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ht="13.2" customHeight="1">
      <c r="A71" s="62">
        <v>5</v>
      </c>
      <c r="B71" s="62"/>
      <c r="C71" s="62"/>
      <c r="D71" s="62"/>
      <c r="E71" s="62"/>
      <c r="F71" s="62"/>
      <c r="G71" s="85" t="s">
        <v>187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6</v>
      </c>
      <c r="B72" s="62"/>
      <c r="C72" s="62"/>
      <c r="D72" s="62"/>
      <c r="E72" s="62"/>
      <c r="F72" s="62"/>
      <c r="G72" s="85" t="s">
        <v>188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3765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3765</v>
      </c>
      <c r="BF72" s="58"/>
      <c r="BG72" s="58"/>
      <c r="BH72" s="58"/>
      <c r="BI72" s="58"/>
      <c r="BJ72" s="58"/>
      <c r="BK72" s="58"/>
      <c r="BL72" s="58"/>
    </row>
    <row r="73" spans="1:79" ht="26.4" customHeight="1">
      <c r="A73" s="62">
        <v>7</v>
      </c>
      <c r="B73" s="62"/>
      <c r="C73" s="62"/>
      <c r="D73" s="62"/>
      <c r="E73" s="62"/>
      <c r="F73" s="62"/>
      <c r="G73" s="85" t="s">
        <v>189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390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79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3.2" customHeight="1">
      <c r="A75" s="62">
        <v>8</v>
      </c>
      <c r="B75" s="62"/>
      <c r="C75" s="62"/>
      <c r="D75" s="62"/>
      <c r="E75" s="62"/>
      <c r="F75" s="62"/>
      <c r="G75" s="85" t="s">
        <v>190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</v>
      </c>
      <c r="BF75" s="58"/>
      <c r="BG75" s="58"/>
      <c r="BH75" s="58"/>
      <c r="BI75" s="58"/>
      <c r="BJ75" s="58"/>
      <c r="BK75" s="58"/>
      <c r="BL75" s="58"/>
    </row>
    <row r="76" spans="1:79" ht="26.4" customHeight="1">
      <c r="A76" s="62">
        <v>9</v>
      </c>
      <c r="B76" s="62"/>
      <c r="C76" s="62"/>
      <c r="D76" s="62"/>
      <c r="E76" s="62"/>
      <c r="F76" s="62"/>
      <c r="G76" s="85" t="s">
        <v>191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71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753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753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6.4" customHeight="1">
      <c r="A78" s="62">
        <v>10</v>
      </c>
      <c r="B78" s="62"/>
      <c r="C78" s="62"/>
      <c r="D78" s="62"/>
      <c r="E78" s="62"/>
      <c r="F78" s="62"/>
      <c r="G78" s="85" t="s">
        <v>192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88</v>
      </c>
      <c r="AA78" s="73"/>
      <c r="AB78" s="73"/>
      <c r="AC78" s="73"/>
      <c r="AD78" s="73"/>
      <c r="AE78" s="85" t="s">
        <v>81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6" t="s">
        <v>97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99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>
      <c r="A83" s="75" t="s">
        <v>3</v>
      </c>
      <c r="B83" s="75"/>
      <c r="C83" s="75"/>
      <c r="D83" s="75"/>
      <c r="E83" s="75"/>
      <c r="F83" s="75"/>
    </row>
    <row r="84" spans="1:59" ht="13.2" customHeight="1">
      <c r="A84" s="113" t="s">
        <v>96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>
      <c r="A87" s="116" t="s">
        <v>98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>
      <c r="A89" s="120">
        <v>45310</v>
      </c>
      <c r="B89" s="84"/>
      <c r="C89" s="84"/>
      <c r="D89" s="84"/>
      <c r="E89" s="84"/>
      <c r="F89" s="84"/>
      <c r="G89" s="84"/>
      <c r="H89" s="84"/>
    </row>
    <row r="90" spans="1:59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9:L69 H74:L74 G65:G78 H77:L77">
    <cfRule type="cellIs" dxfId="14" priority="3" stopIfTrue="1" operator="equal">
      <formula>$G64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5:F78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212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210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199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211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200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>
      <c r="A42" s="62">
        <v>2</v>
      </c>
      <c r="B42" s="62"/>
      <c r="C42" s="62"/>
      <c r="D42" s="62"/>
      <c r="E42" s="62"/>
      <c r="F42" s="62"/>
      <c r="G42" s="86" t="s">
        <v>201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62">
        <v>1</v>
      </c>
      <c r="B50" s="62"/>
      <c r="C50" s="62"/>
      <c r="D50" s="86" t="s">
        <v>202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114000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114000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114000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114000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3.2" customHeight="1">
      <c r="A59" s="62">
        <v>1</v>
      </c>
      <c r="B59" s="62"/>
      <c r="C59" s="62"/>
      <c r="D59" s="86" t="s">
        <v>183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114000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114000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114000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114000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6.4" customHeight="1">
      <c r="A67" s="62">
        <v>1</v>
      </c>
      <c r="B67" s="62"/>
      <c r="C67" s="62"/>
      <c r="D67" s="62"/>
      <c r="E67" s="62"/>
      <c r="F67" s="62"/>
      <c r="G67" s="85" t="s">
        <v>203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85</v>
      </c>
      <c r="AA67" s="73"/>
      <c r="AB67" s="73"/>
      <c r="AC67" s="73"/>
      <c r="AD67" s="73"/>
      <c r="AE67" s="85" t="s">
        <v>119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114000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114000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3.2" customHeight="1">
      <c r="A69" s="62">
        <v>2</v>
      </c>
      <c r="B69" s="62"/>
      <c r="C69" s="62"/>
      <c r="D69" s="62"/>
      <c r="E69" s="62"/>
      <c r="F69" s="62"/>
      <c r="G69" s="85" t="s">
        <v>204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146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</v>
      </c>
      <c r="BF69" s="58"/>
      <c r="BG69" s="58"/>
      <c r="BH69" s="58"/>
      <c r="BI69" s="58"/>
      <c r="BJ69" s="58"/>
      <c r="BK69" s="58"/>
      <c r="BL69" s="58"/>
    </row>
    <row r="70" spans="1:79" ht="13.2" customHeight="1">
      <c r="A70" s="62">
        <v>3</v>
      </c>
      <c r="B70" s="62"/>
      <c r="C70" s="62"/>
      <c r="D70" s="62"/>
      <c r="E70" s="62"/>
      <c r="F70" s="62"/>
      <c r="G70" s="85" t="s">
        <v>205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170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80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80</v>
      </c>
      <c r="BF70" s="58"/>
      <c r="BG70" s="58"/>
      <c r="BH70" s="58"/>
      <c r="BI70" s="58"/>
      <c r="BJ70" s="58"/>
      <c r="BK70" s="58"/>
      <c r="BL70" s="58"/>
    </row>
    <row r="71" spans="1:79" ht="13.2" customHeight="1">
      <c r="A71" s="62">
        <v>4</v>
      </c>
      <c r="B71" s="62"/>
      <c r="C71" s="62"/>
      <c r="D71" s="62"/>
      <c r="E71" s="62"/>
      <c r="F71" s="62"/>
      <c r="G71" s="85" t="s">
        <v>206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85</v>
      </c>
      <c r="AA71" s="73"/>
      <c r="AB71" s="73"/>
      <c r="AC71" s="73"/>
      <c r="AD71" s="73"/>
      <c r="AE71" s="85" t="s">
        <v>119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114000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114000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5</v>
      </c>
      <c r="B72" s="62"/>
      <c r="C72" s="62"/>
      <c r="D72" s="62"/>
      <c r="E72" s="62"/>
      <c r="F72" s="62"/>
      <c r="G72" s="85" t="s">
        <v>207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85</v>
      </c>
      <c r="AA72" s="73"/>
      <c r="AB72" s="73"/>
      <c r="AC72" s="73"/>
      <c r="AD72" s="73"/>
      <c r="AE72" s="85" t="s">
        <v>119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114000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114000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79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3.2" customHeight="1">
      <c r="A74" s="62">
        <v>6</v>
      </c>
      <c r="B74" s="62"/>
      <c r="C74" s="62"/>
      <c r="D74" s="62"/>
      <c r="E74" s="62"/>
      <c r="F74" s="62"/>
      <c r="G74" s="85" t="s">
        <v>172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1425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1425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9.6" customHeight="1">
      <c r="A76" s="62">
        <v>7</v>
      </c>
      <c r="B76" s="62"/>
      <c r="C76" s="62"/>
      <c r="D76" s="62"/>
      <c r="E76" s="62"/>
      <c r="F76" s="62"/>
      <c r="G76" s="85" t="s">
        <v>208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39.6" customHeight="1">
      <c r="A77" s="62">
        <v>8</v>
      </c>
      <c r="B77" s="62"/>
      <c r="C77" s="62"/>
      <c r="D77" s="62"/>
      <c r="E77" s="62"/>
      <c r="F77" s="62"/>
      <c r="G77" s="85" t="s">
        <v>209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88</v>
      </c>
      <c r="AA77" s="73"/>
      <c r="AB77" s="73"/>
      <c r="AC77" s="73"/>
      <c r="AD77" s="73"/>
      <c r="AE77" s="85" t="s">
        <v>81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6" t="s">
        <v>97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99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>
      <c r="A82" s="75" t="s">
        <v>3</v>
      </c>
      <c r="B82" s="75"/>
      <c r="C82" s="75"/>
      <c r="D82" s="75"/>
      <c r="E82" s="75"/>
      <c r="F82" s="75"/>
    </row>
    <row r="83" spans="1:59" ht="13.2" customHeight="1">
      <c r="A83" s="113" t="s">
        <v>96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>
      <c r="A86" s="116" t="s">
        <v>98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100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>
      <c r="A88" s="120">
        <v>45310</v>
      </c>
      <c r="B88" s="84"/>
      <c r="C88" s="84"/>
      <c r="D88" s="84"/>
      <c r="E88" s="84"/>
      <c r="F88" s="84"/>
      <c r="G88" s="84"/>
      <c r="H88" s="84"/>
    </row>
    <row r="89" spans="1:59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8:H88"/>
    <mergeCell ref="A89:H89"/>
    <mergeCell ref="A42:F42"/>
    <mergeCell ref="G42:BL42"/>
    <mergeCell ref="A51:C51"/>
    <mergeCell ref="D51:AB51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3:L73 H75:L75 G66:G77">
    <cfRule type="cellIs" dxfId="11" priority="3" stopIfTrue="1" operator="equal">
      <formula>$G65</formula>
    </cfRule>
  </conditionalFormatting>
  <conditionalFormatting sqref="D50:D51 D51:I51">
    <cfRule type="cellIs" dxfId="10" priority="2" stopIfTrue="1" operator="equal">
      <formula>$D49</formula>
    </cfRule>
  </conditionalFormatting>
  <conditionalFormatting sqref="A66:F77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229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231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232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2234747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2234747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227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215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228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216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6" t="s">
        <v>217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2234747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2234747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2234747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2234747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39.6" customHeight="1">
      <c r="A65" s="62">
        <v>1</v>
      </c>
      <c r="B65" s="62"/>
      <c r="C65" s="62"/>
      <c r="D65" s="62"/>
      <c r="E65" s="62"/>
      <c r="F65" s="62"/>
      <c r="G65" s="85" t="s">
        <v>218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85" t="s">
        <v>144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52.8" customHeight="1">
      <c r="A66" s="62">
        <v>2</v>
      </c>
      <c r="B66" s="62"/>
      <c r="C66" s="62"/>
      <c r="D66" s="62"/>
      <c r="E66" s="62"/>
      <c r="F66" s="62"/>
      <c r="G66" s="85" t="s">
        <v>219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85</v>
      </c>
      <c r="AA66" s="73"/>
      <c r="AB66" s="73"/>
      <c r="AC66" s="73"/>
      <c r="AD66" s="73"/>
      <c r="AE66" s="85" t="s">
        <v>119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2234747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2234747</v>
      </c>
      <c r="BF66" s="58"/>
      <c r="BG66" s="58"/>
      <c r="BH66" s="58"/>
      <c r="BI66" s="58"/>
      <c r="BJ66" s="58"/>
      <c r="BK66" s="58"/>
      <c r="BL66" s="58"/>
    </row>
    <row r="67" spans="1:64" ht="39.6" customHeight="1">
      <c r="A67" s="62">
        <v>3</v>
      </c>
      <c r="B67" s="62"/>
      <c r="C67" s="62"/>
      <c r="D67" s="62"/>
      <c r="E67" s="62"/>
      <c r="F67" s="62"/>
      <c r="G67" s="85" t="s">
        <v>220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123</v>
      </c>
      <c r="AA67" s="73"/>
      <c r="AB67" s="73"/>
      <c r="AC67" s="73"/>
      <c r="AD67" s="73"/>
      <c r="AE67" s="85" t="s">
        <v>72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16.25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16.25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3.2" customHeight="1">
      <c r="A69" s="62">
        <v>4</v>
      </c>
      <c r="B69" s="62"/>
      <c r="C69" s="62"/>
      <c r="D69" s="62"/>
      <c r="E69" s="62"/>
      <c r="F69" s="62"/>
      <c r="G69" s="85" t="s">
        <v>221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123</v>
      </c>
      <c r="AA69" s="73"/>
      <c r="AB69" s="73"/>
      <c r="AC69" s="73"/>
      <c r="AD69" s="73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249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249</v>
      </c>
      <c r="BF69" s="58"/>
      <c r="BG69" s="58"/>
      <c r="BH69" s="58"/>
      <c r="BI69" s="58"/>
      <c r="BJ69" s="58"/>
      <c r="BK69" s="58"/>
      <c r="BL69" s="58"/>
    </row>
    <row r="70" spans="1:64" ht="26.4" customHeight="1">
      <c r="A70" s="62">
        <v>5</v>
      </c>
      <c r="B70" s="62"/>
      <c r="C70" s="62"/>
      <c r="D70" s="62"/>
      <c r="E70" s="62"/>
      <c r="F70" s="62"/>
      <c r="G70" s="85" t="s">
        <v>222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123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116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116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6.4" customHeight="1">
      <c r="A72" s="62">
        <v>6</v>
      </c>
      <c r="B72" s="62"/>
      <c r="C72" s="62"/>
      <c r="D72" s="62"/>
      <c r="E72" s="62"/>
      <c r="F72" s="62"/>
      <c r="G72" s="85" t="s">
        <v>223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85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11460.24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11460.24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7</v>
      </c>
      <c r="B73" s="62"/>
      <c r="C73" s="62"/>
      <c r="D73" s="62"/>
      <c r="E73" s="62"/>
      <c r="F73" s="62"/>
      <c r="G73" s="85" t="s">
        <v>224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85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8974.89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8974.89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3.2" customHeight="1">
      <c r="A75" s="62">
        <v>8</v>
      </c>
      <c r="B75" s="62"/>
      <c r="C75" s="62"/>
      <c r="D75" s="62"/>
      <c r="E75" s="62"/>
      <c r="F75" s="62"/>
      <c r="G75" s="85" t="s">
        <v>225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123</v>
      </c>
      <c r="AA75" s="73"/>
      <c r="AB75" s="73"/>
      <c r="AC75" s="73"/>
      <c r="AD75" s="73"/>
      <c r="AE75" s="85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64" ht="26.4" customHeight="1">
      <c r="A76" s="62">
        <v>9</v>
      </c>
      <c r="B76" s="62"/>
      <c r="C76" s="62"/>
      <c r="D76" s="62"/>
      <c r="E76" s="62"/>
      <c r="F76" s="62"/>
      <c r="G76" s="85" t="s">
        <v>226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123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102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2" customHeight="1">
      <c r="A82" s="113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45310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8:L68 H71:L71 H74:L74 G64:G76">
    <cfRule type="cellIs" dxfId="8" priority="3" stopIfTrue="1" operator="equal">
      <formula>$G63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4:F7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253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232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254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967864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967864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>
      <c r="A26" s="109" t="s">
        <v>251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233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252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234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6" t="s">
        <v>235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967864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967864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967864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967864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6.4" customHeight="1">
      <c r="A65" s="62">
        <v>1</v>
      </c>
      <c r="B65" s="62"/>
      <c r="C65" s="62"/>
      <c r="D65" s="62"/>
      <c r="E65" s="62"/>
      <c r="F65" s="62"/>
      <c r="G65" s="85" t="s">
        <v>236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85" t="s">
        <v>144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6.4" customHeight="1">
      <c r="A66" s="62">
        <v>2</v>
      </c>
      <c r="B66" s="62"/>
      <c r="C66" s="62"/>
      <c r="D66" s="62"/>
      <c r="E66" s="62"/>
      <c r="F66" s="62"/>
      <c r="G66" s="85" t="s">
        <v>237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123</v>
      </c>
      <c r="AA66" s="73"/>
      <c r="AB66" s="73"/>
      <c r="AC66" s="73"/>
      <c r="AD66" s="73"/>
      <c r="AE66" s="85" t="s">
        <v>72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26.4" customHeight="1">
      <c r="A67" s="62">
        <v>3</v>
      </c>
      <c r="B67" s="62"/>
      <c r="C67" s="62"/>
      <c r="D67" s="62"/>
      <c r="E67" s="62"/>
      <c r="F67" s="62"/>
      <c r="G67" s="85" t="s">
        <v>238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239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240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85</v>
      </c>
      <c r="AA68" s="73"/>
      <c r="AB68" s="73"/>
      <c r="AC68" s="73"/>
      <c r="AD68" s="73"/>
      <c r="AE68" s="85" t="s">
        <v>119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967864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967864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241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85</v>
      </c>
      <c r="AA69" s="73"/>
      <c r="AB69" s="73"/>
      <c r="AC69" s="73"/>
      <c r="AD69" s="73"/>
      <c r="AE69" s="85" t="s">
        <v>119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693137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693137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3.2" customHeight="1">
      <c r="A71" s="62">
        <v>6</v>
      </c>
      <c r="B71" s="62"/>
      <c r="C71" s="62"/>
      <c r="D71" s="62"/>
      <c r="E71" s="62"/>
      <c r="F71" s="62"/>
      <c r="G71" s="85" t="s">
        <v>242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243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4200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4200</v>
      </c>
      <c r="BF71" s="58"/>
      <c r="BG71" s="58"/>
      <c r="BH71" s="58"/>
      <c r="BI71" s="58"/>
      <c r="BJ71" s="58"/>
      <c r="BK71" s="58"/>
      <c r="BL71" s="58"/>
    </row>
    <row r="72" spans="1:64" ht="13.2" customHeight="1">
      <c r="A72" s="62">
        <v>7</v>
      </c>
      <c r="B72" s="62"/>
      <c r="C72" s="62"/>
      <c r="D72" s="62"/>
      <c r="E72" s="62"/>
      <c r="F72" s="62"/>
      <c r="G72" s="85" t="s">
        <v>244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85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967864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967864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5" t="s">
        <v>245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85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115523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115523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79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39.6" customHeight="1">
      <c r="A75" s="62">
        <v>9</v>
      </c>
      <c r="B75" s="62"/>
      <c r="C75" s="62"/>
      <c r="D75" s="62"/>
      <c r="E75" s="62"/>
      <c r="F75" s="62"/>
      <c r="G75" s="85" t="s">
        <v>246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85" t="s">
        <v>81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9626.9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9626.9</v>
      </c>
      <c r="BF75" s="58"/>
      <c r="BG75" s="58"/>
      <c r="BH75" s="58"/>
      <c r="BI75" s="58"/>
      <c r="BJ75" s="58"/>
      <c r="BK75" s="58"/>
      <c r="BL75" s="58"/>
    </row>
    <row r="76" spans="1:64" ht="26.4" customHeight="1">
      <c r="A76" s="62">
        <v>10</v>
      </c>
      <c r="B76" s="62"/>
      <c r="C76" s="62"/>
      <c r="D76" s="62"/>
      <c r="E76" s="62"/>
      <c r="F76" s="62"/>
      <c r="G76" s="85" t="s">
        <v>247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80655.33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80655.33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39.6" customHeight="1">
      <c r="A78" s="62">
        <v>11</v>
      </c>
      <c r="B78" s="62"/>
      <c r="C78" s="62"/>
      <c r="D78" s="62"/>
      <c r="E78" s="62"/>
      <c r="F78" s="62"/>
      <c r="G78" s="85" t="s">
        <v>248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88</v>
      </c>
      <c r="AA78" s="73"/>
      <c r="AB78" s="73"/>
      <c r="AC78" s="73"/>
      <c r="AD78" s="73"/>
      <c r="AE78" s="85" t="s">
        <v>81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15.5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15.5</v>
      </c>
      <c r="BF78" s="58"/>
      <c r="BG78" s="58"/>
      <c r="BH78" s="58"/>
      <c r="BI78" s="58"/>
      <c r="BJ78" s="58"/>
      <c r="BK78" s="58"/>
      <c r="BL78" s="58"/>
    </row>
    <row r="79" spans="1:64" ht="39.6" customHeight="1">
      <c r="A79" s="62">
        <v>12</v>
      </c>
      <c r="B79" s="62"/>
      <c r="C79" s="62"/>
      <c r="D79" s="62"/>
      <c r="E79" s="62"/>
      <c r="F79" s="62"/>
      <c r="G79" s="85" t="s">
        <v>249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71</v>
      </c>
      <c r="AA79" s="73"/>
      <c r="AB79" s="73"/>
      <c r="AC79" s="73"/>
      <c r="AD79" s="73"/>
      <c r="AE79" s="85" t="s">
        <v>250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15</v>
      </c>
      <c r="BF79" s="58"/>
      <c r="BG79" s="58"/>
      <c r="BH79" s="58"/>
      <c r="BI79" s="58"/>
      <c r="BJ79" s="58"/>
      <c r="BK79" s="58"/>
      <c r="BL79" s="58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6" t="s">
        <v>97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99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>
      <c r="A84" s="75" t="s">
        <v>3</v>
      </c>
      <c r="B84" s="75"/>
      <c r="C84" s="75"/>
      <c r="D84" s="75"/>
      <c r="E84" s="75"/>
      <c r="F84" s="75"/>
    </row>
    <row r="85" spans="1:59" ht="13.2" customHeight="1">
      <c r="A85" s="113" t="s">
        <v>96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>
      <c r="A88" s="116" t="s">
        <v>98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100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>
      <c r="A90" s="120">
        <v>45310</v>
      </c>
      <c r="B90" s="84"/>
      <c r="C90" s="84"/>
      <c r="D90" s="84"/>
      <c r="E90" s="84"/>
      <c r="F90" s="84"/>
      <c r="G90" s="84"/>
      <c r="H90" s="84"/>
    </row>
    <row r="91" spans="1:59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70:L70 H74:L74 H77:L77 G64:G79">
    <cfRule type="cellIs" dxfId="5" priority="3" stopIfTrue="1" operator="equal">
      <formula>$G63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4:F79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52</v>
      </c>
      <c r="B19" s="111" t="s">
        <v>269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271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232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270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267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256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268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257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6" t="s">
        <v>258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>
      <c r="A58" s="62">
        <v>1</v>
      </c>
      <c r="B58" s="62"/>
      <c r="C58" s="62"/>
      <c r="D58" s="86" t="s">
        <v>259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>
      <c r="A66" s="62">
        <v>1</v>
      </c>
      <c r="B66" s="62"/>
      <c r="C66" s="62"/>
      <c r="D66" s="62"/>
      <c r="E66" s="62"/>
      <c r="F66" s="62"/>
      <c r="G66" s="85" t="s">
        <v>260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85</v>
      </c>
      <c r="AA66" s="73"/>
      <c r="AB66" s="73"/>
      <c r="AC66" s="73"/>
      <c r="AD66" s="73"/>
      <c r="AE66" s="85" t="s">
        <v>119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30000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>
      <c r="A68" s="62">
        <v>0</v>
      </c>
      <c r="B68" s="62"/>
      <c r="C68" s="62"/>
      <c r="D68" s="62"/>
      <c r="E68" s="62"/>
      <c r="F68" s="62"/>
      <c r="G68" s="85" t="s">
        <v>261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170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35260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35260</v>
      </c>
      <c r="BF68" s="58"/>
      <c r="BG68" s="58"/>
      <c r="BH68" s="58"/>
      <c r="BI68" s="58"/>
      <c r="BJ68" s="58"/>
      <c r="BK68" s="58"/>
      <c r="BL68" s="58"/>
    </row>
    <row r="69" spans="1:79" ht="13.2" customHeight="1">
      <c r="A69" s="62">
        <v>2</v>
      </c>
      <c r="B69" s="62"/>
      <c r="C69" s="62"/>
      <c r="D69" s="62"/>
      <c r="E69" s="62"/>
      <c r="F69" s="62"/>
      <c r="G69" s="85" t="s">
        <v>262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170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43</v>
      </c>
      <c r="BF69" s="58"/>
      <c r="BG69" s="58"/>
      <c r="BH69" s="58"/>
      <c r="BI69" s="58"/>
      <c r="BJ69" s="58"/>
      <c r="BK69" s="58"/>
      <c r="BL69" s="58"/>
    </row>
    <row r="70" spans="1:79" ht="13.2" customHeight="1">
      <c r="A70" s="62">
        <v>3</v>
      </c>
      <c r="B70" s="62"/>
      <c r="C70" s="62"/>
      <c r="D70" s="62"/>
      <c r="E70" s="62"/>
      <c r="F70" s="62"/>
      <c r="G70" s="85" t="s">
        <v>263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123</v>
      </c>
      <c r="AA70" s="73"/>
      <c r="AB70" s="73"/>
      <c r="AC70" s="73"/>
      <c r="AD70" s="73"/>
      <c r="AE70" s="85" t="s">
        <v>170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820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820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>
      <c r="A72" s="62">
        <v>0</v>
      </c>
      <c r="B72" s="62"/>
      <c r="C72" s="62"/>
      <c r="D72" s="62"/>
      <c r="E72" s="62"/>
      <c r="F72" s="62"/>
      <c r="G72" s="85" t="s">
        <v>172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85</v>
      </c>
      <c r="AA72" s="73"/>
      <c r="AB72" s="73"/>
      <c r="AC72" s="73"/>
      <c r="AD72" s="73"/>
      <c r="AE72" s="85" t="s">
        <v>250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697.67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697.67</v>
      </c>
      <c r="BF72" s="58"/>
      <c r="BG72" s="58"/>
      <c r="BH72" s="58"/>
      <c r="BI72" s="58"/>
      <c r="BJ72" s="58"/>
      <c r="BK72" s="58"/>
      <c r="BL72" s="58"/>
    </row>
    <row r="73" spans="1:79" ht="13.2" customHeight="1">
      <c r="A73" s="62">
        <v>0</v>
      </c>
      <c r="B73" s="62"/>
      <c r="C73" s="62"/>
      <c r="D73" s="62"/>
      <c r="E73" s="62"/>
      <c r="F73" s="62"/>
      <c r="G73" s="85" t="s">
        <v>264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85</v>
      </c>
      <c r="AA73" s="73"/>
      <c r="AB73" s="73"/>
      <c r="AC73" s="73"/>
      <c r="AD73" s="73"/>
      <c r="AE73" s="85" t="s">
        <v>250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0.85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0.85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6.4" customHeight="1">
      <c r="A75" s="62">
        <v>0</v>
      </c>
      <c r="B75" s="62"/>
      <c r="C75" s="62"/>
      <c r="D75" s="62"/>
      <c r="E75" s="62"/>
      <c r="F75" s="62"/>
      <c r="G75" s="85" t="s">
        <v>265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88</v>
      </c>
      <c r="AA75" s="73"/>
      <c r="AB75" s="73"/>
      <c r="AC75" s="73"/>
      <c r="AD75" s="73"/>
      <c r="AE75" s="85" t="s">
        <v>266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207.1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207.1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6" t="s">
        <v>97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2" customHeight="1">
      <c r="A81" s="113" t="s">
        <v>96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16" t="s">
        <v>98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100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20">
        <v>45310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71:L71 G65:G75 H74:L74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КПК1010160</vt:lpstr>
      <vt:lpstr>КПК1011080</vt:lpstr>
      <vt:lpstr>КПК1014030</vt:lpstr>
      <vt:lpstr>КПК1014060</vt:lpstr>
      <vt:lpstr>КПК1014081</vt:lpstr>
      <vt:lpstr>КПК1014082</vt:lpstr>
      <vt:lpstr>КПК1015031</vt:lpstr>
      <vt:lpstr>КПК1015041</vt:lpstr>
      <vt:lpstr>КПК1015061</vt:lpstr>
      <vt:lpstr>КПК1010160!Область_печати</vt:lpstr>
      <vt:lpstr>КПК1011080!Область_печати</vt:lpstr>
      <vt:lpstr>КПК1014030!Область_печати</vt:lpstr>
      <vt:lpstr>КПК1014060!Область_печати</vt:lpstr>
      <vt:lpstr>КПК1014081!Область_печати</vt:lpstr>
      <vt:lpstr>КПК1014082!Область_печати</vt:lpstr>
      <vt:lpstr>КПК1015031!Область_печати</vt:lpstr>
      <vt:lpstr>КПК1015041!Область_печати</vt:lpstr>
      <vt:lpstr>КПК1015061!Область_печати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2024-01-23T08:42:08Z</dcterms:modified>
</cp:coreProperties>
</file>