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4030" sheetId="1" r:id="rId1"/>
  </sheets>
  <definedNames>
    <definedName name="_xlnm.Print_Area" localSheetId="0">КПК1014030!$A$1:$BQ$133</definedName>
  </definedNames>
  <calcPr calcId="124519"/>
</workbook>
</file>

<file path=xl/calcChain.xml><?xml version="1.0" encoding="utf-8"?>
<calcChain xmlns="http://schemas.openxmlformats.org/spreadsheetml/2006/main">
  <c r="BH91" i="1"/>
  <c r="BC91"/>
  <c r="BH90"/>
  <c r="BC90"/>
  <c r="BH88"/>
  <c r="BC88"/>
  <c r="BH87"/>
  <c r="BC87"/>
  <c r="BH86"/>
  <c r="BC86"/>
  <c r="BH84"/>
  <c r="BC84"/>
  <c r="BH83"/>
  <c r="BC83"/>
  <c r="BH82"/>
  <c r="BC82"/>
  <c r="BH81"/>
  <c r="BC81"/>
  <c r="BH80"/>
  <c r="BC80"/>
  <c r="BH79"/>
  <c r="BC79"/>
  <c r="BH78"/>
  <c r="BC78"/>
  <c r="BH77"/>
  <c r="BC77"/>
  <c r="BH75"/>
  <c r="BC75"/>
  <c r="BH74"/>
  <c r="BC74"/>
  <c r="BH73"/>
  <c r="BC73"/>
  <c r="BH72"/>
  <c r="BC72"/>
  <c r="BH71"/>
  <c r="BC71"/>
  <c r="BH70"/>
  <c r="BC70"/>
  <c r="BD60"/>
  <c r="AY60"/>
  <c r="BI60" s="1"/>
  <c r="AS60"/>
  <c r="AC60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<sst xmlns="http://schemas.openxmlformats.org/spreadsheetml/2006/main" count="283" uniqueCount="152">
  <si>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</si>
  <si>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</si>
  <si>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</si>
  <si>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</si>
  <si>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</si>
  <si>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</si>
  <si>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</si>
  <si>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</si>
  <si>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</si>
  <si>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</si>
  <si>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</si>
  <si>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</si>
  <si>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</si>
  <si>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</si>
  <si>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</si>
  <si>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</si>
  <si>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</si>
  <si>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</si>
  <si>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</si>
  <si>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</si>
  <si>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</si>
  <si>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</si>
  <si>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</si>
  <si>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</si>
  <si>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</si>
  <si>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</si>
  <si>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</si>
  <si>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</si>
  <si>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</si>
  <si>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</si>
  <si>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</si>
  <si>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</si>
  <si>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</si>
  <si>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</si>
  <si>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</si>
  <si>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</si>
  <si>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</si>
  <si>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</si>
  <si>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</si>
  <si>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</si>
  <si>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</si>
  <si>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</si>
  <si>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</si>
  <si>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</si>
  <si>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</si>
  <si>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</si>
  <si>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</si>
  <si>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</si>
  <si>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</si>
  <si>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</si>
  <si>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</si>
  <si>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</si>
  <si>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</si>
  <si>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</si>
  <si>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</si>
  <si>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</si>
  <si>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</si>
  <si>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</si>
  <si>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</si>
  <si>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</si>
  <si>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</si>
  <si>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</si>
  <si>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</si>
  <si>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</si>
  <si>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</si>
  <si>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</si>
  <si>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</si>
  <si>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</si>
  <si>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</si>
  <si>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</si>
  <si>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</si>
  <si>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</si>
  <si>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</si>
  <si>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</si>
  <si>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</si>
  <si>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</si>
  <si>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</si>
  <si>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</si>
  <si>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</si>
  <si>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</si>
  <si>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</si>
  <si>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</si>
  <si>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</si>
  <si>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</si>
  <si>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</si>
  <si>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</si>
  <si>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Відхилення планових показників від фактичних пов'язане з економією по заробітній платі, економією енергоносіїв  в зв'язку з введенням в країні воєнного стану. Працівникам було оголошено простій, були обмеження в нарахуванні стимулюючих виплат.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</si>
  <si>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</si>
  <si>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</si>
  <si>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</si>
  <si>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</si>
  <si>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</si>
  <si>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</si>
  <si>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</si>
  <si>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</si>
  <si>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</si>
  <si>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статут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</si>
  <si>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</si>
  <si>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</si>
  <si>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</si>
  <si>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</si>
  <si>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</si>
  <si>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тис.чол.</t>
  </si>
  <si>
    <t>планові показники</t>
  </si>
  <si>
    <t>бібліотечний фонд</t>
  </si>
  <si>
    <t>тис. примірників</t>
  </si>
  <si>
    <t>тис.грн.</t>
  </si>
  <si>
    <t>поповнення бібліотечного фонду</t>
  </si>
  <si>
    <t>план роботи на рік, протокол</t>
  </si>
  <si>
    <t>списання бібліотечного фонду</t>
  </si>
  <si>
    <t>кількість книговидач</t>
  </si>
  <si>
    <t>журнал реєстрації</t>
  </si>
  <si>
    <t>ефективності</t>
  </si>
  <si>
    <t>кількість книговидач на одного працівника (ставку),</t>
  </si>
  <si>
    <t>розрахунковий показник</t>
  </si>
  <si>
    <t>середні затрати на обслуговування одного читача</t>
  </si>
  <si>
    <t>грн.</t>
  </si>
  <si>
    <t>розрахунок</t>
  </si>
  <si>
    <t>середні витрати на придбання одного примірника книжок</t>
  </si>
  <si>
    <t>якості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</si>
  <si>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</si>
  <si>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</si>
  <si>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 кількості книговидач у плановому періоді відповідно до фактичного показника попереднього періоду</t>
  </si>
  <si>
    <t>Зменшення числа читачів в звітному періоді було в зв'язку з введенням воєнного стану,перебування працівників закладу більшу частину робочого часу в режимі простою.</t>
  </si>
  <si>
    <t>Відхилення фактичних показників від планових відбулося в зв'язку з введенням воєнного стану. В цей період не було поповнення бібліотечного фонду, але за рекомендаціями Міністерства культури та інформаційної політики України щодо актуалізації бібліотечних фондів у зв'язку зі збройною агресією російської федерації проти України були списані та здані в макулатуру морально застарілі бібліотечні фонди.</t>
  </si>
  <si>
    <t>Відхилення фактичних показників від планових  відбулося в зв'язку з введенням воєнного стану. Поповнення бібліотечного фонду не було, але були списані та здані в макулатуру морально застарілі бібліотечні фонди.</t>
  </si>
  <si>
    <t>З початку дії воєнного стану не було поповнення бібліотечного фонду.</t>
  </si>
  <si>
    <t>з початку дії воєнного стану не було поповнення бібліотечного фонду</t>
  </si>
  <si>
    <t>Відхилення пов'язано з тим, що за рекомендаціями Міністерства культури та інформаційної політики України щодо актуалізації бібліотечних фондів у зв'язку зі збройною агресією російської федерації проти України  були списані та здані в макулатуру морально застарілі бібліотечні фонди.</t>
  </si>
  <si>
    <t>Відхилення пов'язано з тим, що за рекомендаціями Міністерства культури та інформаційної політики України щодо актуалізації бібліотечних фондів у зв'язку зі збройною агресією російської федерації проти України були списані та здані в макулатуру морально застарілі бібліотечні фонди.</t>
  </si>
  <si>
    <t>Відхилення було в зв'язку з введенням в країні воєнного стану та продовженням карантину через COVID-19</t>
  </si>
  <si>
    <t>Відхилення було в зв'язку з введенням воєнного стану та продовженням карантину через COVID-19</t>
  </si>
  <si>
    <t>Відхилення було в зв'язку із зменшенням числа читачів через введення воєнного стану та продовженням карантину через COVID-19</t>
  </si>
  <si>
    <t>Відхилення через те, що з початку введення воєнного стану не було поповнення бібліотечного фонду.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</si>
  <si>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</si>
  <si>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Касові видатки за 2022 рік по бюджетній програмі за загальним фондом: 1501542,51 грн., що складає 67,94% від запланованих на рік. Касові видатки по спец. фонду 7388,00 грн. отримані за рахунок власних надходжень установи та отримані за рахунок списанних та зданих в  макулатуру морально застарілих бібліотечних фондів (рекомендації Міністерства культури та інформаційної політики України щодо актуалізації бібліотечних фондів у зв'язку зі збройною агресією російської федерації проти України),які на початку року не планувались. Відхилення запланованих показників від фактичних виникло у зв'язку з введенням в країні воєнного стану, перебування працівників  підприємства більшу частину робочого часу в режимі простою.</t>
  </si>
  <si>
    <t>У 2022 році завдання і мета бюджетної програми 1014030 "Забезпечення діяльності бібліотек" виконані в повному обсязі. Сучасна бібліотека, займається не тільки видачею літератури,проведенням відеоконференцій,веденням інтернет сторінок,наданням Є-послуг( Є-освіта, Є-банкінг, Є-транспорт, Є- шопінг, Є-громадянин, Є-субсидія, Є-медицина, Є-пенсія), а й, пристосовуючись до умов воєнного часу, допомагала всім бажаючим, в т.ч. переселенцям, зареєструватися на державній платформі "Є- Дія" та заповнити заяви для отримання коштів від міжнародних організацій; отримати різноманітний спектр послуг через сайт "Дія" для отримання онлайн документів різного призначення; надає послуги по роздрукуванню фото для отримання різних документів. Виділені бюджетні асигнування на 2022 рік дали можливість в повному обсязі виконать поставлені цілі та задачі.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</si>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</sst>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3"/>
  <sheetViews>
    <sheetView tabSelected="1" topLeftCell="A3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138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143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138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143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34</v>
      </c>
      <c r="B20" s="152" t="s">
        <v>147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150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151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148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25.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31.5" customHeight="1">
      <c r="A30" s="148" t="s">
        <v>134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>
      <c r="A34" s="93" t="s">
        <v>13</v>
      </c>
      <c r="B34" s="93"/>
      <c r="C34" s="93"/>
      <c r="D34" s="93"/>
      <c r="E34" s="93"/>
      <c r="F34" s="93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25.5" customHeight="1">
      <c r="A35" s="93">
        <v>1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49</v>
      </c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>
      <c r="A39" s="97" t="s">
        <v>145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</row>
    <row r="40" spans="1:79" ht="48" customHeight="1">
      <c r="A40" s="53" t="s">
        <v>3</v>
      </c>
      <c r="B40" s="53"/>
      <c r="C40" s="53" t="s">
        <v>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>
      <c r="A43" s="93" t="s">
        <v>13</v>
      </c>
      <c r="B43" s="93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105" t="s">
        <v>16</v>
      </c>
      <c r="BO43" s="105"/>
      <c r="BP43" s="105"/>
      <c r="BQ43" s="105"/>
      <c r="CA43" s="1" t="s">
        <v>19</v>
      </c>
    </row>
    <row r="44" spans="1:79" ht="15" customHeight="1">
      <c r="A44" s="81">
        <v>1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2210127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2210127</v>
      </c>
      <c r="AL44" s="56"/>
      <c r="AM44" s="56"/>
      <c r="AN44" s="56"/>
      <c r="AO44" s="56"/>
      <c r="AP44" s="56">
        <v>1501542.51</v>
      </c>
      <c r="AQ44" s="56"/>
      <c r="AR44" s="56"/>
      <c r="AS44" s="56"/>
      <c r="AT44" s="56"/>
      <c r="AU44" s="56">
        <v>7388</v>
      </c>
      <c r="AV44" s="56"/>
      <c r="AW44" s="56"/>
      <c r="AX44" s="56"/>
      <c r="AY44" s="56"/>
      <c r="AZ44" s="56">
        <f>AP44+AU44</f>
        <v>1508930.51</v>
      </c>
      <c r="BA44" s="56"/>
      <c r="BB44" s="56"/>
      <c r="BC44" s="56"/>
      <c r="BD44" s="56">
        <f>AP44-AA44</f>
        <v>-708584.49</v>
      </c>
      <c r="BE44" s="56"/>
      <c r="BF44" s="56"/>
      <c r="BG44" s="56"/>
      <c r="BH44" s="56"/>
      <c r="BI44" s="56">
        <f>AU44-AF44</f>
        <v>7388</v>
      </c>
      <c r="BJ44" s="56"/>
      <c r="BK44" s="56"/>
      <c r="BL44" s="56"/>
      <c r="BM44" s="56"/>
      <c r="BN44" s="56">
        <f>BD44+BI44</f>
        <v>-701196.49</v>
      </c>
      <c r="BO44" s="56"/>
      <c r="BP44" s="56"/>
      <c r="BQ44" s="56"/>
      <c r="CA44" s="1" t="s">
        <v>20</v>
      </c>
    </row>
    <row r="45" spans="1:79" s="121" customFormat="1" ht="15" customHeight="1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2210127</v>
      </c>
      <c r="AB45" s="82"/>
      <c r="AC45" s="82"/>
      <c r="AD45" s="82"/>
      <c r="AE45" s="82"/>
      <c r="AF45" s="82">
        <v>0</v>
      </c>
      <c r="AG45" s="82"/>
      <c r="AH45" s="82"/>
      <c r="AI45" s="82"/>
      <c r="AJ45" s="82"/>
      <c r="AK45" s="82">
        <f>AA45+AF45</f>
        <v>2210127</v>
      </c>
      <c r="AL45" s="82"/>
      <c r="AM45" s="82"/>
      <c r="AN45" s="82"/>
      <c r="AO45" s="82"/>
      <c r="AP45" s="82">
        <v>1501542.51</v>
      </c>
      <c r="AQ45" s="82"/>
      <c r="AR45" s="82"/>
      <c r="AS45" s="82"/>
      <c r="AT45" s="82"/>
      <c r="AU45" s="82">
        <v>7388</v>
      </c>
      <c r="AV45" s="82"/>
      <c r="AW45" s="82"/>
      <c r="AX45" s="82"/>
      <c r="AY45" s="82"/>
      <c r="AZ45" s="82">
        <f>AP45+AU45</f>
        <v>1508930.51</v>
      </c>
      <c r="BA45" s="82"/>
      <c r="BB45" s="82"/>
      <c r="BC45" s="82"/>
      <c r="BD45" s="82">
        <f>AP45-AA45</f>
        <v>-708584.49</v>
      </c>
      <c r="BE45" s="82"/>
      <c r="BF45" s="82"/>
      <c r="BG45" s="82"/>
      <c r="BH45" s="82"/>
      <c r="BI45" s="82">
        <f>AU45-AF45</f>
        <v>7388</v>
      </c>
      <c r="BJ45" s="82"/>
      <c r="BK45" s="82"/>
      <c r="BL45" s="82"/>
      <c r="BM45" s="82"/>
      <c r="BN45" s="82">
        <f>BD45+BI45</f>
        <v>-701196.49</v>
      </c>
      <c r="BO45" s="82"/>
      <c r="BP45" s="82"/>
      <c r="BQ45" s="82"/>
    </row>
    <row r="47" spans="1:79" ht="29.25" customHeight="1">
      <c r="A47" s="40" t="s">
        <v>77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>
      <c r="A49" s="68" t="s">
        <v>3</v>
      </c>
      <c r="B49" s="68"/>
      <c r="C49" s="53" t="s">
        <v>61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71</v>
      </c>
    </row>
    <row r="52" spans="1:79" ht="25.5" customHeight="1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62</v>
      </c>
    </row>
    <row r="54" spans="1:79" ht="15.75" customHeight="1">
      <c r="A54" s="40" t="s">
        <v>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>
      <c r="A55" s="97" t="s">
        <v>145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28.5" customHeight="1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45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>
      <c r="A57" s="102"/>
      <c r="B57" s="10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7" t="s">
        <v>16</v>
      </c>
      <c r="AD59" s="105"/>
      <c r="AE59" s="105"/>
      <c r="AF59" s="105"/>
      <c r="AG59" s="105"/>
      <c r="AH59" s="105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7" t="s">
        <v>16</v>
      </c>
      <c r="AT59" s="105"/>
      <c r="AU59" s="105"/>
      <c r="AV59" s="105"/>
      <c r="AW59" s="105"/>
      <c r="AX59" s="105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s="121" customFormat="1" ht="15" customHeight="1">
      <c r="A60" s="123"/>
      <c r="B60" s="123"/>
      <c r="C60" s="124" t="s">
        <v>87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>
        <f>S60+X60</f>
        <v>0</v>
      </c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5">
        <f>AN60-X60</f>
        <v>0</v>
      </c>
      <c r="BE60" s="125"/>
      <c r="BF60" s="125"/>
      <c r="BG60" s="125"/>
      <c r="BH60" s="125"/>
      <c r="BI60" s="125">
        <f>AY60+BD60</f>
        <v>0</v>
      </c>
      <c r="BJ60" s="125"/>
      <c r="BK60" s="125"/>
      <c r="BL60" s="125"/>
      <c r="BM60" s="125"/>
      <c r="BN60" s="125"/>
      <c r="BO60" s="126"/>
      <c r="BP60" s="126"/>
      <c r="BQ60" s="126"/>
      <c r="CA60" s="121" t="s">
        <v>22</v>
      </c>
    </row>
    <row r="62" spans="1:79" ht="15.75" customHeight="1">
      <c r="A62" s="40" t="s">
        <v>44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>
      <c r="A63" s="40" t="s">
        <v>63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/>
    <row r="65" spans="1:79" ht="45" customHeight="1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46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>
      <c r="A68" s="93" t="s">
        <v>36</v>
      </c>
      <c r="B68" s="93"/>
      <c r="C68" s="65" t="s">
        <v>14</v>
      </c>
      <c r="D68" s="66"/>
      <c r="E68" s="66"/>
      <c r="F68" s="66"/>
      <c r="G68" s="66"/>
      <c r="H68" s="66"/>
      <c r="I68" s="67"/>
      <c r="J68" s="93" t="s">
        <v>15</v>
      </c>
      <c r="K68" s="93"/>
      <c r="L68" s="93"/>
      <c r="M68" s="93"/>
      <c r="N68" s="93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65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79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80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0" t="s">
        <v>16</v>
      </c>
      <c r="BN68" s="80"/>
      <c r="BO68" s="80"/>
      <c r="BP68" s="80"/>
      <c r="BQ68" s="8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1" customFormat="1" ht="15.75" hidden="1">
      <c r="A69" s="123">
        <v>0</v>
      </c>
      <c r="B69" s="123"/>
      <c r="C69" s="127" t="s">
        <v>88</v>
      </c>
      <c r="D69" s="127"/>
      <c r="E69" s="127"/>
      <c r="F69" s="127"/>
      <c r="G69" s="127"/>
      <c r="H69" s="127"/>
      <c r="I69" s="127"/>
      <c r="J69" s="127" t="s">
        <v>89</v>
      </c>
      <c r="K69" s="127"/>
      <c r="L69" s="127"/>
      <c r="M69" s="127"/>
      <c r="N69" s="127"/>
      <c r="O69" s="127" t="s">
        <v>89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8"/>
      <c r="BS69" s="128"/>
      <c r="BT69" s="128"/>
      <c r="BU69" s="128"/>
      <c r="BV69" s="128"/>
      <c r="BW69" s="128"/>
      <c r="BX69" s="128"/>
      <c r="BY69" s="128"/>
      <c r="BZ69" s="129"/>
      <c r="CA69" s="121" t="s">
        <v>24</v>
      </c>
    </row>
    <row r="70" spans="1:79" ht="38.25" customHeight="1">
      <c r="A70" s="93">
        <v>1</v>
      </c>
      <c r="B70" s="93"/>
      <c r="C70" s="133" t="s">
        <v>90</v>
      </c>
      <c r="D70" s="134"/>
      <c r="E70" s="134"/>
      <c r="F70" s="134"/>
      <c r="G70" s="134"/>
      <c r="H70" s="134"/>
      <c r="I70" s="135"/>
      <c r="J70" s="136" t="s">
        <v>91</v>
      </c>
      <c r="K70" s="136"/>
      <c r="L70" s="136"/>
      <c r="M70" s="136"/>
      <c r="N70" s="136"/>
      <c r="O70" s="136" t="s">
        <v>92</v>
      </c>
      <c r="P70" s="136"/>
      <c r="Q70" s="136"/>
      <c r="R70" s="136"/>
      <c r="S70" s="136"/>
      <c r="T70" s="136"/>
      <c r="U70" s="136"/>
      <c r="V70" s="136"/>
      <c r="W70" s="136"/>
      <c r="X70" s="136"/>
      <c r="Y70" s="109">
        <v>1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1</v>
      </c>
      <c r="AJ70" s="109"/>
      <c r="AK70" s="109"/>
      <c r="AL70" s="109"/>
      <c r="AM70" s="109"/>
      <c r="AN70" s="109">
        <v>1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1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>
      <c r="A71" s="93">
        <v>2</v>
      </c>
      <c r="B71" s="93"/>
      <c r="C71" s="133" t="s">
        <v>93</v>
      </c>
      <c r="D71" s="115"/>
      <c r="E71" s="115"/>
      <c r="F71" s="115"/>
      <c r="G71" s="115"/>
      <c r="H71" s="115"/>
      <c r="I71" s="116"/>
      <c r="J71" s="136" t="s">
        <v>91</v>
      </c>
      <c r="K71" s="136"/>
      <c r="L71" s="136"/>
      <c r="M71" s="136"/>
      <c r="N71" s="136"/>
      <c r="O71" s="136" t="s">
        <v>92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09">
        <v>14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14</v>
      </c>
      <c r="AJ71" s="109"/>
      <c r="AK71" s="109"/>
      <c r="AL71" s="109"/>
      <c r="AM71" s="109"/>
      <c r="AN71" s="109">
        <v>14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14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>
      <c r="A72" s="93">
        <v>3</v>
      </c>
      <c r="B72" s="93"/>
      <c r="C72" s="133" t="s">
        <v>94</v>
      </c>
      <c r="D72" s="115"/>
      <c r="E72" s="115"/>
      <c r="F72" s="115"/>
      <c r="G72" s="115"/>
      <c r="H72" s="115"/>
      <c r="I72" s="116"/>
      <c r="J72" s="136" t="s">
        <v>91</v>
      </c>
      <c r="K72" s="136"/>
      <c r="L72" s="136"/>
      <c r="M72" s="136"/>
      <c r="N72" s="136"/>
      <c r="O72" s="136" t="s">
        <v>92</v>
      </c>
      <c r="P72" s="136"/>
      <c r="Q72" s="136"/>
      <c r="R72" s="136"/>
      <c r="S72" s="136"/>
      <c r="T72" s="136"/>
      <c r="U72" s="136"/>
      <c r="V72" s="136"/>
      <c r="W72" s="136"/>
      <c r="X72" s="136"/>
      <c r="Y72" s="109">
        <v>1.75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1.75</v>
      </c>
      <c r="AJ72" s="109"/>
      <c r="AK72" s="109"/>
      <c r="AL72" s="109"/>
      <c r="AM72" s="109"/>
      <c r="AN72" s="109">
        <v>1.75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1.75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>
      <c r="A73" s="93">
        <v>4</v>
      </c>
      <c r="B73" s="93"/>
      <c r="C73" s="133" t="s">
        <v>95</v>
      </c>
      <c r="D73" s="115"/>
      <c r="E73" s="115"/>
      <c r="F73" s="115"/>
      <c r="G73" s="115"/>
      <c r="H73" s="115"/>
      <c r="I73" s="116"/>
      <c r="J73" s="136" t="s">
        <v>91</v>
      </c>
      <c r="K73" s="136"/>
      <c r="L73" s="136"/>
      <c r="M73" s="136"/>
      <c r="N73" s="136"/>
      <c r="O73" s="136" t="s">
        <v>96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09">
        <v>17.75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17.75</v>
      </c>
      <c r="AJ73" s="109"/>
      <c r="AK73" s="109"/>
      <c r="AL73" s="109"/>
      <c r="AM73" s="109"/>
      <c r="AN73" s="109">
        <v>17.75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17.75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0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>
      <c r="A74" s="93">
        <v>5</v>
      </c>
      <c r="B74" s="93"/>
      <c r="C74" s="133" t="s">
        <v>97</v>
      </c>
      <c r="D74" s="115"/>
      <c r="E74" s="115"/>
      <c r="F74" s="115"/>
      <c r="G74" s="115"/>
      <c r="H74" s="115"/>
      <c r="I74" s="116"/>
      <c r="J74" s="136" t="s">
        <v>91</v>
      </c>
      <c r="K74" s="136"/>
      <c r="L74" s="136"/>
      <c r="M74" s="136"/>
      <c r="N74" s="136"/>
      <c r="O74" s="133" t="s">
        <v>98</v>
      </c>
      <c r="P74" s="134"/>
      <c r="Q74" s="134"/>
      <c r="R74" s="134"/>
      <c r="S74" s="134"/>
      <c r="T74" s="134"/>
      <c r="U74" s="134"/>
      <c r="V74" s="134"/>
      <c r="W74" s="134"/>
      <c r="X74" s="135"/>
      <c r="Y74" s="109">
        <v>1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</v>
      </c>
      <c r="AJ74" s="109"/>
      <c r="AK74" s="109"/>
      <c r="AL74" s="109"/>
      <c r="AM74" s="109"/>
      <c r="AN74" s="109">
        <v>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1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>
      <c r="A75" s="93">
        <v>6</v>
      </c>
      <c r="B75" s="93"/>
      <c r="C75" s="133" t="s">
        <v>99</v>
      </c>
      <c r="D75" s="115"/>
      <c r="E75" s="115"/>
      <c r="F75" s="115"/>
      <c r="G75" s="115"/>
      <c r="H75" s="115"/>
      <c r="I75" s="116"/>
      <c r="J75" s="136" t="s">
        <v>91</v>
      </c>
      <c r="K75" s="136"/>
      <c r="L75" s="136"/>
      <c r="M75" s="136"/>
      <c r="N75" s="136"/>
      <c r="O75" s="133" t="s">
        <v>92</v>
      </c>
      <c r="P75" s="134"/>
      <c r="Q75" s="134"/>
      <c r="R75" s="134"/>
      <c r="S75" s="134"/>
      <c r="T75" s="134"/>
      <c r="U75" s="134"/>
      <c r="V75" s="134"/>
      <c r="W75" s="134"/>
      <c r="X75" s="135"/>
      <c r="Y75" s="109">
        <v>1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1</v>
      </c>
      <c r="AJ75" s="109"/>
      <c r="AK75" s="109"/>
      <c r="AL75" s="109"/>
      <c r="AM75" s="109"/>
      <c r="AN75" s="109">
        <v>1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1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75">
      <c r="A76" s="123">
        <v>0</v>
      </c>
      <c r="B76" s="123"/>
      <c r="C76" s="130" t="s">
        <v>100</v>
      </c>
      <c r="D76" s="119"/>
      <c r="E76" s="119"/>
      <c r="F76" s="119"/>
      <c r="G76" s="119"/>
      <c r="H76" s="119"/>
      <c r="I76" s="120"/>
      <c r="J76" s="127" t="s">
        <v>89</v>
      </c>
      <c r="K76" s="127"/>
      <c r="L76" s="127"/>
      <c r="M76" s="127"/>
      <c r="N76" s="127"/>
      <c r="O76" s="130" t="s">
        <v>89</v>
      </c>
      <c r="P76" s="131"/>
      <c r="Q76" s="131"/>
      <c r="R76" s="131"/>
      <c r="S76" s="131"/>
      <c r="T76" s="131"/>
      <c r="U76" s="131"/>
      <c r="V76" s="131"/>
      <c r="W76" s="131"/>
      <c r="X76" s="132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15.75" customHeight="1">
      <c r="A77" s="93">
        <v>7</v>
      </c>
      <c r="B77" s="93"/>
      <c r="C77" s="133" t="s">
        <v>101</v>
      </c>
      <c r="D77" s="115"/>
      <c r="E77" s="115"/>
      <c r="F77" s="115"/>
      <c r="G77" s="115"/>
      <c r="H77" s="115"/>
      <c r="I77" s="116"/>
      <c r="J77" s="136" t="s">
        <v>102</v>
      </c>
      <c r="K77" s="136"/>
      <c r="L77" s="136"/>
      <c r="M77" s="136"/>
      <c r="N77" s="136"/>
      <c r="O77" s="133" t="s">
        <v>103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10.8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10.8</v>
      </c>
      <c r="AJ77" s="109"/>
      <c r="AK77" s="109"/>
      <c r="AL77" s="109"/>
      <c r="AM77" s="109"/>
      <c r="AN77" s="109">
        <v>7.032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7.032</v>
      </c>
      <c r="AY77" s="109"/>
      <c r="AZ77" s="109"/>
      <c r="BA77" s="109"/>
      <c r="BB77" s="109"/>
      <c r="BC77" s="109">
        <f>AN77-Y77</f>
        <v>-3.7680000000000007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-3.7680000000000007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>
      <c r="A78" s="93">
        <v>8</v>
      </c>
      <c r="B78" s="93"/>
      <c r="C78" s="133" t="s">
        <v>104</v>
      </c>
      <c r="D78" s="115"/>
      <c r="E78" s="115"/>
      <c r="F78" s="115"/>
      <c r="G78" s="115"/>
      <c r="H78" s="115"/>
      <c r="I78" s="116"/>
      <c r="J78" s="136" t="s">
        <v>105</v>
      </c>
      <c r="K78" s="136"/>
      <c r="L78" s="136"/>
      <c r="M78" s="136"/>
      <c r="N78" s="136"/>
      <c r="O78" s="133" t="s">
        <v>103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150.87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150.87</v>
      </c>
      <c r="AJ78" s="109"/>
      <c r="AK78" s="109"/>
      <c r="AL78" s="109"/>
      <c r="AM78" s="109"/>
      <c r="AN78" s="109">
        <v>141.57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141.57</v>
      </c>
      <c r="AY78" s="109"/>
      <c r="AZ78" s="109"/>
      <c r="BA78" s="109"/>
      <c r="BB78" s="109"/>
      <c r="BC78" s="109">
        <f>AN78-Y78</f>
        <v>-9.3000000000000114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-9.3000000000000114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>
      <c r="A79" s="93">
        <v>9</v>
      </c>
      <c r="B79" s="93"/>
      <c r="C79" s="133" t="s">
        <v>104</v>
      </c>
      <c r="D79" s="115"/>
      <c r="E79" s="115"/>
      <c r="F79" s="115"/>
      <c r="G79" s="115"/>
      <c r="H79" s="115"/>
      <c r="I79" s="116"/>
      <c r="J79" s="136" t="s">
        <v>106</v>
      </c>
      <c r="K79" s="136"/>
      <c r="L79" s="136"/>
      <c r="M79" s="136"/>
      <c r="N79" s="136"/>
      <c r="O79" s="133" t="s">
        <v>103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1322.652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1322.652</v>
      </c>
      <c r="AJ79" s="109"/>
      <c r="AK79" s="109"/>
      <c r="AL79" s="109"/>
      <c r="AM79" s="109"/>
      <c r="AN79" s="109">
        <v>1315.3869999999999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1315.3869999999999</v>
      </c>
      <c r="AY79" s="109"/>
      <c r="AZ79" s="109"/>
      <c r="BA79" s="109"/>
      <c r="BB79" s="109"/>
      <c r="BC79" s="109">
        <f>AN79-Y79</f>
        <v>-7.2650000000001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-7.2650000000001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25.5" customHeight="1">
      <c r="A80" s="93">
        <v>10</v>
      </c>
      <c r="B80" s="93"/>
      <c r="C80" s="133" t="s">
        <v>107</v>
      </c>
      <c r="D80" s="115"/>
      <c r="E80" s="115"/>
      <c r="F80" s="115"/>
      <c r="G80" s="115"/>
      <c r="H80" s="115"/>
      <c r="I80" s="116"/>
      <c r="J80" s="136" t="s">
        <v>105</v>
      </c>
      <c r="K80" s="136"/>
      <c r="L80" s="136"/>
      <c r="M80" s="136"/>
      <c r="N80" s="136"/>
      <c r="O80" s="133" t="s">
        <v>103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2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2</v>
      </c>
      <c r="AJ80" s="109"/>
      <c r="AK80" s="109"/>
      <c r="AL80" s="109"/>
      <c r="AM80" s="109"/>
      <c r="AN80" s="109">
        <v>0.11700000000000001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0.11700000000000001</v>
      </c>
      <c r="AY80" s="109"/>
      <c r="AZ80" s="109"/>
      <c r="BA80" s="109"/>
      <c r="BB80" s="109"/>
      <c r="BC80" s="109">
        <f>AN80-Y80</f>
        <v>-1.883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-1.883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25.5" customHeight="1">
      <c r="A81" s="93">
        <v>11</v>
      </c>
      <c r="B81" s="93"/>
      <c r="C81" s="133" t="s">
        <v>107</v>
      </c>
      <c r="D81" s="115"/>
      <c r="E81" s="115"/>
      <c r="F81" s="115"/>
      <c r="G81" s="115"/>
      <c r="H81" s="115"/>
      <c r="I81" s="116"/>
      <c r="J81" s="136" t="s">
        <v>106</v>
      </c>
      <c r="K81" s="136"/>
      <c r="L81" s="136"/>
      <c r="M81" s="136"/>
      <c r="N81" s="136"/>
      <c r="O81" s="133" t="s">
        <v>108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120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120</v>
      </c>
      <c r="AJ81" s="109"/>
      <c r="AK81" s="109"/>
      <c r="AL81" s="109"/>
      <c r="AM81" s="109"/>
      <c r="AN81" s="109">
        <v>3.6779999999999999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3.6779999999999999</v>
      </c>
      <c r="AY81" s="109"/>
      <c r="AZ81" s="109"/>
      <c r="BA81" s="109"/>
      <c r="BB81" s="109"/>
      <c r="BC81" s="109">
        <f>AN81-Y81</f>
        <v>-116.322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-116.322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5.5" customHeight="1">
      <c r="A82" s="93">
        <v>12</v>
      </c>
      <c r="B82" s="93"/>
      <c r="C82" s="133" t="s">
        <v>109</v>
      </c>
      <c r="D82" s="115"/>
      <c r="E82" s="115"/>
      <c r="F82" s="115"/>
      <c r="G82" s="115"/>
      <c r="H82" s="115"/>
      <c r="I82" s="116"/>
      <c r="J82" s="136" t="s">
        <v>105</v>
      </c>
      <c r="K82" s="136"/>
      <c r="L82" s="136"/>
      <c r="M82" s="136"/>
      <c r="N82" s="136"/>
      <c r="O82" s="133" t="s">
        <v>108</v>
      </c>
      <c r="P82" s="115"/>
      <c r="Q82" s="115"/>
      <c r="R82" s="115"/>
      <c r="S82" s="115"/>
      <c r="T82" s="115"/>
      <c r="U82" s="115"/>
      <c r="V82" s="115"/>
      <c r="W82" s="115"/>
      <c r="X82" s="116"/>
      <c r="Y82" s="109">
        <v>1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1</v>
      </c>
      <c r="AJ82" s="109"/>
      <c r="AK82" s="109"/>
      <c r="AL82" s="109"/>
      <c r="AM82" s="109"/>
      <c r="AN82" s="109">
        <v>9.4169999999999998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9.4169999999999998</v>
      </c>
      <c r="AY82" s="109"/>
      <c r="AZ82" s="109"/>
      <c r="BA82" s="109"/>
      <c r="BB82" s="109"/>
      <c r="BC82" s="109">
        <f>AN82-Y82</f>
        <v>8.4169999999999998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8.4169999999999998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25.5" customHeight="1">
      <c r="A83" s="93">
        <v>13</v>
      </c>
      <c r="B83" s="93"/>
      <c r="C83" s="133" t="s">
        <v>109</v>
      </c>
      <c r="D83" s="115"/>
      <c r="E83" s="115"/>
      <c r="F83" s="115"/>
      <c r="G83" s="115"/>
      <c r="H83" s="115"/>
      <c r="I83" s="116"/>
      <c r="J83" s="136" t="s">
        <v>106</v>
      </c>
      <c r="K83" s="136"/>
      <c r="L83" s="136"/>
      <c r="M83" s="136"/>
      <c r="N83" s="136"/>
      <c r="O83" s="133" t="s">
        <v>103</v>
      </c>
      <c r="P83" s="115"/>
      <c r="Q83" s="115"/>
      <c r="R83" s="115"/>
      <c r="S83" s="115"/>
      <c r="T83" s="115"/>
      <c r="U83" s="115"/>
      <c r="V83" s="115"/>
      <c r="W83" s="115"/>
      <c r="X83" s="116"/>
      <c r="Y83" s="109">
        <v>3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3</v>
      </c>
      <c r="AJ83" s="109"/>
      <c r="AK83" s="109"/>
      <c r="AL83" s="109"/>
      <c r="AM83" s="109"/>
      <c r="AN83" s="109">
        <v>10.943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10.943</v>
      </c>
      <c r="AY83" s="109"/>
      <c r="AZ83" s="109"/>
      <c r="BA83" s="109"/>
      <c r="BB83" s="109"/>
      <c r="BC83" s="109">
        <f>AN83-Y83</f>
        <v>7.9429999999999996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7.9429999999999996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15.75" customHeight="1">
      <c r="A84" s="93">
        <v>14</v>
      </c>
      <c r="B84" s="93"/>
      <c r="C84" s="133" t="s">
        <v>110</v>
      </c>
      <c r="D84" s="115"/>
      <c r="E84" s="115"/>
      <c r="F84" s="115"/>
      <c r="G84" s="115"/>
      <c r="H84" s="115"/>
      <c r="I84" s="116"/>
      <c r="J84" s="136" t="s">
        <v>91</v>
      </c>
      <c r="K84" s="136"/>
      <c r="L84" s="136"/>
      <c r="M84" s="136"/>
      <c r="N84" s="136"/>
      <c r="O84" s="133" t="s">
        <v>111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09">
        <v>210.1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210.1</v>
      </c>
      <c r="AJ84" s="109"/>
      <c r="AK84" s="109"/>
      <c r="AL84" s="109"/>
      <c r="AM84" s="109"/>
      <c r="AN84" s="109">
        <v>132.703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132.703</v>
      </c>
      <c r="AY84" s="109"/>
      <c r="AZ84" s="109"/>
      <c r="BA84" s="109"/>
      <c r="BB84" s="109"/>
      <c r="BC84" s="109">
        <f>AN84-Y84</f>
        <v>-77.396999999999991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-77.396999999999991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s="121" customFormat="1" ht="15.75">
      <c r="A85" s="123">
        <v>0</v>
      </c>
      <c r="B85" s="123"/>
      <c r="C85" s="130" t="s">
        <v>112</v>
      </c>
      <c r="D85" s="119"/>
      <c r="E85" s="119"/>
      <c r="F85" s="119"/>
      <c r="G85" s="119"/>
      <c r="H85" s="119"/>
      <c r="I85" s="120"/>
      <c r="J85" s="127" t="s">
        <v>89</v>
      </c>
      <c r="K85" s="127"/>
      <c r="L85" s="127"/>
      <c r="M85" s="127"/>
      <c r="N85" s="127"/>
      <c r="O85" s="130" t="s">
        <v>89</v>
      </c>
      <c r="P85" s="119"/>
      <c r="Q85" s="119"/>
      <c r="R85" s="119"/>
      <c r="S85" s="119"/>
      <c r="T85" s="119"/>
      <c r="U85" s="119"/>
      <c r="V85" s="119"/>
      <c r="W85" s="119"/>
      <c r="X85" s="12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28"/>
      <c r="BS85" s="128"/>
      <c r="BT85" s="128"/>
      <c r="BU85" s="128"/>
      <c r="BV85" s="128"/>
      <c r="BW85" s="128"/>
      <c r="BX85" s="128"/>
      <c r="BY85" s="128"/>
      <c r="BZ85" s="129"/>
    </row>
    <row r="86" spans="1:78" ht="38.25" customHeight="1">
      <c r="A86" s="93">
        <v>15</v>
      </c>
      <c r="B86" s="93"/>
      <c r="C86" s="133" t="s">
        <v>113</v>
      </c>
      <c r="D86" s="115"/>
      <c r="E86" s="115"/>
      <c r="F86" s="115"/>
      <c r="G86" s="115"/>
      <c r="H86" s="115"/>
      <c r="I86" s="116"/>
      <c r="J86" s="136" t="s">
        <v>91</v>
      </c>
      <c r="K86" s="136"/>
      <c r="L86" s="136"/>
      <c r="M86" s="136"/>
      <c r="N86" s="136"/>
      <c r="O86" s="133" t="s">
        <v>114</v>
      </c>
      <c r="P86" s="115"/>
      <c r="Q86" s="115"/>
      <c r="R86" s="115"/>
      <c r="S86" s="115"/>
      <c r="T86" s="115"/>
      <c r="U86" s="115"/>
      <c r="V86" s="115"/>
      <c r="W86" s="115"/>
      <c r="X86" s="116"/>
      <c r="Y86" s="109">
        <v>15007.14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15007.14</v>
      </c>
      <c r="AJ86" s="109"/>
      <c r="AK86" s="109"/>
      <c r="AL86" s="109"/>
      <c r="AM86" s="109"/>
      <c r="AN86" s="109">
        <v>9478.57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9478.57</v>
      </c>
      <c r="AY86" s="109"/>
      <c r="AZ86" s="109"/>
      <c r="BA86" s="109"/>
      <c r="BB86" s="109"/>
      <c r="BC86" s="109">
        <f>AN86-Y86</f>
        <v>-5528.57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-5528.57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38.25" customHeight="1">
      <c r="A87" s="93">
        <v>16</v>
      </c>
      <c r="B87" s="93"/>
      <c r="C87" s="133" t="s">
        <v>115</v>
      </c>
      <c r="D87" s="115"/>
      <c r="E87" s="115"/>
      <c r="F87" s="115"/>
      <c r="G87" s="115"/>
      <c r="H87" s="115"/>
      <c r="I87" s="116"/>
      <c r="J87" s="136" t="s">
        <v>116</v>
      </c>
      <c r="K87" s="136"/>
      <c r="L87" s="136"/>
      <c r="M87" s="136"/>
      <c r="N87" s="136"/>
      <c r="O87" s="133" t="s">
        <v>117</v>
      </c>
      <c r="P87" s="115"/>
      <c r="Q87" s="115"/>
      <c r="R87" s="115"/>
      <c r="S87" s="115"/>
      <c r="T87" s="115"/>
      <c r="U87" s="115"/>
      <c r="V87" s="115"/>
      <c r="W87" s="115"/>
      <c r="X87" s="116"/>
      <c r="Y87" s="109">
        <v>202.73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202.73</v>
      </c>
      <c r="AJ87" s="109"/>
      <c r="AK87" s="109"/>
      <c r="AL87" s="109"/>
      <c r="AM87" s="109"/>
      <c r="AN87" s="109">
        <v>213.5299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213.5299</v>
      </c>
      <c r="AY87" s="109"/>
      <c r="AZ87" s="109"/>
      <c r="BA87" s="109"/>
      <c r="BB87" s="109"/>
      <c r="BC87" s="109">
        <f>AN87-Y87</f>
        <v>10.799900000000008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10.799900000000008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8.25" customHeight="1">
      <c r="A88" s="93">
        <v>17</v>
      </c>
      <c r="B88" s="93"/>
      <c r="C88" s="133" t="s">
        <v>118</v>
      </c>
      <c r="D88" s="115"/>
      <c r="E88" s="115"/>
      <c r="F88" s="115"/>
      <c r="G88" s="115"/>
      <c r="H88" s="115"/>
      <c r="I88" s="116"/>
      <c r="J88" s="136" t="s">
        <v>116</v>
      </c>
      <c r="K88" s="136"/>
      <c r="L88" s="136"/>
      <c r="M88" s="136"/>
      <c r="N88" s="136"/>
      <c r="O88" s="133" t="s">
        <v>117</v>
      </c>
      <c r="P88" s="115"/>
      <c r="Q88" s="115"/>
      <c r="R88" s="115"/>
      <c r="S88" s="115"/>
      <c r="T88" s="115"/>
      <c r="U88" s="115"/>
      <c r="V88" s="115"/>
      <c r="W88" s="115"/>
      <c r="X88" s="116"/>
      <c r="Y88" s="109">
        <v>60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60</v>
      </c>
      <c r="AJ88" s="109"/>
      <c r="AK88" s="109"/>
      <c r="AL88" s="109"/>
      <c r="AM88" s="109"/>
      <c r="AN88" s="109">
        <v>31.4359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31.4359</v>
      </c>
      <c r="AY88" s="109"/>
      <c r="AZ88" s="109"/>
      <c r="BA88" s="109"/>
      <c r="BB88" s="109"/>
      <c r="BC88" s="109">
        <f>AN88-Y88</f>
        <v>-28.5641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v>-28.5641</v>
      </c>
      <c r="BN88" s="109"/>
      <c r="BO88" s="109"/>
      <c r="BP88" s="109"/>
      <c r="BQ88" s="10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121" customFormat="1" ht="15.75">
      <c r="A89" s="123">
        <v>0</v>
      </c>
      <c r="B89" s="123"/>
      <c r="C89" s="130" t="s">
        <v>119</v>
      </c>
      <c r="D89" s="119"/>
      <c r="E89" s="119"/>
      <c r="F89" s="119"/>
      <c r="G89" s="119"/>
      <c r="H89" s="119"/>
      <c r="I89" s="120"/>
      <c r="J89" s="127" t="s">
        <v>89</v>
      </c>
      <c r="K89" s="127"/>
      <c r="L89" s="127"/>
      <c r="M89" s="127"/>
      <c r="N89" s="127"/>
      <c r="O89" s="130" t="s">
        <v>89</v>
      </c>
      <c r="P89" s="119"/>
      <c r="Q89" s="119"/>
      <c r="R89" s="119"/>
      <c r="S89" s="119"/>
      <c r="T89" s="119"/>
      <c r="U89" s="119"/>
      <c r="V89" s="119"/>
      <c r="W89" s="119"/>
      <c r="X89" s="12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28"/>
      <c r="BS89" s="128"/>
      <c r="BT89" s="128"/>
      <c r="BU89" s="128"/>
      <c r="BV89" s="128"/>
      <c r="BW89" s="128"/>
      <c r="BX89" s="128"/>
      <c r="BY89" s="128"/>
      <c r="BZ89" s="129"/>
    </row>
    <row r="90" spans="1:78" ht="89.25" customHeight="1">
      <c r="A90" s="93">
        <v>18</v>
      </c>
      <c r="B90" s="93"/>
      <c r="C90" s="133" t="s">
        <v>120</v>
      </c>
      <c r="D90" s="115"/>
      <c r="E90" s="115"/>
      <c r="F90" s="115"/>
      <c r="G90" s="115"/>
      <c r="H90" s="115"/>
      <c r="I90" s="116"/>
      <c r="J90" s="136" t="s">
        <v>121</v>
      </c>
      <c r="K90" s="136"/>
      <c r="L90" s="136"/>
      <c r="M90" s="136"/>
      <c r="N90" s="136"/>
      <c r="O90" s="133" t="s">
        <v>117</v>
      </c>
      <c r="P90" s="115"/>
      <c r="Q90" s="115"/>
      <c r="R90" s="115"/>
      <c r="S90" s="115"/>
      <c r="T90" s="115"/>
      <c r="U90" s="115"/>
      <c r="V90" s="115"/>
      <c r="W90" s="115"/>
      <c r="X90" s="116"/>
      <c r="Y90" s="109">
        <v>66.67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66.67</v>
      </c>
      <c r="AJ90" s="109"/>
      <c r="AK90" s="109"/>
      <c r="AL90" s="109"/>
      <c r="AM90" s="109"/>
      <c r="AN90" s="109">
        <v>-90.98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-90.98</v>
      </c>
      <c r="AY90" s="109"/>
      <c r="AZ90" s="109"/>
      <c r="BA90" s="109"/>
      <c r="BB90" s="109"/>
      <c r="BC90" s="109">
        <f>AN90-Y90</f>
        <v>-157.65</v>
      </c>
      <c r="BD90" s="109"/>
      <c r="BE90" s="109"/>
      <c r="BF90" s="109"/>
      <c r="BG90" s="109"/>
      <c r="BH90" s="109">
        <f>AS90-AD90</f>
        <v>0</v>
      </c>
      <c r="BI90" s="109"/>
      <c r="BJ90" s="109"/>
      <c r="BK90" s="109"/>
      <c r="BL90" s="109"/>
      <c r="BM90" s="109">
        <v>-157.65</v>
      </c>
      <c r="BN90" s="109"/>
      <c r="BO90" s="109"/>
      <c r="BP90" s="109"/>
      <c r="BQ90" s="109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76.5" customHeight="1">
      <c r="A91" s="93">
        <v>19</v>
      </c>
      <c r="B91" s="93"/>
      <c r="C91" s="133" t="s">
        <v>122</v>
      </c>
      <c r="D91" s="115"/>
      <c r="E91" s="115"/>
      <c r="F91" s="115"/>
      <c r="G91" s="115"/>
      <c r="H91" s="115"/>
      <c r="I91" s="116"/>
      <c r="J91" s="136" t="s">
        <v>121</v>
      </c>
      <c r="K91" s="136"/>
      <c r="L91" s="136"/>
      <c r="M91" s="136"/>
      <c r="N91" s="136"/>
      <c r="O91" s="133" t="s">
        <v>117</v>
      </c>
      <c r="P91" s="115"/>
      <c r="Q91" s="115"/>
      <c r="R91" s="115"/>
      <c r="S91" s="115"/>
      <c r="T91" s="115"/>
      <c r="U91" s="115"/>
      <c r="V91" s="115"/>
      <c r="W91" s="115"/>
      <c r="X91" s="116"/>
      <c r="Y91" s="109">
        <v>93.9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93.9</v>
      </c>
      <c r="AJ91" s="109"/>
      <c r="AK91" s="109"/>
      <c r="AL91" s="109"/>
      <c r="AM91" s="109"/>
      <c r="AN91" s="109">
        <v>-36.840000000000003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-36.840000000000003</v>
      </c>
      <c r="AY91" s="109"/>
      <c r="AZ91" s="109"/>
      <c r="BA91" s="109"/>
      <c r="BB91" s="109"/>
      <c r="BC91" s="109">
        <f>AN91-Y91</f>
        <v>-130.74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v>-130.74</v>
      </c>
      <c r="BN91" s="109"/>
      <c r="BO91" s="109"/>
      <c r="BP91" s="109"/>
      <c r="BQ91" s="10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 customHeight="1">
      <c r="A93" s="40" t="s">
        <v>64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</row>
    <row r="94" spans="1:78" ht="9" customHeight="1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45" customHeight="1">
      <c r="A95" s="50" t="s">
        <v>3</v>
      </c>
      <c r="B95" s="52"/>
      <c r="C95" s="50" t="s">
        <v>6</v>
      </c>
      <c r="D95" s="51"/>
      <c r="E95" s="51"/>
      <c r="F95" s="51"/>
      <c r="G95" s="51"/>
      <c r="H95" s="51"/>
      <c r="I95" s="52"/>
      <c r="J95" s="50" t="s">
        <v>5</v>
      </c>
      <c r="K95" s="51"/>
      <c r="L95" s="51"/>
      <c r="M95" s="51"/>
      <c r="N95" s="52"/>
      <c r="O95" s="41" t="s">
        <v>65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3"/>
      <c r="BR95" s="9"/>
      <c r="BS95" s="9"/>
      <c r="BT95" s="9"/>
      <c r="BU95" s="9"/>
      <c r="BV95" s="9"/>
      <c r="BW95" s="9"/>
      <c r="BX95" s="9"/>
      <c r="BY95" s="9"/>
      <c r="BZ95" s="8"/>
    </row>
    <row r="96" spans="1:78" s="37" customFormat="1" ht="15.95" customHeight="1">
      <c r="A96" s="92">
        <v>1</v>
      </c>
      <c r="B96" s="92"/>
      <c r="C96" s="92">
        <v>2</v>
      </c>
      <c r="D96" s="92"/>
      <c r="E96" s="92"/>
      <c r="F96" s="92"/>
      <c r="G96" s="92"/>
      <c r="H96" s="92"/>
      <c r="I96" s="92"/>
      <c r="J96" s="92">
        <v>3</v>
      </c>
      <c r="K96" s="92"/>
      <c r="L96" s="92"/>
      <c r="M96" s="92"/>
      <c r="N96" s="92"/>
      <c r="O96" s="44">
        <v>4</v>
      </c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6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9" s="37" customFormat="1" ht="12.75" hidden="1" customHeight="1">
      <c r="A97" s="49" t="s">
        <v>36</v>
      </c>
      <c r="B97" s="49"/>
      <c r="C97" s="89" t="s">
        <v>14</v>
      </c>
      <c r="D97" s="90"/>
      <c r="E97" s="90"/>
      <c r="F97" s="90"/>
      <c r="G97" s="90"/>
      <c r="H97" s="90"/>
      <c r="I97" s="91"/>
      <c r="J97" s="49" t="s">
        <v>15</v>
      </c>
      <c r="K97" s="49"/>
      <c r="L97" s="49"/>
      <c r="M97" s="49"/>
      <c r="N97" s="49"/>
      <c r="O97" s="84" t="s">
        <v>73</v>
      </c>
      <c r="P97" s="85"/>
      <c r="Q97" s="85"/>
      <c r="R97" s="85"/>
      <c r="S97" s="85"/>
      <c r="T97" s="85"/>
      <c r="U97" s="85"/>
      <c r="V97" s="85"/>
      <c r="W97" s="85"/>
      <c r="X97" s="85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7"/>
      <c r="BR97" s="38"/>
      <c r="BS97" s="38"/>
      <c r="BT97" s="36"/>
      <c r="BU97" s="36"/>
      <c r="BV97" s="36"/>
      <c r="BW97" s="36"/>
      <c r="BX97" s="36"/>
      <c r="BY97" s="36"/>
      <c r="BZ97" s="36"/>
      <c r="CA97" s="37" t="s">
        <v>72</v>
      </c>
    </row>
    <row r="98" spans="1:79" s="143" customFormat="1" ht="15.75">
      <c r="A98" s="77">
        <v>0</v>
      </c>
      <c r="B98" s="77"/>
      <c r="C98" s="77" t="s">
        <v>88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7"/>
      <c r="P98" s="138"/>
      <c r="Q98" s="138"/>
      <c r="R98" s="138"/>
      <c r="S98" s="138"/>
      <c r="T98" s="138"/>
      <c r="U98" s="138"/>
      <c r="V98" s="138"/>
      <c r="W98" s="138"/>
      <c r="X98" s="138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141"/>
      <c r="BS98" s="141"/>
      <c r="BT98" s="141"/>
      <c r="BU98" s="141"/>
      <c r="BV98" s="141"/>
      <c r="BW98" s="141"/>
      <c r="BX98" s="141"/>
      <c r="BY98" s="141"/>
      <c r="BZ98" s="142"/>
      <c r="CA98" s="143" t="s">
        <v>67</v>
      </c>
    </row>
    <row r="99" spans="1:79" s="143" customFormat="1" ht="15.75">
      <c r="A99" s="77">
        <v>0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137"/>
      <c r="P99" s="138"/>
      <c r="Q99" s="138"/>
      <c r="R99" s="138"/>
      <c r="S99" s="138"/>
      <c r="T99" s="138"/>
      <c r="U99" s="138"/>
      <c r="V99" s="138"/>
      <c r="W99" s="138"/>
      <c r="X99" s="138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40"/>
      <c r="BR99" s="141"/>
      <c r="BS99" s="141"/>
      <c r="BT99" s="141"/>
      <c r="BU99" s="141"/>
      <c r="BV99" s="141"/>
      <c r="BW99" s="141"/>
      <c r="BX99" s="141"/>
      <c r="BY99" s="141"/>
      <c r="BZ99" s="142"/>
    </row>
    <row r="100" spans="1:79" s="143" customFormat="1" ht="15.75">
      <c r="A100" s="77">
        <v>0</v>
      </c>
      <c r="B100" s="77"/>
      <c r="C100" s="77" t="s">
        <v>100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141"/>
      <c r="BS100" s="141"/>
      <c r="BT100" s="141"/>
      <c r="BU100" s="141"/>
      <c r="BV100" s="141"/>
      <c r="BW100" s="141"/>
      <c r="BX100" s="141"/>
      <c r="BY100" s="141"/>
      <c r="BZ100" s="142"/>
    </row>
    <row r="101" spans="1:79" s="143" customFormat="1" ht="15.75">
      <c r="A101" s="77">
        <v>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137"/>
      <c r="P101" s="138"/>
      <c r="Q101" s="138"/>
      <c r="R101" s="138"/>
      <c r="S101" s="138"/>
      <c r="T101" s="138"/>
      <c r="U101" s="138"/>
      <c r="V101" s="138"/>
      <c r="W101" s="138"/>
      <c r="X101" s="138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141"/>
      <c r="BS101" s="141"/>
      <c r="BT101" s="141"/>
      <c r="BU101" s="141"/>
      <c r="BV101" s="141"/>
      <c r="BW101" s="141"/>
      <c r="BX101" s="141"/>
      <c r="BY101" s="141"/>
      <c r="BZ101" s="142"/>
    </row>
    <row r="102" spans="1:79" s="37" customFormat="1" ht="15.75">
      <c r="A102" s="49">
        <v>7</v>
      </c>
      <c r="B102" s="49"/>
      <c r="C102" s="49" t="s">
        <v>101</v>
      </c>
      <c r="D102" s="49"/>
      <c r="E102" s="49"/>
      <c r="F102" s="49"/>
      <c r="G102" s="49"/>
      <c r="H102" s="49"/>
      <c r="I102" s="49"/>
      <c r="J102" s="49" t="s">
        <v>102</v>
      </c>
      <c r="K102" s="49"/>
      <c r="L102" s="49"/>
      <c r="M102" s="49"/>
      <c r="N102" s="49"/>
      <c r="O102" s="47" t="s">
        <v>123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9" s="37" customFormat="1" ht="15.75" customHeight="1">
      <c r="A103" s="49">
        <v>8</v>
      </c>
      <c r="B103" s="49"/>
      <c r="C103" s="84" t="s">
        <v>104</v>
      </c>
      <c r="D103" s="85"/>
      <c r="E103" s="85"/>
      <c r="F103" s="85"/>
      <c r="G103" s="85"/>
      <c r="H103" s="85"/>
      <c r="I103" s="146"/>
      <c r="J103" s="49" t="s">
        <v>105</v>
      </c>
      <c r="K103" s="49"/>
      <c r="L103" s="49"/>
      <c r="M103" s="49"/>
      <c r="N103" s="49"/>
      <c r="O103" s="47" t="s">
        <v>124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5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9" s="37" customFormat="1" ht="15.75" customHeight="1">
      <c r="A104" s="49">
        <v>9</v>
      </c>
      <c r="B104" s="49"/>
      <c r="C104" s="84" t="s">
        <v>104</v>
      </c>
      <c r="D104" s="115"/>
      <c r="E104" s="115"/>
      <c r="F104" s="115"/>
      <c r="G104" s="115"/>
      <c r="H104" s="115"/>
      <c r="I104" s="116"/>
      <c r="J104" s="49" t="s">
        <v>106</v>
      </c>
      <c r="K104" s="49"/>
      <c r="L104" s="49"/>
      <c r="M104" s="49"/>
      <c r="N104" s="49"/>
      <c r="O104" s="47" t="s">
        <v>125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9" s="37" customFormat="1" ht="25.5" customHeight="1">
      <c r="A105" s="49">
        <v>10</v>
      </c>
      <c r="B105" s="49"/>
      <c r="C105" s="84" t="s">
        <v>107</v>
      </c>
      <c r="D105" s="115"/>
      <c r="E105" s="115"/>
      <c r="F105" s="115"/>
      <c r="G105" s="115"/>
      <c r="H105" s="115"/>
      <c r="I105" s="116"/>
      <c r="J105" s="49" t="s">
        <v>105</v>
      </c>
      <c r="K105" s="49"/>
      <c r="L105" s="49"/>
      <c r="M105" s="49"/>
      <c r="N105" s="49"/>
      <c r="O105" s="47" t="s">
        <v>126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5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9" s="37" customFormat="1" ht="25.5" customHeight="1">
      <c r="A106" s="49">
        <v>11</v>
      </c>
      <c r="B106" s="49"/>
      <c r="C106" s="84" t="s">
        <v>107</v>
      </c>
      <c r="D106" s="115"/>
      <c r="E106" s="115"/>
      <c r="F106" s="115"/>
      <c r="G106" s="115"/>
      <c r="H106" s="115"/>
      <c r="I106" s="116"/>
      <c r="J106" s="49" t="s">
        <v>106</v>
      </c>
      <c r="K106" s="49"/>
      <c r="L106" s="49"/>
      <c r="M106" s="49"/>
      <c r="N106" s="49"/>
      <c r="O106" s="47" t="s">
        <v>127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5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25.5" customHeight="1">
      <c r="A107" s="49">
        <v>12</v>
      </c>
      <c r="B107" s="49"/>
      <c r="C107" s="84" t="s">
        <v>109</v>
      </c>
      <c r="D107" s="115"/>
      <c r="E107" s="115"/>
      <c r="F107" s="115"/>
      <c r="G107" s="115"/>
      <c r="H107" s="115"/>
      <c r="I107" s="116"/>
      <c r="J107" s="49" t="s">
        <v>105</v>
      </c>
      <c r="K107" s="49"/>
      <c r="L107" s="49"/>
      <c r="M107" s="49"/>
      <c r="N107" s="49"/>
      <c r="O107" s="47" t="s">
        <v>128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5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37" customFormat="1" ht="25.5" customHeight="1">
      <c r="A108" s="49">
        <v>13</v>
      </c>
      <c r="B108" s="49"/>
      <c r="C108" s="84" t="s">
        <v>109</v>
      </c>
      <c r="D108" s="115"/>
      <c r="E108" s="115"/>
      <c r="F108" s="115"/>
      <c r="G108" s="115"/>
      <c r="H108" s="115"/>
      <c r="I108" s="116"/>
      <c r="J108" s="49" t="s">
        <v>106</v>
      </c>
      <c r="K108" s="49"/>
      <c r="L108" s="49"/>
      <c r="M108" s="49"/>
      <c r="N108" s="49"/>
      <c r="O108" s="47" t="s">
        <v>129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5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9" s="37" customFormat="1" ht="15.75" customHeight="1">
      <c r="A109" s="49">
        <v>14</v>
      </c>
      <c r="B109" s="49"/>
      <c r="C109" s="84" t="s">
        <v>110</v>
      </c>
      <c r="D109" s="115"/>
      <c r="E109" s="115"/>
      <c r="F109" s="115"/>
      <c r="G109" s="115"/>
      <c r="H109" s="115"/>
      <c r="I109" s="116"/>
      <c r="J109" s="49" t="s">
        <v>91</v>
      </c>
      <c r="K109" s="49"/>
      <c r="L109" s="49"/>
      <c r="M109" s="49"/>
      <c r="N109" s="49"/>
      <c r="O109" s="47" t="s">
        <v>130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5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9" s="143" customFormat="1" ht="15.75">
      <c r="A110" s="77">
        <v>0</v>
      </c>
      <c r="B110" s="77"/>
      <c r="C110" s="147" t="s">
        <v>112</v>
      </c>
      <c r="D110" s="119"/>
      <c r="E110" s="119"/>
      <c r="F110" s="119"/>
      <c r="G110" s="119"/>
      <c r="H110" s="119"/>
      <c r="I110" s="120"/>
      <c r="J110" s="77"/>
      <c r="K110" s="77"/>
      <c r="L110" s="77"/>
      <c r="M110" s="77"/>
      <c r="N110" s="77"/>
      <c r="O110" s="137"/>
      <c r="P110" s="138"/>
      <c r="Q110" s="138"/>
      <c r="R110" s="138"/>
      <c r="S110" s="138"/>
      <c r="T110" s="138"/>
      <c r="U110" s="138"/>
      <c r="V110" s="138"/>
      <c r="W110" s="138"/>
      <c r="X110" s="138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40"/>
      <c r="BR110" s="141"/>
      <c r="BS110" s="141"/>
      <c r="BT110" s="141"/>
      <c r="BU110" s="141"/>
      <c r="BV110" s="141"/>
      <c r="BW110" s="141"/>
      <c r="BX110" s="141"/>
      <c r="BY110" s="141"/>
      <c r="BZ110" s="142"/>
    </row>
    <row r="111" spans="1:79" s="143" customFormat="1" ht="15.75">
      <c r="A111" s="77">
        <v>0</v>
      </c>
      <c r="B111" s="77"/>
      <c r="C111" s="147"/>
      <c r="D111" s="119"/>
      <c r="E111" s="119"/>
      <c r="F111" s="119"/>
      <c r="G111" s="119"/>
      <c r="H111" s="119"/>
      <c r="I111" s="120"/>
      <c r="J111" s="77"/>
      <c r="K111" s="77"/>
      <c r="L111" s="77"/>
      <c r="M111" s="77"/>
      <c r="N111" s="77"/>
      <c r="O111" s="137"/>
      <c r="P111" s="138"/>
      <c r="Q111" s="138"/>
      <c r="R111" s="138"/>
      <c r="S111" s="138"/>
      <c r="T111" s="138"/>
      <c r="U111" s="138"/>
      <c r="V111" s="138"/>
      <c r="W111" s="138"/>
      <c r="X111" s="138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40"/>
      <c r="BR111" s="141"/>
      <c r="BS111" s="141"/>
      <c r="BT111" s="141"/>
      <c r="BU111" s="141"/>
      <c r="BV111" s="141"/>
      <c r="BW111" s="141"/>
      <c r="BX111" s="141"/>
      <c r="BY111" s="141"/>
      <c r="BZ111" s="142"/>
    </row>
    <row r="112" spans="1:79" s="37" customFormat="1" ht="38.25" customHeight="1">
      <c r="A112" s="49">
        <v>15</v>
      </c>
      <c r="B112" s="49"/>
      <c r="C112" s="84" t="s">
        <v>113</v>
      </c>
      <c r="D112" s="115"/>
      <c r="E112" s="115"/>
      <c r="F112" s="115"/>
      <c r="G112" s="115"/>
      <c r="H112" s="115"/>
      <c r="I112" s="116"/>
      <c r="J112" s="49" t="s">
        <v>91</v>
      </c>
      <c r="K112" s="49"/>
      <c r="L112" s="49"/>
      <c r="M112" s="49"/>
      <c r="N112" s="49"/>
      <c r="O112" s="47" t="s">
        <v>131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5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37" customFormat="1" ht="38.25" customHeight="1">
      <c r="A113" s="49">
        <v>16</v>
      </c>
      <c r="B113" s="49"/>
      <c r="C113" s="84" t="s">
        <v>115</v>
      </c>
      <c r="D113" s="115"/>
      <c r="E113" s="115"/>
      <c r="F113" s="115"/>
      <c r="G113" s="115"/>
      <c r="H113" s="115"/>
      <c r="I113" s="116"/>
      <c r="J113" s="49" t="s">
        <v>116</v>
      </c>
      <c r="K113" s="49"/>
      <c r="L113" s="49"/>
      <c r="M113" s="49"/>
      <c r="N113" s="49"/>
      <c r="O113" s="47" t="s">
        <v>132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5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38.25" customHeight="1">
      <c r="A114" s="49">
        <v>17</v>
      </c>
      <c r="B114" s="49"/>
      <c r="C114" s="84" t="s">
        <v>118</v>
      </c>
      <c r="D114" s="115"/>
      <c r="E114" s="115"/>
      <c r="F114" s="115"/>
      <c r="G114" s="115"/>
      <c r="H114" s="115"/>
      <c r="I114" s="116"/>
      <c r="J114" s="49" t="s">
        <v>116</v>
      </c>
      <c r="K114" s="49"/>
      <c r="L114" s="49"/>
      <c r="M114" s="49"/>
      <c r="N114" s="49"/>
      <c r="O114" s="47" t="s">
        <v>133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5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143" customFormat="1" ht="15.75">
      <c r="A115" s="77">
        <v>0</v>
      </c>
      <c r="B115" s="77"/>
      <c r="C115" s="147" t="s">
        <v>119</v>
      </c>
      <c r="D115" s="119"/>
      <c r="E115" s="119"/>
      <c r="F115" s="119"/>
      <c r="G115" s="119"/>
      <c r="H115" s="119"/>
      <c r="I115" s="120"/>
      <c r="J115" s="77"/>
      <c r="K115" s="77"/>
      <c r="L115" s="77"/>
      <c r="M115" s="77"/>
      <c r="N115" s="77"/>
      <c r="O115" s="137"/>
      <c r="P115" s="138"/>
      <c r="Q115" s="138"/>
      <c r="R115" s="138"/>
      <c r="S115" s="138"/>
      <c r="T115" s="138"/>
      <c r="U115" s="138"/>
      <c r="V115" s="138"/>
      <c r="W115" s="138"/>
      <c r="X115" s="138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40"/>
      <c r="BR115" s="141"/>
      <c r="BS115" s="141"/>
      <c r="BT115" s="141"/>
      <c r="BU115" s="141"/>
      <c r="BV115" s="141"/>
      <c r="BW115" s="141"/>
      <c r="BX115" s="141"/>
      <c r="BY115" s="141"/>
      <c r="BZ115" s="142"/>
    </row>
    <row r="116" spans="1:78" s="143" customFormat="1" ht="15.75">
      <c r="A116" s="77">
        <v>0</v>
      </c>
      <c r="B116" s="77"/>
      <c r="C116" s="147"/>
      <c r="D116" s="119"/>
      <c r="E116" s="119"/>
      <c r="F116" s="119"/>
      <c r="G116" s="119"/>
      <c r="H116" s="119"/>
      <c r="I116" s="120"/>
      <c r="J116" s="77"/>
      <c r="K116" s="77"/>
      <c r="L116" s="77"/>
      <c r="M116" s="77"/>
      <c r="N116" s="77"/>
      <c r="O116" s="137"/>
      <c r="P116" s="138"/>
      <c r="Q116" s="138"/>
      <c r="R116" s="138"/>
      <c r="S116" s="138"/>
      <c r="T116" s="138"/>
      <c r="U116" s="138"/>
      <c r="V116" s="138"/>
      <c r="W116" s="138"/>
      <c r="X116" s="138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40"/>
      <c r="BR116" s="141"/>
      <c r="BS116" s="141"/>
      <c r="BT116" s="141"/>
      <c r="BU116" s="141"/>
      <c r="BV116" s="141"/>
      <c r="BW116" s="141"/>
      <c r="BX116" s="141"/>
      <c r="BY116" s="141"/>
      <c r="BZ116" s="142"/>
    </row>
    <row r="117" spans="1:78" ht="15.75">
      <c r="A117" s="30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8" ht="15.95" customHeight="1">
      <c r="A118" s="40" t="s">
        <v>66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</row>
    <row r="119" spans="1:78" ht="78.75" customHeight="1">
      <c r="A119" s="150" t="s">
        <v>135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</row>
    <row r="120" spans="1:78" ht="15.75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15.95" customHeight="1">
      <c r="A121" s="40" t="s">
        <v>47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</row>
    <row r="122" spans="1:78" ht="94.5" customHeight="1">
      <c r="A122" s="150" t="s">
        <v>136</v>
      </c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</row>
    <row r="123" spans="1:78" ht="15.95" customHeight="1">
      <c r="A123" s="16"/>
      <c r="B123" s="16"/>
      <c r="C123" s="16"/>
      <c r="D123" s="16"/>
      <c r="E123" s="16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78" ht="12" customHeight="1">
      <c r="A124" s="29" t="s">
        <v>78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</row>
    <row r="125" spans="1:78" ht="12" customHeight="1">
      <c r="A125" s="29" t="s">
        <v>69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</row>
    <row r="126" spans="1:78" s="29" customFormat="1" ht="12" customHeight="1">
      <c r="A126" s="29" t="s">
        <v>70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78" ht="15.95" customHeight="1">
      <c r="A127" s="28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</row>
    <row r="128" spans="1:78" ht="42" customHeight="1">
      <c r="A128" s="154" t="s">
        <v>139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3"/>
      <c r="AO128" s="3"/>
      <c r="AP128" s="155" t="s">
        <v>141</v>
      </c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</row>
    <row r="129" spans="1:60">
      <c r="W129" s="88" t="s">
        <v>8</v>
      </c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4"/>
      <c r="AO129" s="4"/>
      <c r="AP129" s="88" t="s">
        <v>74</v>
      </c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</row>
    <row r="132" spans="1:60" ht="15.95" customHeight="1">
      <c r="A132" s="154" t="s">
        <v>140</v>
      </c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3"/>
      <c r="AO132" s="3"/>
      <c r="AP132" s="155" t="s">
        <v>142</v>
      </c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</row>
    <row r="133" spans="1:60">
      <c r="W133" s="88" t="s">
        <v>8</v>
      </c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4"/>
      <c r="AO133" s="4"/>
      <c r="AP133" s="88" t="s">
        <v>74</v>
      </c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</row>
  </sheetData>
  <mergeCells count="612">
    <mergeCell ref="A116:B116"/>
    <mergeCell ref="C116:I116"/>
    <mergeCell ref="J116:N116"/>
    <mergeCell ref="O116:BQ116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S91:AW91"/>
    <mergeCell ref="AX91:BB91"/>
    <mergeCell ref="BC91:BG91"/>
    <mergeCell ref="BH91:BL91"/>
    <mergeCell ref="BM91:BQ91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27:F27"/>
    <mergeCell ref="G27:BL27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21:BL121"/>
    <mergeCell ref="AK41:AO41"/>
    <mergeCell ref="A43:B43"/>
    <mergeCell ref="AD67:AH67"/>
    <mergeCell ref="AF41:AJ41"/>
    <mergeCell ref="A47:BQ47"/>
    <mergeCell ref="C56:R57"/>
    <mergeCell ref="S56:AH56"/>
    <mergeCell ref="AI56:AX56"/>
    <mergeCell ref="AS57:AX57"/>
    <mergeCell ref="G26:BL26"/>
    <mergeCell ref="A35:F35"/>
    <mergeCell ref="G35:BL35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4:F34"/>
    <mergeCell ref="G34:BL34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28:BH128"/>
    <mergeCell ref="AN65:BB65"/>
    <mergeCell ref="A62:BQ62"/>
    <mergeCell ref="C67:I67"/>
    <mergeCell ref="J97:N97"/>
    <mergeCell ref="A96:B96"/>
    <mergeCell ref="A68:B68"/>
    <mergeCell ref="O69:X69"/>
    <mergeCell ref="Y69:AC69"/>
    <mergeCell ref="A67:B67"/>
    <mergeCell ref="Y68:AC6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7:AR67"/>
    <mergeCell ref="C96:I96"/>
    <mergeCell ref="J96:N96"/>
    <mergeCell ref="C68:I68"/>
    <mergeCell ref="J68:N68"/>
    <mergeCell ref="O68:X68"/>
    <mergeCell ref="C69:I69"/>
    <mergeCell ref="J69:N69"/>
    <mergeCell ref="O97:BQ97"/>
    <mergeCell ref="AP133:BH133"/>
    <mergeCell ref="A132:V132"/>
    <mergeCell ref="W132:AM132"/>
    <mergeCell ref="AP132:BH132"/>
    <mergeCell ref="W133:AM133"/>
    <mergeCell ref="AP129:BH129"/>
    <mergeCell ref="A122:BL122"/>
    <mergeCell ref="C97:I97"/>
    <mergeCell ref="W129:AM129"/>
    <mergeCell ref="A128:V128"/>
    <mergeCell ref="W128:AM128"/>
    <mergeCell ref="A69:B69"/>
    <mergeCell ref="AD69:AH69"/>
    <mergeCell ref="A93:BQ93"/>
    <mergeCell ref="A95:B95"/>
    <mergeCell ref="C95:I95"/>
    <mergeCell ref="BC69:BG69"/>
    <mergeCell ref="BM69:BQ69"/>
    <mergeCell ref="BH69:BL69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6:AW66"/>
    <mergeCell ref="AN66:AR66"/>
    <mergeCell ref="AI66:AM66"/>
    <mergeCell ref="BC65:BQ65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9:BL29"/>
    <mergeCell ref="A30:BL30"/>
    <mergeCell ref="A32:BL32"/>
    <mergeCell ref="A33:F33"/>
    <mergeCell ref="G33:BL33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2:AY42"/>
    <mergeCell ref="G25:BL25"/>
    <mergeCell ref="A38:BQ38"/>
    <mergeCell ref="J95:N95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18:BL118"/>
    <mergeCell ref="A119:BL119"/>
    <mergeCell ref="O95:BQ95"/>
    <mergeCell ref="O96:BQ96"/>
    <mergeCell ref="O98:BQ98"/>
    <mergeCell ref="A98:B98"/>
    <mergeCell ref="C98:I98"/>
    <mergeCell ref="J98:N98"/>
    <mergeCell ref="A97:B97"/>
  </mergeCells>
  <phoneticPr fontId="0" type="noConversion"/>
  <conditionalFormatting sqref="C94 C120 C69:C91 C98:C116">
    <cfRule type="cellIs" dxfId="3" priority="1" stopIfTrue="1" operator="equal">
      <formula>$C68</formula>
    </cfRule>
  </conditionalFormatting>
  <conditionalFormatting sqref="A120:B120 A94:B94 A60:B60 A69:B92 A98:B117">
    <cfRule type="cellIs" dxfId="2" priority="2" stopIfTrue="1" operator="equal">
      <formula>0</formula>
    </cfRule>
  </conditionalFormatting>
  <conditionalFormatting sqref="C92">
    <cfRule type="cellIs" dxfId="1" priority="4" stopIfTrue="1" operator="equal">
      <formula>$C69</formula>
    </cfRule>
  </conditionalFormatting>
  <conditionalFormatting sqref="C117">
    <cfRule type="cellIs" dxfId="0" priority="6" stopIfTrue="1" operator="equal">
      <formula>$C98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2023-01-30T09:17:54Z</cp:lastPrinted>
  <dcterms:created xsi:type="dcterms:W3CDTF">2016-08-10T10:53:25Z</dcterms:created>
  <dcterms:modified xsi:type="dcterms:W3CDTF">2023-01-30T09:19:57Z</dcterms:modified>
</cp:coreProperties>
</file>