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1014082" sheetId="1" r:id="rId1"/>
  </sheets>
  <definedNames>
    <definedName name="_xlnm.Print_Area" localSheetId="0">КПК1014082!$A$1:$BQ$116</definedName>
  </definedNames>
  <calcPr calcId="124519"/>
</workbook>
</file>

<file path=xl/calcChain.xml><?xml version="1.0" encoding="utf-8"?>
<calcChain xmlns="http://schemas.openxmlformats.org/spreadsheetml/2006/main">
  <c r="BH79" i="1"/>
  <c r="BC79"/>
  <c r="BH77"/>
  <c r="BC77"/>
  <c r="BH75"/>
  <c r="BC75"/>
  <c r="BH74"/>
  <c r="BC74"/>
  <c r="BH73"/>
  <c r="BC73"/>
  <c r="BH72"/>
  <c r="BC72"/>
  <c r="BH70"/>
  <c r="BC70"/>
  <c r="BD60"/>
  <c r="AY60"/>
  <c r="BI60" s="1"/>
  <c r="AS60"/>
  <c r="AC60"/>
  <c r="BD59"/>
  <c r="AY59"/>
  <c r="BI59" s="1"/>
  <c r="AS59"/>
  <c r="AC59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<sst xmlns="http://schemas.openxmlformats.org/spreadsheetml/2006/main" count="231" uniqueCount="130">
  <si>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</si>
  <si>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</si>
  <si>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</si>
  <si>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</si>
  <si>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</si>
  <si>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</si>
  <si>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</si>
  <si>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</si>
  <si>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</si>
  <si>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</si>
  <si>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</si>
  <si>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</si>
  <si>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</si>
  <si>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</si>
  <si>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</si>
  <si>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</si>
  <si>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</si>
  <si>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</si>
  <si>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</si>
  <si>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</si>
  <si>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</si>
  <si>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</si>
  <si>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</si>
  <si>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</si>
  <si>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</si>
  <si>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</si>
  <si>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</si>
  <si>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</si>
  <si>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</si>
  <si>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</si>
  <si>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</si>
  <si>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</si>
  <si>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</si>
  <si>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</si>
  <si>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</si>
  <si>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</si>
  <si>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</si>
  <si>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</si>
  <si>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</si>
  <si>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</si>
  <si>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</si>
  <si>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</si>
  <si>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</si>
  <si>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</si>
  <si>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</si>
  <si>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</si>
  <si>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</si>
  <si>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</si>
  <si>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</si>
  <si>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</si>
  <si>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</si>
  <si>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</si>
  <si>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</si>
  <si>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</si>
  <si>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</si>
  <si>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</si>
  <si>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</si>
  <si>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</si>
  <si>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</si>
  <si>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</si>
  <si>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</si>
  <si>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</si>
  <si>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</si>
  <si>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</si>
  <si>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</si>
  <si>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</si>
  <si>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</si>
  <si>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</si>
  <si>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</si>
  <si>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</si>
  <si>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</si>
  <si>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</si>
  <si>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</si>
  <si>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</si>
  <si>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</si>
  <si>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</si>
  <si>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</si>
  <si>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</si>
  <si>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</si>
  <si>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</si>
  <si>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</si>
  <si>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Сприяння розвитку культури,національно-культурних традицій населення</t>
  </si>
  <si>
    <t>Забезпечення належної організації та проведення заходів в галузі культури і мистецтва</t>
  </si>
  <si>
    <t>Здійснення витрат,пов'язаних з проведенням заходів в галузі культури та мистецтва</t>
  </si>
  <si>
    <t>УСЬОГО</t>
  </si>
  <si>
    <t xml:space="preserve"> Відхилення пов'язані з тим, що після  введення в країні воєнного стану та продовженням карантину через COVID-19 проводились тільки онлайн-заходи.</t>
  </si>
  <si>
    <t>Усього</t>
  </si>
  <si>
    <t>затрат</t>
  </si>
  <si>
    <t/>
  </si>
  <si>
    <t>планові видатки загального фонду на забезпечення діяльності інших культурно-освітніх заходів</t>
  </si>
  <si>
    <t>тис.грн.</t>
  </si>
  <si>
    <t>кошторисні призначення</t>
  </si>
  <si>
    <t>продукту</t>
  </si>
  <si>
    <t>кількість колективів,що беруть участь в заходах</t>
  </si>
  <si>
    <t>од.</t>
  </si>
  <si>
    <t>планові показники</t>
  </si>
  <si>
    <t>кількість заходів</t>
  </si>
  <si>
    <t>план роботи</t>
  </si>
  <si>
    <t>обсяг видатків на проведення культурно-освітніх заходів</t>
  </si>
  <si>
    <t>у т.ч. :за рахунок коштів місцевого бюджету</t>
  </si>
  <si>
    <t>ефективності</t>
  </si>
  <si>
    <t>середні витрати на проведення одного заходу</t>
  </si>
  <si>
    <t>грн.</t>
  </si>
  <si>
    <t>розрахунок</t>
  </si>
  <si>
    <t>якості</t>
  </si>
  <si>
    <t>динаміка збільшення к-ті заходів в плановому періоді відповідно до фактичного показника попереднього періоду</t>
  </si>
  <si>
    <t>відс.</t>
  </si>
  <si>
    <t>Відхилення пов'язані з введенням воєнного стану, що стало причиною проведення заходів в онлайн-режимі.</t>
  </si>
  <si>
    <t>Відхилення пов'язані з введення воєнного стану, що стало причиною проведення заходів в онлайн-режимі.</t>
  </si>
  <si>
    <t>Відхилення пов'язані з введенням воєнного стану, що привело до проведення заходів  в онлайн-режимі.</t>
  </si>
  <si>
    <t>Відхилення пов'язані з введенням воєнного стану, що привело до проведення заходів в онлайн-режимі.</t>
  </si>
  <si>
    <t>Відхилення в зв'язку з введенням воєнного стану, що привело до проведення заходів в онлайн-режимі.</t>
  </si>
  <si>
    <t>Підтримка та розвиток культурно-освітніх заходів</t>
  </si>
  <si>
    <t>Касові видатки за 2022 рік по бюджетній програмі за загальним фондом: 5925,00  що складає 5,2% від запланованих на рік. Причиною відхилень є введення воєнного стану в країні та дотримання карантинних обмежень, що унеможливило здійснювати роботу, заплановану на початку року.</t>
  </si>
  <si>
    <t>Бюджетна програма 1014082 "Інші заходи в галузі культури і мистецтва" є актуальною.Не зважаючи на те що, в зв'язку з введенням військового стану, виділені бюджетні асигнування на 2022 рік були використані всього лиш на 5,2%, проведення запланованих заходів та конкурсів в онлайн-режимі сприяло розвитку та укріпленню національно-культурних традицій населення нашого регіону.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</si>
  <si>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</si>
  <si>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</si>
  <si>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</si>
  <si>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</si>
  <si>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 ТИЩЕНКО</t>
  </si>
  <si>
    <t>Антоніна СПІЯН</t>
  </si>
  <si>
    <t>44042579</t>
  </si>
  <si>
    <t>14550000000</t>
  </si>
  <si>
    <t xml:space="preserve">  гривень</t>
  </si>
  <si>
    <t>місцевого бюджету на 2022  рік</t>
  </si>
  <si>
    <t>1014082</t>
  </si>
  <si>
    <t>Інші заходи в галузі культури і мистецтва</t>
  </si>
  <si>
    <t>1010000</t>
  </si>
  <si>
    <t>4082</t>
  </si>
  <si>
    <t>0829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</si>
</sst>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6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124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6" t="s">
        <v>115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7" t="s">
        <v>116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20"/>
      <c r="AU14" s="156" t="s">
        <v>121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156" t="s">
        <v>127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7" t="s">
        <v>116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20"/>
      <c r="AU17" s="156" t="s">
        <v>121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34</v>
      </c>
      <c r="B20" s="156" t="s">
        <v>125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6" t="s">
        <v>128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6" t="s">
        <v>129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61" t="s">
        <v>126</v>
      </c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24"/>
      <c r="BE20" s="156" t="s">
        <v>122</v>
      </c>
      <c r="BF20" s="59"/>
      <c r="BG20" s="59"/>
      <c r="BH20" s="59"/>
      <c r="BI20" s="59"/>
      <c r="BJ20" s="59"/>
      <c r="BK20" s="59"/>
      <c r="BL20" s="59"/>
    </row>
    <row r="21" spans="1:79" ht="23.25" customHeight="1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/>
    <row r="23" spans="1:79" ht="15.75" customHeight="1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52" t="s">
        <v>112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8" t="s">
        <v>123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25.5" customHeight="1">
      <c r="A43" s="82">
        <v>1</v>
      </c>
      <c r="B43" s="82"/>
      <c r="C43" s="115" t="s">
        <v>83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114000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114000</v>
      </c>
      <c r="AL43" s="57"/>
      <c r="AM43" s="57"/>
      <c r="AN43" s="57"/>
      <c r="AO43" s="57"/>
      <c r="AP43" s="57">
        <v>5925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5925</v>
      </c>
      <c r="BA43" s="57"/>
      <c r="BB43" s="57"/>
      <c r="BC43" s="57"/>
      <c r="BD43" s="57">
        <f>AP43-AA43</f>
        <v>-108075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-108075</v>
      </c>
      <c r="BO43" s="57"/>
      <c r="BP43" s="57"/>
      <c r="BQ43" s="57"/>
      <c r="CA43" s="1" t="s">
        <v>20</v>
      </c>
    </row>
    <row r="44" spans="1:79" s="122" customFormat="1" ht="15" customHeight="1">
      <c r="A44" s="118"/>
      <c r="B44" s="118"/>
      <c r="C44" s="119" t="s">
        <v>84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114000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114000</v>
      </c>
      <c r="AL44" s="83"/>
      <c r="AM44" s="83"/>
      <c r="AN44" s="83"/>
      <c r="AO44" s="83"/>
      <c r="AP44" s="83">
        <v>5925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5925</v>
      </c>
      <c r="BA44" s="83"/>
      <c r="BB44" s="83"/>
      <c r="BC44" s="83"/>
      <c r="BD44" s="83">
        <f>AP44-AA44</f>
        <v>-108075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-108075</v>
      </c>
      <c r="BO44" s="83"/>
      <c r="BP44" s="83"/>
      <c r="BQ44" s="83"/>
    </row>
    <row r="46" spans="1:79" ht="29.25" customHeight="1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14.25" customHeight="1">
      <c r="A51" s="96">
        <v>1</v>
      </c>
      <c r="B51" s="97"/>
      <c r="C51" s="123" t="s">
        <v>85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>
      <c r="A54" s="98" t="s">
        <v>123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15" customHeight="1">
      <c r="A59" s="94">
        <v>1</v>
      </c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110">
        <v>114000</v>
      </c>
      <c r="T59" s="110"/>
      <c r="U59" s="110"/>
      <c r="V59" s="110"/>
      <c r="W59" s="110"/>
      <c r="X59" s="110">
        <v>0</v>
      </c>
      <c r="Y59" s="110"/>
      <c r="Z59" s="110"/>
      <c r="AA59" s="110"/>
      <c r="AB59" s="110"/>
      <c r="AC59" s="110">
        <f>S59+X59</f>
        <v>114000</v>
      </c>
      <c r="AD59" s="110"/>
      <c r="AE59" s="110"/>
      <c r="AF59" s="110"/>
      <c r="AG59" s="110"/>
      <c r="AH59" s="110"/>
      <c r="AI59" s="110">
        <v>5925</v>
      </c>
      <c r="AJ59" s="110"/>
      <c r="AK59" s="110"/>
      <c r="AL59" s="110"/>
      <c r="AM59" s="110"/>
      <c r="AN59" s="110">
        <v>0</v>
      </c>
      <c r="AO59" s="110"/>
      <c r="AP59" s="110"/>
      <c r="AQ59" s="110"/>
      <c r="AR59" s="110"/>
      <c r="AS59" s="110">
        <f>AI59+AN59</f>
        <v>5925</v>
      </c>
      <c r="AT59" s="110"/>
      <c r="AU59" s="110"/>
      <c r="AV59" s="110"/>
      <c r="AW59" s="110"/>
      <c r="AX59" s="110"/>
      <c r="AY59" s="110">
        <f>AI59-S59</f>
        <v>-108075</v>
      </c>
      <c r="AZ59" s="110"/>
      <c r="BA59" s="110"/>
      <c r="BB59" s="110"/>
      <c r="BC59" s="110"/>
      <c r="BD59" s="124">
        <f>AN59-X59</f>
        <v>0</v>
      </c>
      <c r="BE59" s="124"/>
      <c r="BF59" s="124"/>
      <c r="BG59" s="124"/>
      <c r="BH59" s="124"/>
      <c r="BI59" s="124">
        <f>AY59+BD59</f>
        <v>-108075</v>
      </c>
      <c r="BJ59" s="124"/>
      <c r="BK59" s="124"/>
      <c r="BL59" s="124"/>
      <c r="BM59" s="124"/>
      <c r="BN59" s="124"/>
      <c r="BO59" s="8"/>
      <c r="BP59" s="8"/>
      <c r="BQ59" s="8"/>
      <c r="CA59" s="1" t="s">
        <v>22</v>
      </c>
    </row>
    <row r="60" spans="1:79" s="122" customFormat="1" ht="15" customHeight="1">
      <c r="A60" s="125"/>
      <c r="B60" s="125"/>
      <c r="C60" s="126" t="s">
        <v>86</v>
      </c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11">
        <v>114000</v>
      </c>
      <c r="T60" s="111"/>
      <c r="U60" s="111"/>
      <c r="V60" s="111"/>
      <c r="W60" s="111"/>
      <c r="X60" s="111">
        <v>0</v>
      </c>
      <c r="Y60" s="111"/>
      <c r="Z60" s="111"/>
      <c r="AA60" s="111"/>
      <c r="AB60" s="111"/>
      <c r="AC60" s="111">
        <f>S60+X60</f>
        <v>114000</v>
      </c>
      <c r="AD60" s="111"/>
      <c r="AE60" s="111"/>
      <c r="AF60" s="111"/>
      <c r="AG60" s="111"/>
      <c r="AH60" s="111"/>
      <c r="AI60" s="111">
        <v>5925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f>AI60+AN60</f>
        <v>5925</v>
      </c>
      <c r="AT60" s="111"/>
      <c r="AU60" s="111"/>
      <c r="AV60" s="111"/>
      <c r="AW60" s="111"/>
      <c r="AX60" s="111"/>
      <c r="AY60" s="111">
        <f>AI60-S60</f>
        <v>-108075</v>
      </c>
      <c r="AZ60" s="111"/>
      <c r="BA60" s="111"/>
      <c r="BB60" s="111"/>
      <c r="BC60" s="111"/>
      <c r="BD60" s="127">
        <f>AN60-X60</f>
        <v>0</v>
      </c>
      <c r="BE60" s="127"/>
      <c r="BF60" s="127"/>
      <c r="BG60" s="127"/>
      <c r="BH60" s="127"/>
      <c r="BI60" s="127">
        <f>AY60+BD60</f>
        <v>-108075</v>
      </c>
      <c r="BJ60" s="127"/>
      <c r="BK60" s="127"/>
      <c r="BL60" s="127"/>
      <c r="BM60" s="127"/>
      <c r="BN60" s="127"/>
      <c r="BO60" s="128"/>
      <c r="BP60" s="128"/>
      <c r="BQ60" s="128"/>
    </row>
    <row r="62" spans="1:79" ht="15.75" customHeight="1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/>
    <row r="65" spans="1:79" ht="45" customHeight="1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>
      <c r="A69" s="125">
        <v>0</v>
      </c>
      <c r="B69" s="125"/>
      <c r="C69" s="129" t="s">
        <v>87</v>
      </c>
      <c r="D69" s="129"/>
      <c r="E69" s="129"/>
      <c r="F69" s="129"/>
      <c r="G69" s="129"/>
      <c r="H69" s="129"/>
      <c r="I69" s="129"/>
      <c r="J69" s="129" t="s">
        <v>88</v>
      </c>
      <c r="K69" s="129"/>
      <c r="L69" s="129"/>
      <c r="M69" s="129"/>
      <c r="N69" s="129"/>
      <c r="O69" s="129" t="s">
        <v>88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0"/>
      <c r="BS69" s="130"/>
      <c r="BT69" s="130"/>
      <c r="BU69" s="130"/>
      <c r="BV69" s="130"/>
      <c r="BW69" s="130"/>
      <c r="BX69" s="130"/>
      <c r="BY69" s="130"/>
      <c r="BZ69" s="131"/>
      <c r="CA69" s="122" t="s">
        <v>24</v>
      </c>
    </row>
    <row r="70" spans="1:79" ht="76.5" customHeight="1">
      <c r="A70" s="94">
        <v>1</v>
      </c>
      <c r="B70" s="94"/>
      <c r="C70" s="135" t="s">
        <v>89</v>
      </c>
      <c r="D70" s="136"/>
      <c r="E70" s="136"/>
      <c r="F70" s="136"/>
      <c r="G70" s="136"/>
      <c r="H70" s="136"/>
      <c r="I70" s="137"/>
      <c r="J70" s="138" t="s">
        <v>90</v>
      </c>
      <c r="K70" s="138"/>
      <c r="L70" s="138"/>
      <c r="M70" s="138"/>
      <c r="N70" s="138"/>
      <c r="O70" s="135" t="s">
        <v>91</v>
      </c>
      <c r="P70" s="136"/>
      <c r="Q70" s="136"/>
      <c r="R70" s="136"/>
      <c r="S70" s="136"/>
      <c r="T70" s="136"/>
      <c r="U70" s="136"/>
      <c r="V70" s="136"/>
      <c r="W70" s="136"/>
      <c r="X70" s="137"/>
      <c r="Y70" s="110">
        <v>114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114</v>
      </c>
      <c r="AJ70" s="110"/>
      <c r="AK70" s="110"/>
      <c r="AL70" s="110"/>
      <c r="AM70" s="110"/>
      <c r="AN70" s="110">
        <v>5.9249999999999998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v>5.9249999999999998</v>
      </c>
      <c r="AY70" s="110"/>
      <c r="AZ70" s="110"/>
      <c r="BA70" s="110"/>
      <c r="BB70" s="110"/>
      <c r="BC70" s="110">
        <f>AN70-Y70</f>
        <v>-108.075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-108.075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2" customFormat="1" ht="15.75">
      <c r="A71" s="125">
        <v>0</v>
      </c>
      <c r="B71" s="125"/>
      <c r="C71" s="132" t="s">
        <v>92</v>
      </c>
      <c r="D71" s="133"/>
      <c r="E71" s="133"/>
      <c r="F71" s="133"/>
      <c r="G71" s="133"/>
      <c r="H71" s="133"/>
      <c r="I71" s="134"/>
      <c r="J71" s="129" t="s">
        <v>88</v>
      </c>
      <c r="K71" s="129"/>
      <c r="L71" s="129"/>
      <c r="M71" s="129"/>
      <c r="N71" s="129"/>
      <c r="O71" s="132" t="s">
        <v>88</v>
      </c>
      <c r="P71" s="133"/>
      <c r="Q71" s="133"/>
      <c r="R71" s="133"/>
      <c r="S71" s="133"/>
      <c r="T71" s="133"/>
      <c r="U71" s="133"/>
      <c r="V71" s="133"/>
      <c r="W71" s="133"/>
      <c r="X71" s="134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30"/>
      <c r="BS71" s="130"/>
      <c r="BT71" s="130"/>
      <c r="BU71" s="130"/>
      <c r="BV71" s="130"/>
      <c r="BW71" s="130"/>
      <c r="BX71" s="130"/>
      <c r="BY71" s="130"/>
      <c r="BZ71" s="131"/>
    </row>
    <row r="72" spans="1:79" ht="38.25" customHeight="1">
      <c r="A72" s="94">
        <v>2</v>
      </c>
      <c r="B72" s="94"/>
      <c r="C72" s="135" t="s">
        <v>93</v>
      </c>
      <c r="D72" s="116"/>
      <c r="E72" s="116"/>
      <c r="F72" s="116"/>
      <c r="G72" s="116"/>
      <c r="H72" s="116"/>
      <c r="I72" s="117"/>
      <c r="J72" s="138" t="s">
        <v>94</v>
      </c>
      <c r="K72" s="138"/>
      <c r="L72" s="138"/>
      <c r="M72" s="138"/>
      <c r="N72" s="138"/>
      <c r="O72" s="135" t="s">
        <v>95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10">
        <v>14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14</v>
      </c>
      <c r="AJ72" s="110"/>
      <c r="AK72" s="110"/>
      <c r="AL72" s="110"/>
      <c r="AM72" s="110"/>
      <c r="AN72" s="110">
        <v>14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0">
        <v>14</v>
      </c>
      <c r="AY72" s="110"/>
      <c r="AZ72" s="110"/>
      <c r="BA72" s="110"/>
      <c r="BB72" s="110"/>
      <c r="BC72" s="110">
        <f>AN72-Y72</f>
        <v>0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0</v>
      </c>
      <c r="BN72" s="110"/>
      <c r="BO72" s="110"/>
      <c r="BP72" s="110"/>
      <c r="BQ72" s="11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15.75" customHeight="1">
      <c r="A73" s="94">
        <v>3</v>
      </c>
      <c r="B73" s="94"/>
      <c r="C73" s="135" t="s">
        <v>96</v>
      </c>
      <c r="D73" s="116"/>
      <c r="E73" s="116"/>
      <c r="F73" s="116"/>
      <c r="G73" s="116"/>
      <c r="H73" s="116"/>
      <c r="I73" s="117"/>
      <c r="J73" s="138" t="s">
        <v>94</v>
      </c>
      <c r="K73" s="138"/>
      <c r="L73" s="138"/>
      <c r="M73" s="138"/>
      <c r="N73" s="138"/>
      <c r="O73" s="135" t="s">
        <v>97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10">
        <v>75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75</v>
      </c>
      <c r="AJ73" s="110"/>
      <c r="AK73" s="110"/>
      <c r="AL73" s="110"/>
      <c r="AM73" s="110"/>
      <c r="AN73" s="110">
        <v>62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62</v>
      </c>
      <c r="AY73" s="110"/>
      <c r="AZ73" s="110"/>
      <c r="BA73" s="110"/>
      <c r="BB73" s="110"/>
      <c r="BC73" s="110">
        <f>AN73-Y73</f>
        <v>-13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-13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>
      <c r="A74" s="94">
        <v>4</v>
      </c>
      <c r="B74" s="94"/>
      <c r="C74" s="135" t="s">
        <v>98</v>
      </c>
      <c r="D74" s="116"/>
      <c r="E74" s="116"/>
      <c r="F74" s="116"/>
      <c r="G74" s="116"/>
      <c r="H74" s="116"/>
      <c r="I74" s="117"/>
      <c r="J74" s="138" t="s">
        <v>90</v>
      </c>
      <c r="K74" s="138"/>
      <c r="L74" s="138"/>
      <c r="M74" s="138"/>
      <c r="N74" s="138"/>
      <c r="O74" s="135" t="s">
        <v>91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114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114</v>
      </c>
      <c r="AJ74" s="110"/>
      <c r="AK74" s="110"/>
      <c r="AL74" s="110"/>
      <c r="AM74" s="110"/>
      <c r="AN74" s="110">
        <v>5.9249999999999998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5.9249999999999998</v>
      </c>
      <c r="AY74" s="110"/>
      <c r="AZ74" s="110"/>
      <c r="BA74" s="110"/>
      <c r="BB74" s="110"/>
      <c r="BC74" s="110">
        <f>AN74-Y74</f>
        <v>-108.075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-108.075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>
      <c r="A75" s="94">
        <v>6</v>
      </c>
      <c r="B75" s="94"/>
      <c r="C75" s="135" t="s">
        <v>99</v>
      </c>
      <c r="D75" s="116"/>
      <c r="E75" s="116"/>
      <c r="F75" s="116"/>
      <c r="G75" s="116"/>
      <c r="H75" s="116"/>
      <c r="I75" s="117"/>
      <c r="J75" s="138" t="s">
        <v>90</v>
      </c>
      <c r="K75" s="138"/>
      <c r="L75" s="138"/>
      <c r="M75" s="138"/>
      <c r="N75" s="138"/>
      <c r="O75" s="135" t="s">
        <v>91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10">
        <v>114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114</v>
      </c>
      <c r="AJ75" s="110"/>
      <c r="AK75" s="110"/>
      <c r="AL75" s="110"/>
      <c r="AM75" s="110"/>
      <c r="AN75" s="110">
        <v>5.9249999999999998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5.9249999999999998</v>
      </c>
      <c r="AY75" s="110"/>
      <c r="AZ75" s="110"/>
      <c r="BA75" s="110"/>
      <c r="BB75" s="110"/>
      <c r="BC75" s="110">
        <f>AN75-Y75</f>
        <v>-108.075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-108.075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22" customFormat="1" ht="15.75">
      <c r="A76" s="125">
        <v>0</v>
      </c>
      <c r="B76" s="125"/>
      <c r="C76" s="132" t="s">
        <v>100</v>
      </c>
      <c r="D76" s="120"/>
      <c r="E76" s="120"/>
      <c r="F76" s="120"/>
      <c r="G76" s="120"/>
      <c r="H76" s="120"/>
      <c r="I76" s="121"/>
      <c r="J76" s="129" t="s">
        <v>88</v>
      </c>
      <c r="K76" s="129"/>
      <c r="L76" s="129"/>
      <c r="M76" s="129"/>
      <c r="N76" s="129"/>
      <c r="O76" s="132" t="s">
        <v>88</v>
      </c>
      <c r="P76" s="120"/>
      <c r="Q76" s="120"/>
      <c r="R76" s="120"/>
      <c r="S76" s="120"/>
      <c r="T76" s="120"/>
      <c r="U76" s="120"/>
      <c r="V76" s="120"/>
      <c r="W76" s="120"/>
      <c r="X76" s="12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30"/>
      <c r="BS76" s="130"/>
      <c r="BT76" s="130"/>
      <c r="BU76" s="130"/>
      <c r="BV76" s="130"/>
      <c r="BW76" s="130"/>
      <c r="BX76" s="130"/>
      <c r="BY76" s="130"/>
      <c r="BZ76" s="131"/>
    </row>
    <row r="77" spans="1:79" ht="38.25" customHeight="1">
      <c r="A77" s="94">
        <v>7</v>
      </c>
      <c r="B77" s="94"/>
      <c r="C77" s="135" t="s">
        <v>101</v>
      </c>
      <c r="D77" s="116"/>
      <c r="E77" s="116"/>
      <c r="F77" s="116"/>
      <c r="G77" s="116"/>
      <c r="H77" s="116"/>
      <c r="I77" s="117"/>
      <c r="J77" s="138" t="s">
        <v>102</v>
      </c>
      <c r="K77" s="138"/>
      <c r="L77" s="138"/>
      <c r="M77" s="138"/>
      <c r="N77" s="138"/>
      <c r="O77" s="135" t="s">
        <v>103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1520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1520</v>
      </c>
      <c r="AJ77" s="110"/>
      <c r="AK77" s="110"/>
      <c r="AL77" s="110"/>
      <c r="AM77" s="110"/>
      <c r="AN77" s="110">
        <v>95.56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95.56</v>
      </c>
      <c r="AY77" s="110"/>
      <c r="AZ77" s="110"/>
      <c r="BA77" s="110"/>
      <c r="BB77" s="110"/>
      <c r="BC77" s="110">
        <f>AN77-Y77</f>
        <v>-1424.44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-1424.44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22" customFormat="1" ht="15.75">
      <c r="A78" s="125">
        <v>0</v>
      </c>
      <c r="B78" s="125"/>
      <c r="C78" s="132" t="s">
        <v>104</v>
      </c>
      <c r="D78" s="120"/>
      <c r="E78" s="120"/>
      <c r="F78" s="120"/>
      <c r="G78" s="120"/>
      <c r="H78" s="120"/>
      <c r="I78" s="121"/>
      <c r="J78" s="129" t="s">
        <v>88</v>
      </c>
      <c r="K78" s="129"/>
      <c r="L78" s="129"/>
      <c r="M78" s="129"/>
      <c r="N78" s="129"/>
      <c r="O78" s="132" t="s">
        <v>88</v>
      </c>
      <c r="P78" s="120"/>
      <c r="Q78" s="120"/>
      <c r="R78" s="120"/>
      <c r="S78" s="120"/>
      <c r="T78" s="120"/>
      <c r="U78" s="120"/>
      <c r="V78" s="120"/>
      <c r="W78" s="120"/>
      <c r="X78" s="12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30"/>
      <c r="BS78" s="130"/>
      <c r="BT78" s="130"/>
      <c r="BU78" s="130"/>
      <c r="BV78" s="130"/>
      <c r="BW78" s="130"/>
      <c r="BX78" s="130"/>
      <c r="BY78" s="130"/>
      <c r="BZ78" s="131"/>
    </row>
    <row r="79" spans="1:79" ht="76.5" customHeight="1">
      <c r="A79" s="94">
        <v>8</v>
      </c>
      <c r="B79" s="94"/>
      <c r="C79" s="135" t="s">
        <v>105</v>
      </c>
      <c r="D79" s="116"/>
      <c r="E79" s="116"/>
      <c r="F79" s="116"/>
      <c r="G79" s="116"/>
      <c r="H79" s="116"/>
      <c r="I79" s="117"/>
      <c r="J79" s="138" t="s">
        <v>106</v>
      </c>
      <c r="K79" s="138"/>
      <c r="L79" s="138"/>
      <c r="M79" s="138"/>
      <c r="N79" s="138"/>
      <c r="O79" s="135" t="s">
        <v>103</v>
      </c>
      <c r="P79" s="116"/>
      <c r="Q79" s="116"/>
      <c r="R79" s="116"/>
      <c r="S79" s="116"/>
      <c r="T79" s="116"/>
      <c r="U79" s="116"/>
      <c r="V79" s="116"/>
      <c r="W79" s="116"/>
      <c r="X79" s="117"/>
      <c r="Y79" s="110">
        <v>34</v>
      </c>
      <c r="Z79" s="110"/>
      <c r="AA79" s="110"/>
      <c r="AB79" s="110"/>
      <c r="AC79" s="110"/>
      <c r="AD79" s="110">
        <v>0</v>
      </c>
      <c r="AE79" s="110"/>
      <c r="AF79" s="110"/>
      <c r="AG79" s="110"/>
      <c r="AH79" s="110"/>
      <c r="AI79" s="110">
        <v>34</v>
      </c>
      <c r="AJ79" s="110"/>
      <c r="AK79" s="110"/>
      <c r="AL79" s="110"/>
      <c r="AM79" s="110"/>
      <c r="AN79" s="110">
        <v>-71.95</v>
      </c>
      <c r="AO79" s="110"/>
      <c r="AP79" s="110"/>
      <c r="AQ79" s="110"/>
      <c r="AR79" s="110"/>
      <c r="AS79" s="110">
        <v>0</v>
      </c>
      <c r="AT79" s="110"/>
      <c r="AU79" s="110"/>
      <c r="AV79" s="110"/>
      <c r="AW79" s="110"/>
      <c r="AX79" s="110">
        <v>-71.95</v>
      </c>
      <c r="AY79" s="110"/>
      <c r="AZ79" s="110"/>
      <c r="BA79" s="110"/>
      <c r="BB79" s="110"/>
      <c r="BC79" s="110">
        <f>AN79-Y79</f>
        <v>-105.95</v>
      </c>
      <c r="BD79" s="110"/>
      <c r="BE79" s="110"/>
      <c r="BF79" s="110"/>
      <c r="BG79" s="110"/>
      <c r="BH79" s="110">
        <f>AS79-AD79</f>
        <v>0</v>
      </c>
      <c r="BI79" s="110"/>
      <c r="BJ79" s="110"/>
      <c r="BK79" s="110"/>
      <c r="BL79" s="110"/>
      <c r="BM79" s="110">
        <v>-105.95</v>
      </c>
      <c r="BN79" s="110"/>
      <c r="BO79" s="110"/>
      <c r="BP79" s="110"/>
      <c r="BQ79" s="11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>
      <c r="A81" s="41" t="s">
        <v>64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</row>
    <row r="82" spans="1:79" ht="9" customHeight="1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>
      <c r="A83" s="51" t="s">
        <v>3</v>
      </c>
      <c r="B83" s="53"/>
      <c r="C83" s="51" t="s">
        <v>6</v>
      </c>
      <c r="D83" s="52"/>
      <c r="E83" s="52"/>
      <c r="F83" s="52"/>
      <c r="G83" s="52"/>
      <c r="H83" s="52"/>
      <c r="I83" s="53"/>
      <c r="J83" s="51" t="s">
        <v>5</v>
      </c>
      <c r="K83" s="52"/>
      <c r="L83" s="52"/>
      <c r="M83" s="52"/>
      <c r="N83" s="53"/>
      <c r="O83" s="42" t="s">
        <v>65</v>
      </c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4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>
      <c r="A84" s="93">
        <v>1</v>
      </c>
      <c r="B84" s="93"/>
      <c r="C84" s="93">
        <v>2</v>
      </c>
      <c r="D84" s="93"/>
      <c r="E84" s="93"/>
      <c r="F84" s="93"/>
      <c r="G84" s="93"/>
      <c r="H84" s="93"/>
      <c r="I84" s="93"/>
      <c r="J84" s="93">
        <v>3</v>
      </c>
      <c r="K84" s="93"/>
      <c r="L84" s="93"/>
      <c r="M84" s="93"/>
      <c r="N84" s="93"/>
      <c r="O84" s="45">
        <v>4</v>
      </c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7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>
      <c r="A85" s="50" t="s">
        <v>36</v>
      </c>
      <c r="B85" s="50"/>
      <c r="C85" s="90" t="s">
        <v>14</v>
      </c>
      <c r="D85" s="91"/>
      <c r="E85" s="91"/>
      <c r="F85" s="91"/>
      <c r="G85" s="91"/>
      <c r="H85" s="91"/>
      <c r="I85" s="92"/>
      <c r="J85" s="50" t="s">
        <v>15</v>
      </c>
      <c r="K85" s="50"/>
      <c r="L85" s="50"/>
      <c r="M85" s="50"/>
      <c r="N85" s="50"/>
      <c r="O85" s="85" t="s">
        <v>73</v>
      </c>
      <c r="P85" s="86"/>
      <c r="Q85" s="86"/>
      <c r="R85" s="86"/>
      <c r="S85" s="86"/>
      <c r="T85" s="86"/>
      <c r="U85" s="86"/>
      <c r="V85" s="86"/>
      <c r="W85" s="86"/>
      <c r="X85" s="86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72</v>
      </c>
    </row>
    <row r="86" spans="1:79" s="145" customFormat="1" ht="15.75">
      <c r="A86" s="78">
        <v>0</v>
      </c>
      <c r="B86" s="78"/>
      <c r="C86" s="78" t="s">
        <v>87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139"/>
      <c r="P86" s="140"/>
      <c r="Q86" s="140"/>
      <c r="R86" s="140"/>
      <c r="S86" s="140"/>
      <c r="T86" s="140"/>
      <c r="U86" s="140"/>
      <c r="V86" s="140"/>
      <c r="W86" s="140"/>
      <c r="X86" s="140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2"/>
      <c r="BR86" s="143"/>
      <c r="BS86" s="143"/>
      <c r="BT86" s="143"/>
      <c r="BU86" s="143"/>
      <c r="BV86" s="143"/>
      <c r="BW86" s="143"/>
      <c r="BX86" s="143"/>
      <c r="BY86" s="143"/>
      <c r="BZ86" s="144"/>
      <c r="CA86" s="145" t="s">
        <v>67</v>
      </c>
    </row>
    <row r="87" spans="1:79" s="145" customFormat="1" ht="15.75">
      <c r="A87" s="78">
        <v>0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139"/>
      <c r="P87" s="140"/>
      <c r="Q87" s="140"/>
      <c r="R87" s="140"/>
      <c r="S87" s="140"/>
      <c r="T87" s="140"/>
      <c r="U87" s="140"/>
      <c r="V87" s="140"/>
      <c r="W87" s="140"/>
      <c r="X87" s="140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2"/>
      <c r="BR87" s="143"/>
      <c r="BS87" s="143"/>
      <c r="BT87" s="143"/>
      <c r="BU87" s="143"/>
      <c r="BV87" s="143"/>
      <c r="BW87" s="143"/>
      <c r="BX87" s="143"/>
      <c r="BY87" s="143"/>
      <c r="BZ87" s="144"/>
    </row>
    <row r="88" spans="1:79" s="38" customFormat="1" ht="76.5" customHeight="1">
      <c r="A88" s="50">
        <v>1</v>
      </c>
      <c r="B88" s="50"/>
      <c r="C88" s="85" t="s">
        <v>89</v>
      </c>
      <c r="D88" s="86"/>
      <c r="E88" s="86"/>
      <c r="F88" s="86"/>
      <c r="G88" s="86"/>
      <c r="H88" s="86"/>
      <c r="I88" s="149"/>
      <c r="J88" s="50" t="s">
        <v>90</v>
      </c>
      <c r="K88" s="50"/>
      <c r="L88" s="50"/>
      <c r="M88" s="50"/>
      <c r="N88" s="50"/>
      <c r="O88" s="48" t="s">
        <v>107</v>
      </c>
      <c r="P88" s="49"/>
      <c r="Q88" s="49"/>
      <c r="R88" s="49"/>
      <c r="S88" s="49"/>
      <c r="T88" s="49"/>
      <c r="U88" s="49"/>
      <c r="V88" s="49"/>
      <c r="W88" s="49"/>
      <c r="X88" s="49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L88" s="150"/>
      <c r="BM88" s="150"/>
      <c r="BN88" s="150"/>
      <c r="BO88" s="150"/>
      <c r="BP88" s="150"/>
      <c r="BQ88" s="151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145" customFormat="1" ht="15.75">
      <c r="A89" s="78">
        <v>0</v>
      </c>
      <c r="B89" s="78"/>
      <c r="C89" s="146" t="s">
        <v>92</v>
      </c>
      <c r="D89" s="147"/>
      <c r="E89" s="147"/>
      <c r="F89" s="147"/>
      <c r="G89" s="147"/>
      <c r="H89" s="147"/>
      <c r="I89" s="148"/>
      <c r="J89" s="78"/>
      <c r="K89" s="78"/>
      <c r="L89" s="78"/>
      <c r="M89" s="78"/>
      <c r="N89" s="78"/>
      <c r="O89" s="139"/>
      <c r="P89" s="140"/>
      <c r="Q89" s="140"/>
      <c r="R89" s="140"/>
      <c r="S89" s="140"/>
      <c r="T89" s="140"/>
      <c r="U89" s="140"/>
      <c r="V89" s="140"/>
      <c r="W89" s="140"/>
      <c r="X89" s="140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2"/>
      <c r="BR89" s="143"/>
      <c r="BS89" s="143"/>
      <c r="BT89" s="143"/>
      <c r="BU89" s="143"/>
      <c r="BV89" s="143"/>
      <c r="BW89" s="143"/>
      <c r="BX89" s="143"/>
      <c r="BY89" s="143"/>
      <c r="BZ89" s="144"/>
    </row>
    <row r="90" spans="1:79" s="145" customFormat="1" ht="15.75">
      <c r="A90" s="78">
        <v>0</v>
      </c>
      <c r="B90" s="78"/>
      <c r="C90" s="146"/>
      <c r="D90" s="147"/>
      <c r="E90" s="147"/>
      <c r="F90" s="147"/>
      <c r="G90" s="147"/>
      <c r="H90" s="147"/>
      <c r="I90" s="148"/>
      <c r="J90" s="78"/>
      <c r="K90" s="78"/>
      <c r="L90" s="78"/>
      <c r="M90" s="78"/>
      <c r="N90" s="78"/>
      <c r="O90" s="139"/>
      <c r="P90" s="140"/>
      <c r="Q90" s="140"/>
      <c r="R90" s="140"/>
      <c r="S90" s="140"/>
      <c r="T90" s="140"/>
      <c r="U90" s="140"/>
      <c r="V90" s="140"/>
      <c r="W90" s="140"/>
      <c r="X90" s="140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2"/>
      <c r="BR90" s="143"/>
      <c r="BS90" s="143"/>
      <c r="BT90" s="143"/>
      <c r="BU90" s="143"/>
      <c r="BV90" s="143"/>
      <c r="BW90" s="143"/>
      <c r="BX90" s="143"/>
      <c r="BY90" s="143"/>
      <c r="BZ90" s="144"/>
    </row>
    <row r="91" spans="1:79" s="38" customFormat="1" ht="15.75" customHeight="1">
      <c r="A91" s="50">
        <v>3</v>
      </c>
      <c r="B91" s="50"/>
      <c r="C91" s="85" t="s">
        <v>96</v>
      </c>
      <c r="D91" s="116"/>
      <c r="E91" s="116"/>
      <c r="F91" s="116"/>
      <c r="G91" s="116"/>
      <c r="H91" s="116"/>
      <c r="I91" s="117"/>
      <c r="J91" s="50" t="s">
        <v>94</v>
      </c>
      <c r="K91" s="50"/>
      <c r="L91" s="50"/>
      <c r="M91" s="50"/>
      <c r="N91" s="50"/>
      <c r="O91" s="48" t="s">
        <v>107</v>
      </c>
      <c r="P91" s="49"/>
      <c r="Q91" s="49"/>
      <c r="R91" s="49"/>
      <c r="S91" s="49"/>
      <c r="T91" s="49"/>
      <c r="U91" s="49"/>
      <c r="V91" s="49"/>
      <c r="W91" s="49"/>
      <c r="X91" s="49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  <c r="BI91" s="150"/>
      <c r="BJ91" s="150"/>
      <c r="BK91" s="150"/>
      <c r="BL91" s="150"/>
      <c r="BM91" s="150"/>
      <c r="BN91" s="150"/>
      <c r="BO91" s="150"/>
      <c r="BP91" s="150"/>
      <c r="BQ91" s="151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38.25" customHeight="1">
      <c r="A92" s="50">
        <v>4</v>
      </c>
      <c r="B92" s="50"/>
      <c r="C92" s="85" t="s">
        <v>98</v>
      </c>
      <c r="D92" s="116"/>
      <c r="E92" s="116"/>
      <c r="F92" s="116"/>
      <c r="G92" s="116"/>
      <c r="H92" s="116"/>
      <c r="I92" s="117"/>
      <c r="J92" s="50" t="s">
        <v>90</v>
      </c>
      <c r="K92" s="50"/>
      <c r="L92" s="50"/>
      <c r="M92" s="50"/>
      <c r="N92" s="50"/>
      <c r="O92" s="48" t="s">
        <v>108</v>
      </c>
      <c r="P92" s="49"/>
      <c r="Q92" s="49"/>
      <c r="R92" s="49"/>
      <c r="S92" s="49"/>
      <c r="T92" s="49"/>
      <c r="U92" s="49"/>
      <c r="V92" s="49"/>
      <c r="W92" s="49"/>
      <c r="X92" s="49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  <c r="BM92" s="150"/>
      <c r="BN92" s="150"/>
      <c r="BO92" s="150"/>
      <c r="BP92" s="150"/>
      <c r="BQ92" s="151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38" customFormat="1" ht="38.25" customHeight="1">
      <c r="A93" s="50">
        <v>6</v>
      </c>
      <c r="B93" s="50"/>
      <c r="C93" s="85" t="s">
        <v>99</v>
      </c>
      <c r="D93" s="116"/>
      <c r="E93" s="116"/>
      <c r="F93" s="116"/>
      <c r="G93" s="116"/>
      <c r="H93" s="116"/>
      <c r="I93" s="117"/>
      <c r="J93" s="50" t="s">
        <v>90</v>
      </c>
      <c r="K93" s="50"/>
      <c r="L93" s="50"/>
      <c r="M93" s="50"/>
      <c r="N93" s="50"/>
      <c r="O93" s="48" t="s">
        <v>109</v>
      </c>
      <c r="P93" s="49"/>
      <c r="Q93" s="49"/>
      <c r="R93" s="49"/>
      <c r="S93" s="49"/>
      <c r="T93" s="49"/>
      <c r="U93" s="49"/>
      <c r="V93" s="49"/>
      <c r="W93" s="49"/>
      <c r="X93" s="49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  <c r="BL93" s="150"/>
      <c r="BM93" s="150"/>
      <c r="BN93" s="150"/>
      <c r="BO93" s="150"/>
      <c r="BP93" s="150"/>
      <c r="BQ93" s="151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145" customFormat="1" ht="15.75">
      <c r="A94" s="78">
        <v>0</v>
      </c>
      <c r="B94" s="78"/>
      <c r="C94" s="146" t="s">
        <v>100</v>
      </c>
      <c r="D94" s="120"/>
      <c r="E94" s="120"/>
      <c r="F94" s="120"/>
      <c r="G94" s="120"/>
      <c r="H94" s="120"/>
      <c r="I94" s="121"/>
      <c r="J94" s="78"/>
      <c r="K94" s="78"/>
      <c r="L94" s="78"/>
      <c r="M94" s="78"/>
      <c r="N94" s="78"/>
      <c r="O94" s="139"/>
      <c r="P94" s="140"/>
      <c r="Q94" s="140"/>
      <c r="R94" s="140"/>
      <c r="S94" s="140"/>
      <c r="T94" s="140"/>
      <c r="U94" s="140"/>
      <c r="V94" s="140"/>
      <c r="W94" s="140"/>
      <c r="X94" s="140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2"/>
      <c r="BR94" s="143"/>
      <c r="BS94" s="143"/>
      <c r="BT94" s="143"/>
      <c r="BU94" s="143"/>
      <c r="BV94" s="143"/>
      <c r="BW94" s="143"/>
      <c r="BX94" s="143"/>
      <c r="BY94" s="143"/>
      <c r="BZ94" s="144"/>
    </row>
    <row r="95" spans="1:79" s="145" customFormat="1" ht="15.75">
      <c r="A95" s="78">
        <v>0</v>
      </c>
      <c r="B95" s="78"/>
      <c r="C95" s="146"/>
      <c r="D95" s="120"/>
      <c r="E95" s="120"/>
      <c r="F95" s="120"/>
      <c r="G95" s="120"/>
      <c r="H95" s="120"/>
      <c r="I95" s="121"/>
      <c r="J95" s="78"/>
      <c r="K95" s="78"/>
      <c r="L95" s="78"/>
      <c r="M95" s="78"/>
      <c r="N95" s="78"/>
      <c r="O95" s="139"/>
      <c r="P95" s="140"/>
      <c r="Q95" s="140"/>
      <c r="R95" s="140"/>
      <c r="S95" s="140"/>
      <c r="T95" s="140"/>
      <c r="U95" s="140"/>
      <c r="V95" s="140"/>
      <c r="W95" s="140"/>
      <c r="X95" s="140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2"/>
      <c r="BR95" s="143"/>
      <c r="BS95" s="143"/>
      <c r="BT95" s="143"/>
      <c r="BU95" s="143"/>
      <c r="BV95" s="143"/>
      <c r="BW95" s="143"/>
      <c r="BX95" s="143"/>
      <c r="BY95" s="143"/>
      <c r="BZ95" s="144"/>
    </row>
    <row r="96" spans="1:79" s="38" customFormat="1" ht="38.25" customHeight="1">
      <c r="A96" s="50">
        <v>7</v>
      </c>
      <c r="B96" s="50"/>
      <c r="C96" s="85" t="s">
        <v>101</v>
      </c>
      <c r="D96" s="116"/>
      <c r="E96" s="116"/>
      <c r="F96" s="116"/>
      <c r="G96" s="116"/>
      <c r="H96" s="116"/>
      <c r="I96" s="117"/>
      <c r="J96" s="50" t="s">
        <v>102</v>
      </c>
      <c r="K96" s="50"/>
      <c r="L96" s="50"/>
      <c r="M96" s="50"/>
      <c r="N96" s="50"/>
      <c r="O96" s="48" t="s">
        <v>110</v>
      </c>
      <c r="P96" s="49"/>
      <c r="Q96" s="49"/>
      <c r="R96" s="49"/>
      <c r="S96" s="49"/>
      <c r="T96" s="49"/>
      <c r="U96" s="49"/>
      <c r="V96" s="49"/>
      <c r="W96" s="49"/>
      <c r="X96" s="49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  <c r="BL96" s="150"/>
      <c r="BM96" s="150"/>
      <c r="BN96" s="150"/>
      <c r="BO96" s="150"/>
      <c r="BP96" s="150"/>
      <c r="BQ96" s="151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145" customFormat="1" ht="15.75">
      <c r="A97" s="78">
        <v>0</v>
      </c>
      <c r="B97" s="78"/>
      <c r="C97" s="146" t="s">
        <v>104</v>
      </c>
      <c r="D97" s="120"/>
      <c r="E97" s="120"/>
      <c r="F97" s="120"/>
      <c r="G97" s="120"/>
      <c r="H97" s="120"/>
      <c r="I97" s="121"/>
      <c r="J97" s="78"/>
      <c r="K97" s="78"/>
      <c r="L97" s="78"/>
      <c r="M97" s="78"/>
      <c r="N97" s="78"/>
      <c r="O97" s="139"/>
      <c r="P97" s="140"/>
      <c r="Q97" s="140"/>
      <c r="R97" s="140"/>
      <c r="S97" s="140"/>
      <c r="T97" s="140"/>
      <c r="U97" s="140"/>
      <c r="V97" s="140"/>
      <c r="W97" s="140"/>
      <c r="X97" s="140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2"/>
      <c r="BR97" s="143"/>
      <c r="BS97" s="143"/>
      <c r="BT97" s="143"/>
      <c r="BU97" s="143"/>
      <c r="BV97" s="143"/>
      <c r="BW97" s="143"/>
      <c r="BX97" s="143"/>
      <c r="BY97" s="143"/>
      <c r="BZ97" s="144"/>
    </row>
    <row r="98" spans="1:78" s="145" customFormat="1" ht="15.75">
      <c r="A98" s="78">
        <v>0</v>
      </c>
      <c r="B98" s="78"/>
      <c r="C98" s="146"/>
      <c r="D98" s="120"/>
      <c r="E98" s="120"/>
      <c r="F98" s="120"/>
      <c r="G98" s="120"/>
      <c r="H98" s="120"/>
      <c r="I98" s="121"/>
      <c r="J98" s="78"/>
      <c r="K98" s="78"/>
      <c r="L98" s="78"/>
      <c r="M98" s="78"/>
      <c r="N98" s="78"/>
      <c r="O98" s="139"/>
      <c r="P98" s="140"/>
      <c r="Q98" s="140"/>
      <c r="R98" s="140"/>
      <c r="S98" s="140"/>
      <c r="T98" s="140"/>
      <c r="U98" s="140"/>
      <c r="V98" s="140"/>
      <c r="W98" s="140"/>
      <c r="X98" s="140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2"/>
      <c r="BR98" s="143"/>
      <c r="BS98" s="143"/>
      <c r="BT98" s="143"/>
      <c r="BU98" s="143"/>
      <c r="BV98" s="143"/>
      <c r="BW98" s="143"/>
      <c r="BX98" s="143"/>
      <c r="BY98" s="143"/>
      <c r="BZ98" s="144"/>
    </row>
    <row r="99" spans="1:78" s="38" customFormat="1" ht="76.5" customHeight="1">
      <c r="A99" s="50">
        <v>8</v>
      </c>
      <c r="B99" s="50"/>
      <c r="C99" s="85" t="s">
        <v>105</v>
      </c>
      <c r="D99" s="116"/>
      <c r="E99" s="116"/>
      <c r="F99" s="116"/>
      <c r="G99" s="116"/>
      <c r="H99" s="116"/>
      <c r="I99" s="117"/>
      <c r="J99" s="50" t="s">
        <v>106</v>
      </c>
      <c r="K99" s="50"/>
      <c r="L99" s="50"/>
      <c r="M99" s="50"/>
      <c r="N99" s="50"/>
      <c r="O99" s="48" t="s">
        <v>111</v>
      </c>
      <c r="P99" s="49"/>
      <c r="Q99" s="49"/>
      <c r="R99" s="49"/>
      <c r="S99" s="49"/>
      <c r="T99" s="49"/>
      <c r="U99" s="49"/>
      <c r="V99" s="49"/>
      <c r="W99" s="49"/>
      <c r="X99" s="49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  <c r="BL99" s="150"/>
      <c r="BM99" s="150"/>
      <c r="BN99" s="150"/>
      <c r="BO99" s="150"/>
      <c r="BP99" s="150"/>
      <c r="BQ99" s="151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8" ht="15.75">
      <c r="A100" s="31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15.95" customHeight="1">
      <c r="A101" s="41" t="s">
        <v>66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</row>
    <row r="102" spans="1:78" ht="31.5" customHeight="1">
      <c r="A102" s="154" t="s">
        <v>113</v>
      </c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</row>
    <row r="103" spans="1:78" ht="15.75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15.95" customHeight="1">
      <c r="A104" s="41" t="s">
        <v>47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</row>
    <row r="105" spans="1:78" ht="47.25" customHeight="1">
      <c r="A105" s="154" t="s">
        <v>114</v>
      </c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</row>
    <row r="106" spans="1:78" ht="15.95" customHeight="1">
      <c r="A106" s="17"/>
      <c r="B106" s="17"/>
      <c r="C106" s="17"/>
      <c r="D106" s="17"/>
      <c r="E106" s="17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>
      <c r="A107" s="30" t="s">
        <v>78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12" customHeight="1">
      <c r="A108" s="30" t="s">
        <v>69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s="30" customFormat="1" ht="12" customHeight="1">
      <c r="A109" s="30" t="s">
        <v>70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</row>
    <row r="110" spans="1:78" ht="15.95" customHeight="1">
      <c r="A110" s="2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ht="42" customHeight="1">
      <c r="A111" s="158" t="s">
        <v>117</v>
      </c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3"/>
      <c r="AO111" s="3"/>
      <c r="AP111" s="159" t="s">
        <v>119</v>
      </c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</row>
    <row r="112" spans="1:78">
      <c r="W112" s="89" t="s">
        <v>8</v>
      </c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4"/>
      <c r="AO112" s="4"/>
      <c r="AP112" s="89" t="s">
        <v>74</v>
      </c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</row>
    <row r="115" spans="1:60" ht="15.95" customHeight="1">
      <c r="A115" s="158" t="s">
        <v>118</v>
      </c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3"/>
      <c r="AO115" s="3"/>
      <c r="AP115" s="159" t="s">
        <v>120</v>
      </c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</row>
    <row r="116" spans="1:60">
      <c r="W116" s="89" t="s">
        <v>8</v>
      </c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4"/>
      <c r="AO116" s="4"/>
      <c r="AP116" s="89" t="s">
        <v>74</v>
      </c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</row>
  </sheetData>
  <mergeCells count="445">
    <mergeCell ref="A99:B99"/>
    <mergeCell ref="C99:I99"/>
    <mergeCell ref="J99:N99"/>
    <mergeCell ref="O99:BQ99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X79:BB79"/>
    <mergeCell ref="BC79:BG79"/>
    <mergeCell ref="BH79:BL79"/>
    <mergeCell ref="BM79:BQ79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4:BL104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11:BH111"/>
    <mergeCell ref="AN65:BB65"/>
    <mergeCell ref="A62:BQ62"/>
    <mergeCell ref="C67:I67"/>
    <mergeCell ref="J85:N85"/>
    <mergeCell ref="A84:B84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4:I84"/>
    <mergeCell ref="J84:N84"/>
    <mergeCell ref="C68:I68"/>
    <mergeCell ref="J68:N68"/>
    <mergeCell ref="O68:X68"/>
    <mergeCell ref="C69:I69"/>
    <mergeCell ref="J69:N69"/>
    <mergeCell ref="O85:BQ85"/>
    <mergeCell ref="AP116:BH116"/>
    <mergeCell ref="A115:V115"/>
    <mergeCell ref="W115:AM115"/>
    <mergeCell ref="AP115:BH115"/>
    <mergeCell ref="W116:AM116"/>
    <mergeCell ref="AP112:BH112"/>
    <mergeCell ref="A105:BL105"/>
    <mergeCell ref="C85:I85"/>
    <mergeCell ref="W112:AM112"/>
    <mergeCell ref="A111:V111"/>
    <mergeCell ref="W111:AM111"/>
    <mergeCell ref="A69:B69"/>
    <mergeCell ref="AD69:AH69"/>
    <mergeCell ref="A81:BQ81"/>
    <mergeCell ref="A83:B83"/>
    <mergeCell ref="C83:I83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3:N83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101:BL101"/>
    <mergeCell ref="A102:BL102"/>
    <mergeCell ref="O83:BQ83"/>
    <mergeCell ref="O84:BQ84"/>
    <mergeCell ref="O86:BQ86"/>
    <mergeCell ref="A86:B86"/>
    <mergeCell ref="C86:I86"/>
    <mergeCell ref="J86:N86"/>
    <mergeCell ref="A85:B85"/>
  </mergeCells>
  <phoneticPr fontId="0" type="noConversion"/>
  <conditionalFormatting sqref="C82 C103 C69:C79 C86:C99">
    <cfRule type="cellIs" dxfId="3" priority="1" stopIfTrue="1" operator="equal">
      <formula>$C68</formula>
    </cfRule>
  </conditionalFormatting>
  <conditionalFormatting sqref="A103:B103 A82:B82 A59:B60 A69:B80 A86:B100">
    <cfRule type="cellIs" dxfId="2" priority="2" stopIfTrue="1" operator="equal">
      <formula>0</formula>
    </cfRule>
  </conditionalFormatting>
  <conditionalFormatting sqref="C80">
    <cfRule type="cellIs" dxfId="1" priority="4" stopIfTrue="1" operator="equal">
      <formula>$C69</formula>
    </cfRule>
  </conditionalFormatting>
  <conditionalFormatting sqref="C100">
    <cfRule type="cellIs" dxfId="0" priority="6" stopIfTrue="1" operator="equal">
      <formula>$C86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2023-01-30T09:53:53Z</cp:lastPrinted>
  <dcterms:created xsi:type="dcterms:W3CDTF">2016-08-10T10:53:25Z</dcterms:created>
  <dcterms:modified xsi:type="dcterms:W3CDTF">2023-01-30T09:54:45Z</dcterms:modified>
</cp:coreProperties>
</file>