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55" yWindow="-60" windowWidth="20730" windowHeight="11760"/>
  </bookViews>
  <sheets>
    <sheet name="КПК1014082" sheetId="1" r:id="rId1"/>
  </sheets>
  <definedNames>
    <definedName name="_xlnm.Print_Area" localSheetId="0">КПК1014082!$A$1:$BQ$116</definedName>
  </definedNames>
  <calcPr calcId="124519"/>
</workbook>
</file>

<file path=xl/calcChain.xml><?xml version="1.0" encoding="utf-8"?>
<calcChain xmlns="http://schemas.openxmlformats.org/spreadsheetml/2006/main">
  <c r="BH79" i="1"/>
  <c r="BC79"/>
  <c r="BH77"/>
  <c r="BC77"/>
  <c r="BH75"/>
  <c r="BC75"/>
  <c r="BH74"/>
  <c r="BC74"/>
  <c r="BH73"/>
  <c r="BC73"/>
  <c r="BH72"/>
  <c r="BC72"/>
  <c r="BH70"/>
  <c r="BC70"/>
  <c r="BD60"/>
  <c r="AY60"/>
  <c r="BI60" s="1"/>
  <c r="AS60"/>
  <c r="AC60"/>
  <c r="BD59"/>
  <c r="AY59"/>
  <c r="BI59" s="1"/>
  <c r="AS59"/>
  <c r="AC59"/>
  <c r="BI44"/>
  <c r="BD44"/>
  <c r="BN44" s="1"/>
  <c r="AZ44"/>
  <c r="AK44"/>
  <c r="BI43"/>
  <c r="BD43"/>
  <c r="BN43" s="1"/>
  <c r="AZ43"/>
  <c r="AK43"/>
</calcChain>
</file>

<file path=xl/sharedStrings.xml><?xml version="1.0" encoding="utf-8"?>
<sst xmlns="http://schemas.openxmlformats.org/spreadsheetml/2006/main" count="231" uniqueCount="130">
  <si>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</si>
  <si>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</si>
  <si>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</si>
  <si>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</si>
  <si>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</si>
  <si>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</si>
  <si>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</si>
  <si>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</si>
  <si>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</si>
  <si>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</si>
  <si>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</si>
  <si>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</si>
  <si>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</si>
  <si>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</si>
  <si>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</si>
  <si>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</si>
  <si>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</si>
  <si>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</si>
  <si>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</si>
  <si>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</si>
  <si>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</si>
  <si>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</si>
  <si>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</si>
  <si>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</si>
  <si>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</si>
  <si>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</si>
  <si>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</si>
  <si>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</si>
  <si>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</si>
  <si>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</si>
  <si>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</si>
  <si>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</si>
  <si>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</si>
  <si>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</si>
  <si>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</si>
  <si>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</si>
  <si>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</si>
  <si>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</si>
  <si>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</si>
  <si>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</si>
  <si>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</si>
  <si>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</si>
  <si>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</si>
  <si>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</si>
  <si>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</si>
  <si>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</si>
  <si>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</si>
  <si>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</si>
  <si>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</si>
  <si>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</si>
  <si>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</si>
  <si>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</si>
  <si>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</si>
  <si>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</si>
  <si>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</si>
  <si>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</si>
  <si>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</si>
  <si>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</si>
  <si>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</si>
  <si>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</si>
  <si>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</si>
  <si>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</si>
  <si>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</si>
  <si>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</si>
  <si>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</si>
  <si>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</si>
  <si>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</si>
  <si>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</si>
  <si>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</si>
  <si>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</si>
  <si>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</si>
  <si>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</si>
  <si>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</si>
  <si>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</si>
  <si>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</si>
  <si>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</si>
  <si>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</si>
  <si>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</si>
  <si>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</si>
  <si>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</si>
  <si>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</si>
  <si>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Сприяння розвитку культури,національно-культурних традицій населення</t>
  </si>
  <si>
    <t>Забезпечення належної організації та проведення заходів в галузі культури і мистецтва</t>
  </si>
  <si>
    <t>Здійснення витрат,пов'язаних з проведенням заходів в галузі культури та мистецтва</t>
  </si>
  <si>
    <t>УСЬОГО</t>
  </si>
  <si>
    <t xml:space="preserve"> Відхилення пов'язані з тим, що після  введення в країні воєнного стану та продовженням карантину через COVID-19 проводились тільки онлайн-заходи.</t>
  </si>
  <si>
    <t>Усього</t>
  </si>
  <si>
    <t>затрат</t>
  </si>
  <si>
    <t/>
  </si>
  <si>
    <t>планові видатки загального фонду на забезпечення діяльності інших культурно-освітніх заходів</t>
  </si>
  <si>
    <t>тис.грн.</t>
  </si>
  <si>
    <t>кошторисні призначення</t>
  </si>
  <si>
    <t>продукту</t>
  </si>
  <si>
    <t>кількість колективів,що беруть участь в заходах</t>
  </si>
  <si>
    <t>од.</t>
  </si>
  <si>
    <t>планові показники</t>
  </si>
  <si>
    <t>кількість заходів</t>
  </si>
  <si>
    <t>план роботи</t>
  </si>
  <si>
    <t>обсяг видатків на проведення культурно-освітніх заходів</t>
  </si>
  <si>
    <t>у т.ч. :за рахунок коштів місцевого бюджету</t>
  </si>
  <si>
    <t>ефективності</t>
  </si>
  <si>
    <t>середні витрати на проведення одного заходу</t>
  </si>
  <si>
    <t>грн.</t>
  </si>
  <si>
    <t>розрахунок</t>
  </si>
  <si>
    <t>якості</t>
  </si>
  <si>
    <t>динаміка збільшення к-ті заходів в плановому періоді відповідно до фактичного показника попереднього періоду</t>
  </si>
  <si>
    <t>відс.</t>
  </si>
  <si>
    <t>Відхилення пов'язані з введенням воєнного стану, що стало причиною проведення заходів в онлайн-режимі.</t>
  </si>
  <si>
    <t>Відхилення пов'язані з введення воєнного стану, що стало причиною проведення заходів в онлайн-режимі.</t>
  </si>
  <si>
    <t>Відхилення пов'язані з введенням воєнного стану, що привело до проведення заходів  в онлайн-режимі.</t>
  </si>
  <si>
    <t>Відхилення пов'язані з введенням воєнного стану, що привело до проведення заходів в онлайн-режимі.</t>
  </si>
  <si>
    <t>Відхилення в зв'язку з введенням воєнного стану, що привело до проведення заходів в онлайн-режимі.</t>
  </si>
  <si>
    <t>Підтримка та розвиток культурно-освітніх заходів</t>
  </si>
  <si>
    <t>Касові видатки за 2022 рік по бюджетній програмі за загальним фондом: 5925,00  що складає 5,2% від запланованих на рік. Причиною відхилень є введення воєнного стану в країні та дотримання карантинних обмежень, що унеможливило здійснювати роботу, заплановану на початку року.</t>
  </si>
  <si>
    <t>Бюджетна програма 1014082 "Інші заходи в галузі культури і мистецтва" є актуальною.Не зважаючи на те що, в зв'язку з введенням військового стану, виділені бюджетні асигнування на 2022 рік були використані всього лиш на 5,2%, проведення запланованих заходів та конкурсів в онлайн-режимі сприяло розвитку та укріпленню національно-культурних традицій населення нашого регіону.</t>
  </si>
  <si>
    <t>1000000</t>
  </si>
  <si>
    <t>Відділ культури, молоді та спорту Новоодеської міської ради</t>
  </si>
  <si>
    <t>Начальник відділу культури МтаС Новоодеської міської ради</t>
  </si>
  <si>
    <t>Головний бухгалтер</t>
  </si>
  <si>
    <t>Олена  ТИЩЕНКО</t>
  </si>
  <si>
    <t>Антоніна СПІЯН</t>
  </si>
  <si>
    <t>44042579</t>
  </si>
  <si>
    <t>14550000000</t>
  </si>
  <si>
    <t xml:space="preserve">  гривень</t>
  </si>
  <si>
    <t>місцевого бюджету на 2022  рік</t>
  </si>
  <si>
    <t>1014082</t>
  </si>
  <si>
    <t>Інші заходи в галузі культури і мистецтва</t>
  </si>
  <si>
    <t>1010000</t>
  </si>
  <si>
    <t>4082</t>
  </si>
  <si>
    <t>0829</t>
  </si>
</sst>
</file>

<file path=xl/styles.xml><?xml version="1.0" encoding="utf-8"?>
<styleSheet xmlns="http://schemas.openxmlformats.org/spreadsheetml/2006/main">
  <numFmts count="1">
    <numFmt numFmtId="166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6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6"/>
  <sheetViews>
    <sheetView tabSelected="1"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9" t="s">
        <v>60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>
      <c r="A10" s="74" t="s">
        <v>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>
      <c r="A12" s="74" t="s">
        <v>124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7</v>
      </c>
      <c r="B14" s="156" t="s">
        <v>115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9"/>
      <c r="N14" s="157" t="s">
        <v>116</v>
      </c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20"/>
      <c r="AU14" s="156" t="s">
        <v>121</v>
      </c>
      <c r="AV14" s="59"/>
      <c r="AW14" s="59"/>
      <c r="AX14" s="59"/>
      <c r="AY14" s="59"/>
      <c r="AZ14" s="59"/>
      <c r="BA14" s="59"/>
      <c r="BB14" s="5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58" t="s">
        <v>52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1"/>
      <c r="N15" s="61" t="s">
        <v>53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21"/>
      <c r="AU15" s="58" t="s">
        <v>54</v>
      </c>
      <c r="AV15" s="58"/>
      <c r="AW15" s="58"/>
      <c r="AX15" s="58"/>
      <c r="AY15" s="58"/>
      <c r="AZ15" s="58"/>
      <c r="BA15" s="58"/>
      <c r="BB15" s="5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33</v>
      </c>
      <c r="B17" s="156" t="s">
        <v>127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19"/>
      <c r="N17" s="157" t="s">
        <v>116</v>
      </c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20"/>
      <c r="AU17" s="156" t="s">
        <v>121</v>
      </c>
      <c r="AV17" s="59"/>
      <c r="AW17" s="59"/>
      <c r="AX17" s="59"/>
      <c r="AY17" s="59"/>
      <c r="AZ17" s="59"/>
      <c r="BA17" s="59"/>
      <c r="BB17" s="5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58" t="s">
        <v>52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21"/>
      <c r="N18" s="61" t="s">
        <v>55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21"/>
      <c r="AU18" s="58" t="s">
        <v>54</v>
      </c>
      <c r="AV18" s="58"/>
      <c r="AW18" s="58"/>
      <c r="AX18" s="58"/>
      <c r="AY18" s="58"/>
      <c r="AZ18" s="58"/>
      <c r="BA18" s="58"/>
      <c r="BB18" s="5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34</v>
      </c>
      <c r="B20" s="156" t="s">
        <v>125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/>
      <c r="N20" s="156" t="s">
        <v>128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4"/>
      <c r="AA20" s="156" t="s">
        <v>129</v>
      </c>
      <c r="AB20" s="59"/>
      <c r="AC20" s="59"/>
      <c r="AD20" s="59"/>
      <c r="AE20" s="59"/>
      <c r="AF20" s="59"/>
      <c r="AG20" s="59"/>
      <c r="AH20" s="59"/>
      <c r="AI20" s="59"/>
      <c r="AJ20" s="24"/>
      <c r="AK20" s="161" t="s">
        <v>126</v>
      </c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24"/>
      <c r="BE20" s="156" t="s">
        <v>122</v>
      </c>
      <c r="BF20" s="59"/>
      <c r="BG20" s="59"/>
      <c r="BH20" s="59"/>
      <c r="BI20" s="59"/>
      <c r="BJ20" s="59"/>
      <c r="BK20" s="59"/>
      <c r="BL20" s="59"/>
    </row>
    <row r="21" spans="1:79" ht="23.25" customHeight="1">
      <c r="A21"/>
      <c r="B21" s="58" t="s">
        <v>52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/>
      <c r="N21" s="58" t="s">
        <v>56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7"/>
      <c r="AA21" s="60" t="s">
        <v>57</v>
      </c>
      <c r="AB21" s="60"/>
      <c r="AC21" s="60"/>
      <c r="AD21" s="60"/>
      <c r="AE21" s="60"/>
      <c r="AF21" s="60"/>
      <c r="AG21" s="60"/>
      <c r="AH21" s="60"/>
      <c r="AI21" s="60"/>
      <c r="AJ21" s="27"/>
      <c r="AK21" s="62" t="s">
        <v>58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7"/>
      <c r="BE21" s="58" t="s">
        <v>59</v>
      </c>
      <c r="BF21" s="58"/>
      <c r="BG21" s="58"/>
      <c r="BH21" s="58"/>
      <c r="BI21" s="58"/>
      <c r="BJ21" s="58"/>
      <c r="BK21" s="58"/>
      <c r="BL21" s="58"/>
    </row>
    <row r="22" spans="1:79" ht="6.75" customHeight="1"/>
    <row r="23" spans="1:79" ht="15.75" customHeight="1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>
      <c r="A24" s="70" t="s">
        <v>3</v>
      </c>
      <c r="B24" s="70"/>
      <c r="C24" s="70"/>
      <c r="D24" s="70"/>
      <c r="E24" s="70"/>
      <c r="F24" s="70"/>
      <c r="G24" s="71" t="s">
        <v>38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>
      <c r="A25" s="94" t="s">
        <v>36</v>
      </c>
      <c r="B25" s="94"/>
      <c r="C25" s="94"/>
      <c r="D25" s="94"/>
      <c r="E25" s="94"/>
      <c r="F25" s="94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50</v>
      </c>
    </row>
    <row r="26" spans="1:79" ht="15.75" customHeight="1">
      <c r="A26" s="94">
        <v>1</v>
      </c>
      <c r="B26" s="94"/>
      <c r="C26" s="94"/>
      <c r="D26" s="94"/>
      <c r="E26" s="94"/>
      <c r="F26" s="94"/>
      <c r="G26" s="112" t="s">
        <v>81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4"/>
      <c r="CA26" s="1" t="s">
        <v>48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41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>
      <c r="A29" s="152" t="s">
        <v>112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41" t="s">
        <v>42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>
      <c r="A32" s="70" t="s">
        <v>3</v>
      </c>
      <c r="B32" s="70"/>
      <c r="C32" s="70"/>
      <c r="D32" s="70"/>
      <c r="E32" s="70"/>
      <c r="F32" s="70"/>
      <c r="G32" s="71" t="s">
        <v>39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79" ht="10.5" hidden="1" customHeight="1">
      <c r="A33" s="94" t="s">
        <v>13</v>
      </c>
      <c r="B33" s="94"/>
      <c r="C33" s="94"/>
      <c r="D33" s="94"/>
      <c r="E33" s="94"/>
      <c r="F33" s="94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51</v>
      </c>
    </row>
    <row r="34" spans="1:79" ht="15" customHeight="1">
      <c r="A34" s="94">
        <v>1</v>
      </c>
      <c r="B34" s="94"/>
      <c r="C34" s="94"/>
      <c r="D34" s="94"/>
      <c r="E34" s="94"/>
      <c r="F34" s="94"/>
      <c r="G34" s="112" t="s">
        <v>82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CA34" s="1" t="s">
        <v>49</v>
      </c>
    </row>
    <row r="36" spans="1:79" ht="15.75" customHeight="1">
      <c r="A36" s="41" t="s">
        <v>75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>
      <c r="A37" s="41" t="s">
        <v>76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>
      <c r="A38" s="98" t="s">
        <v>123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</row>
    <row r="39" spans="1:79" ht="48" customHeight="1">
      <c r="A39" s="54" t="s">
        <v>3</v>
      </c>
      <c r="B39" s="54"/>
      <c r="C39" s="54" t="s">
        <v>68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45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5" customHeight="1">
      <c r="A41" s="69">
        <v>1</v>
      </c>
      <c r="B41" s="69"/>
      <c r="C41" s="69">
        <v>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3">
        <v>3</v>
      </c>
      <c r="AB41" s="64"/>
      <c r="AC41" s="64"/>
      <c r="AD41" s="64"/>
      <c r="AE41" s="65"/>
      <c r="AF41" s="63">
        <v>4</v>
      </c>
      <c r="AG41" s="64"/>
      <c r="AH41" s="64"/>
      <c r="AI41" s="64"/>
      <c r="AJ41" s="65"/>
      <c r="AK41" s="63">
        <v>5</v>
      </c>
      <c r="AL41" s="64"/>
      <c r="AM41" s="64"/>
      <c r="AN41" s="64"/>
      <c r="AO41" s="65"/>
      <c r="AP41" s="63">
        <v>6</v>
      </c>
      <c r="AQ41" s="64"/>
      <c r="AR41" s="64"/>
      <c r="AS41" s="64"/>
      <c r="AT41" s="65"/>
      <c r="AU41" s="63">
        <v>7</v>
      </c>
      <c r="AV41" s="64"/>
      <c r="AW41" s="64"/>
      <c r="AX41" s="64"/>
      <c r="AY41" s="65"/>
      <c r="AZ41" s="63">
        <v>8</v>
      </c>
      <c r="BA41" s="64"/>
      <c r="BB41" s="64"/>
      <c r="BC41" s="65"/>
      <c r="BD41" s="63">
        <v>9</v>
      </c>
      <c r="BE41" s="64"/>
      <c r="BF41" s="64"/>
      <c r="BG41" s="64"/>
      <c r="BH41" s="65"/>
      <c r="BI41" s="69">
        <v>10</v>
      </c>
      <c r="BJ41" s="69"/>
      <c r="BK41" s="69"/>
      <c r="BL41" s="69"/>
      <c r="BM41" s="69"/>
      <c r="BN41" s="69">
        <v>11</v>
      </c>
      <c r="BO41" s="69"/>
      <c r="BP41" s="69"/>
      <c r="BQ41" s="69"/>
    </row>
    <row r="42" spans="1:79" ht="15.75" hidden="1" customHeight="1">
      <c r="A42" s="94" t="s">
        <v>13</v>
      </c>
      <c r="B42" s="94"/>
      <c r="C42" s="76" t="s">
        <v>14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7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8" t="s">
        <v>16</v>
      </c>
      <c r="AL42" s="78"/>
      <c r="AM42" s="78"/>
      <c r="AN42" s="78"/>
      <c r="AO42" s="78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8" t="s">
        <v>16</v>
      </c>
      <c r="BA42" s="78"/>
      <c r="BB42" s="78"/>
      <c r="BC42" s="78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106" t="s">
        <v>16</v>
      </c>
      <c r="BO42" s="106"/>
      <c r="BP42" s="106"/>
      <c r="BQ42" s="106"/>
      <c r="CA42" s="1" t="s">
        <v>19</v>
      </c>
    </row>
    <row r="43" spans="1:79" ht="25.5" customHeight="1">
      <c r="A43" s="82">
        <v>1</v>
      </c>
      <c r="B43" s="82"/>
      <c r="C43" s="115" t="s">
        <v>83</v>
      </c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7"/>
      <c r="AA43" s="57">
        <v>114000</v>
      </c>
      <c r="AB43" s="57"/>
      <c r="AC43" s="57"/>
      <c r="AD43" s="57"/>
      <c r="AE43" s="57"/>
      <c r="AF43" s="57">
        <v>0</v>
      </c>
      <c r="AG43" s="57"/>
      <c r="AH43" s="57"/>
      <c r="AI43" s="57"/>
      <c r="AJ43" s="57"/>
      <c r="AK43" s="57">
        <f>AA43+AF43</f>
        <v>114000</v>
      </c>
      <c r="AL43" s="57"/>
      <c r="AM43" s="57"/>
      <c r="AN43" s="57"/>
      <c r="AO43" s="57"/>
      <c r="AP43" s="57">
        <v>5925</v>
      </c>
      <c r="AQ43" s="57"/>
      <c r="AR43" s="57"/>
      <c r="AS43" s="57"/>
      <c r="AT43" s="57"/>
      <c r="AU43" s="57">
        <v>0</v>
      </c>
      <c r="AV43" s="57"/>
      <c r="AW43" s="57"/>
      <c r="AX43" s="57"/>
      <c r="AY43" s="57"/>
      <c r="AZ43" s="57">
        <f>AP43+AU43</f>
        <v>5925</v>
      </c>
      <c r="BA43" s="57"/>
      <c r="BB43" s="57"/>
      <c r="BC43" s="57"/>
      <c r="BD43" s="57">
        <f>AP43-AA43</f>
        <v>-108075</v>
      </c>
      <c r="BE43" s="57"/>
      <c r="BF43" s="57"/>
      <c r="BG43" s="57"/>
      <c r="BH43" s="57"/>
      <c r="BI43" s="57">
        <f>AU43-AF43</f>
        <v>0</v>
      </c>
      <c r="BJ43" s="57"/>
      <c r="BK43" s="57"/>
      <c r="BL43" s="57"/>
      <c r="BM43" s="57"/>
      <c r="BN43" s="57">
        <f>BD43+BI43</f>
        <v>-108075</v>
      </c>
      <c r="BO43" s="57"/>
      <c r="BP43" s="57"/>
      <c r="BQ43" s="57"/>
      <c r="CA43" s="1" t="s">
        <v>20</v>
      </c>
    </row>
    <row r="44" spans="1:79" s="122" customFormat="1" ht="15" customHeight="1">
      <c r="A44" s="118"/>
      <c r="B44" s="118"/>
      <c r="C44" s="119" t="s">
        <v>84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1"/>
      <c r="AA44" s="83">
        <v>114000</v>
      </c>
      <c r="AB44" s="83"/>
      <c r="AC44" s="83"/>
      <c r="AD44" s="83"/>
      <c r="AE44" s="83"/>
      <c r="AF44" s="83">
        <v>0</v>
      </c>
      <c r="AG44" s="83"/>
      <c r="AH44" s="83"/>
      <c r="AI44" s="83"/>
      <c r="AJ44" s="83"/>
      <c r="AK44" s="83">
        <f>AA44+AF44</f>
        <v>114000</v>
      </c>
      <c r="AL44" s="83"/>
      <c r="AM44" s="83"/>
      <c r="AN44" s="83"/>
      <c r="AO44" s="83"/>
      <c r="AP44" s="83">
        <v>5925</v>
      </c>
      <c r="AQ44" s="83"/>
      <c r="AR44" s="83"/>
      <c r="AS44" s="83"/>
      <c r="AT44" s="83"/>
      <c r="AU44" s="83">
        <v>0</v>
      </c>
      <c r="AV44" s="83"/>
      <c r="AW44" s="83"/>
      <c r="AX44" s="83"/>
      <c r="AY44" s="83"/>
      <c r="AZ44" s="83">
        <f>AP44+AU44</f>
        <v>5925</v>
      </c>
      <c r="BA44" s="83"/>
      <c r="BB44" s="83"/>
      <c r="BC44" s="83"/>
      <c r="BD44" s="83">
        <f>AP44-AA44</f>
        <v>-108075</v>
      </c>
      <c r="BE44" s="83"/>
      <c r="BF44" s="83"/>
      <c r="BG44" s="83"/>
      <c r="BH44" s="83"/>
      <c r="BI44" s="83">
        <f>AU44-AF44</f>
        <v>0</v>
      </c>
      <c r="BJ44" s="83"/>
      <c r="BK44" s="83"/>
      <c r="BL44" s="83"/>
      <c r="BM44" s="83"/>
      <c r="BN44" s="83">
        <f>BD44+BI44</f>
        <v>-108075</v>
      </c>
      <c r="BO44" s="83"/>
      <c r="BP44" s="83"/>
      <c r="BQ44" s="83"/>
    </row>
    <row r="46" spans="1:79" ht="29.25" customHeight="1">
      <c r="A46" s="41" t="s">
        <v>77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>
      <c r="A48" s="69" t="s">
        <v>3</v>
      </c>
      <c r="B48" s="69"/>
      <c r="C48" s="54" t="s">
        <v>61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</row>
    <row r="49" spans="1:79" ht="15.75">
      <c r="A49" s="69">
        <v>1</v>
      </c>
      <c r="B49" s="69"/>
      <c r="C49" s="102">
        <v>2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</row>
    <row r="50" spans="1:79" hidden="1">
      <c r="A50" s="96" t="s">
        <v>13</v>
      </c>
      <c r="B50" s="97"/>
      <c r="C50" s="99" t="s">
        <v>14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1"/>
      <c r="CA50" s="1" t="s">
        <v>71</v>
      </c>
    </row>
    <row r="51" spans="1:79" ht="14.25" customHeight="1">
      <c r="A51" s="96">
        <v>1</v>
      </c>
      <c r="B51" s="97"/>
      <c r="C51" s="123" t="s">
        <v>85</v>
      </c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7"/>
      <c r="CA51" s="1" t="s">
        <v>62</v>
      </c>
    </row>
    <row r="53" spans="1:79" ht="15.75" customHeight="1">
      <c r="A53" s="41" t="s">
        <v>43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>
      <c r="A54" s="98" t="s">
        <v>123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</row>
    <row r="55" spans="1:79" ht="28.5" customHeight="1">
      <c r="A55" s="51" t="s">
        <v>3</v>
      </c>
      <c r="B55" s="53"/>
      <c r="C55" s="54" t="s">
        <v>28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 t="s">
        <v>25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 t="s">
        <v>45</v>
      </c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 t="s">
        <v>0</v>
      </c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2"/>
      <c r="BP55" s="2"/>
      <c r="BQ55" s="2"/>
    </row>
    <row r="56" spans="1:79" ht="29.1" customHeight="1">
      <c r="A56" s="103"/>
      <c r="B56" s="10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 t="s">
        <v>2</v>
      </c>
      <c r="T56" s="54"/>
      <c r="U56" s="54"/>
      <c r="V56" s="54"/>
      <c r="W56" s="54"/>
      <c r="X56" s="54" t="s">
        <v>1</v>
      </c>
      <c r="Y56" s="54"/>
      <c r="Z56" s="54"/>
      <c r="AA56" s="54"/>
      <c r="AB56" s="54"/>
      <c r="AC56" s="54" t="s">
        <v>26</v>
      </c>
      <c r="AD56" s="54"/>
      <c r="AE56" s="54"/>
      <c r="AF56" s="54"/>
      <c r="AG56" s="54"/>
      <c r="AH56" s="54"/>
      <c r="AI56" s="54" t="s">
        <v>2</v>
      </c>
      <c r="AJ56" s="54"/>
      <c r="AK56" s="54"/>
      <c r="AL56" s="54"/>
      <c r="AM56" s="54"/>
      <c r="AN56" s="54" t="s">
        <v>1</v>
      </c>
      <c r="AO56" s="54"/>
      <c r="AP56" s="54"/>
      <c r="AQ56" s="54"/>
      <c r="AR56" s="54"/>
      <c r="AS56" s="54" t="s">
        <v>26</v>
      </c>
      <c r="AT56" s="54"/>
      <c r="AU56" s="54"/>
      <c r="AV56" s="54"/>
      <c r="AW56" s="54"/>
      <c r="AX56" s="54"/>
      <c r="AY56" s="42" t="s">
        <v>2</v>
      </c>
      <c r="AZ56" s="55"/>
      <c r="BA56" s="55"/>
      <c r="BB56" s="55"/>
      <c r="BC56" s="56"/>
      <c r="BD56" s="42" t="s">
        <v>1</v>
      </c>
      <c r="BE56" s="55"/>
      <c r="BF56" s="55"/>
      <c r="BG56" s="55"/>
      <c r="BH56" s="56"/>
      <c r="BI56" s="54" t="s">
        <v>26</v>
      </c>
      <c r="BJ56" s="54"/>
      <c r="BK56" s="54"/>
      <c r="BL56" s="54"/>
      <c r="BM56" s="54"/>
      <c r="BN56" s="54"/>
      <c r="BO56" s="2"/>
      <c r="BP56" s="2"/>
      <c r="BQ56" s="2"/>
    </row>
    <row r="57" spans="1:79" ht="15.95" customHeight="1">
      <c r="A57" s="54">
        <v>1</v>
      </c>
      <c r="B57" s="54"/>
      <c r="C57" s="54">
        <v>2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>
        <v>3</v>
      </c>
      <c r="T57" s="54"/>
      <c r="U57" s="54"/>
      <c r="V57" s="54"/>
      <c r="W57" s="54"/>
      <c r="X57" s="54">
        <v>4</v>
      </c>
      <c r="Y57" s="54"/>
      <c r="Z57" s="54"/>
      <c r="AA57" s="54"/>
      <c r="AB57" s="54"/>
      <c r="AC57" s="54">
        <v>5</v>
      </c>
      <c r="AD57" s="54"/>
      <c r="AE57" s="54"/>
      <c r="AF57" s="54"/>
      <c r="AG57" s="54"/>
      <c r="AH57" s="54"/>
      <c r="AI57" s="54">
        <v>6</v>
      </c>
      <c r="AJ57" s="54"/>
      <c r="AK57" s="54"/>
      <c r="AL57" s="54"/>
      <c r="AM57" s="54"/>
      <c r="AN57" s="54">
        <v>7</v>
      </c>
      <c r="AO57" s="54"/>
      <c r="AP57" s="54"/>
      <c r="AQ57" s="54"/>
      <c r="AR57" s="54"/>
      <c r="AS57" s="54">
        <v>8</v>
      </c>
      <c r="AT57" s="54"/>
      <c r="AU57" s="54"/>
      <c r="AV57" s="54"/>
      <c r="AW57" s="54"/>
      <c r="AX57" s="54"/>
      <c r="AY57" s="54">
        <v>9</v>
      </c>
      <c r="AZ57" s="54"/>
      <c r="BA57" s="54"/>
      <c r="BB57" s="54"/>
      <c r="BC57" s="54"/>
      <c r="BD57" s="54">
        <v>10</v>
      </c>
      <c r="BE57" s="54"/>
      <c r="BF57" s="54"/>
      <c r="BG57" s="54"/>
      <c r="BH57" s="54"/>
      <c r="BI57" s="42">
        <v>11</v>
      </c>
      <c r="BJ57" s="55"/>
      <c r="BK57" s="55"/>
      <c r="BL57" s="55"/>
      <c r="BM57" s="55"/>
      <c r="BN57" s="56"/>
      <c r="BO57" s="6"/>
      <c r="BP57" s="6"/>
      <c r="BQ57" s="6"/>
    </row>
    <row r="58" spans="1:79" ht="18" hidden="1" customHeight="1">
      <c r="A58" s="94" t="s">
        <v>13</v>
      </c>
      <c r="B58" s="94"/>
      <c r="C58" s="95" t="s">
        <v>14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78" t="s">
        <v>16</v>
      </c>
      <c r="AD58" s="106"/>
      <c r="AE58" s="106"/>
      <c r="AF58" s="106"/>
      <c r="AG58" s="106"/>
      <c r="AH58" s="106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78" t="s">
        <v>16</v>
      </c>
      <c r="AT58" s="106"/>
      <c r="AU58" s="106"/>
      <c r="AV58" s="106"/>
      <c r="AW58" s="106"/>
      <c r="AX58" s="106"/>
      <c r="AY58" s="107" t="s">
        <v>17</v>
      </c>
      <c r="AZ58" s="108"/>
      <c r="BA58" s="108"/>
      <c r="BB58" s="108"/>
      <c r="BC58" s="109"/>
      <c r="BD58" s="107" t="s">
        <v>17</v>
      </c>
      <c r="BE58" s="108"/>
      <c r="BF58" s="108"/>
      <c r="BG58" s="108"/>
      <c r="BH58" s="109"/>
      <c r="BI58" s="106" t="s">
        <v>16</v>
      </c>
      <c r="BJ58" s="106"/>
      <c r="BK58" s="106"/>
      <c r="BL58" s="106"/>
      <c r="BM58" s="106"/>
      <c r="BN58" s="106"/>
      <c r="BO58" s="7"/>
      <c r="BP58" s="7"/>
      <c r="BQ58" s="7"/>
      <c r="CA58" s="1" t="s">
        <v>21</v>
      </c>
    </row>
    <row r="59" spans="1:79" ht="15" customHeight="1">
      <c r="A59" s="94">
        <v>1</v>
      </c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110">
        <v>114000</v>
      </c>
      <c r="T59" s="110"/>
      <c r="U59" s="110"/>
      <c r="V59" s="110"/>
      <c r="W59" s="110"/>
      <c r="X59" s="110">
        <v>0</v>
      </c>
      <c r="Y59" s="110"/>
      <c r="Z59" s="110"/>
      <c r="AA59" s="110"/>
      <c r="AB59" s="110"/>
      <c r="AC59" s="110">
        <f>S59+X59</f>
        <v>114000</v>
      </c>
      <c r="AD59" s="110"/>
      <c r="AE59" s="110"/>
      <c r="AF59" s="110"/>
      <c r="AG59" s="110"/>
      <c r="AH59" s="110"/>
      <c r="AI59" s="110">
        <v>5925</v>
      </c>
      <c r="AJ59" s="110"/>
      <c r="AK59" s="110"/>
      <c r="AL59" s="110"/>
      <c r="AM59" s="110"/>
      <c r="AN59" s="110">
        <v>0</v>
      </c>
      <c r="AO59" s="110"/>
      <c r="AP59" s="110"/>
      <c r="AQ59" s="110"/>
      <c r="AR59" s="110"/>
      <c r="AS59" s="110">
        <f>AI59+AN59</f>
        <v>5925</v>
      </c>
      <c r="AT59" s="110"/>
      <c r="AU59" s="110"/>
      <c r="AV59" s="110"/>
      <c r="AW59" s="110"/>
      <c r="AX59" s="110"/>
      <c r="AY59" s="110">
        <f>AI59-S59</f>
        <v>-108075</v>
      </c>
      <c r="AZ59" s="110"/>
      <c r="BA59" s="110"/>
      <c r="BB59" s="110"/>
      <c r="BC59" s="110"/>
      <c r="BD59" s="124">
        <f>AN59-X59</f>
        <v>0</v>
      </c>
      <c r="BE59" s="124"/>
      <c r="BF59" s="124"/>
      <c r="BG59" s="124"/>
      <c r="BH59" s="124"/>
      <c r="BI59" s="124">
        <f>AY59+BD59</f>
        <v>-108075</v>
      </c>
      <c r="BJ59" s="124"/>
      <c r="BK59" s="124"/>
      <c r="BL59" s="124"/>
      <c r="BM59" s="124"/>
      <c r="BN59" s="124"/>
      <c r="BO59" s="8"/>
      <c r="BP59" s="8"/>
      <c r="BQ59" s="8"/>
      <c r="CA59" s="1" t="s">
        <v>22</v>
      </c>
    </row>
    <row r="60" spans="1:79" s="122" customFormat="1" ht="15" customHeight="1">
      <c r="A60" s="125"/>
      <c r="B60" s="125"/>
      <c r="C60" s="126" t="s">
        <v>86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11">
        <v>114000</v>
      </c>
      <c r="T60" s="111"/>
      <c r="U60" s="111"/>
      <c r="V60" s="111"/>
      <c r="W60" s="111"/>
      <c r="X60" s="111">
        <v>0</v>
      </c>
      <c r="Y60" s="111"/>
      <c r="Z60" s="111"/>
      <c r="AA60" s="111"/>
      <c r="AB60" s="111"/>
      <c r="AC60" s="111">
        <f>S60+X60</f>
        <v>114000</v>
      </c>
      <c r="AD60" s="111"/>
      <c r="AE60" s="111"/>
      <c r="AF60" s="111"/>
      <c r="AG60" s="111"/>
      <c r="AH60" s="111"/>
      <c r="AI60" s="111">
        <v>5925</v>
      </c>
      <c r="AJ60" s="111"/>
      <c r="AK60" s="111"/>
      <c r="AL60" s="111"/>
      <c r="AM60" s="111"/>
      <c r="AN60" s="111">
        <v>0</v>
      </c>
      <c r="AO60" s="111"/>
      <c r="AP60" s="111"/>
      <c r="AQ60" s="111"/>
      <c r="AR60" s="111"/>
      <c r="AS60" s="111">
        <f>AI60+AN60</f>
        <v>5925</v>
      </c>
      <c r="AT60" s="111"/>
      <c r="AU60" s="111"/>
      <c r="AV60" s="111"/>
      <c r="AW60" s="111"/>
      <c r="AX60" s="111"/>
      <c r="AY60" s="111">
        <f>AI60-S60</f>
        <v>-108075</v>
      </c>
      <c r="AZ60" s="111"/>
      <c r="BA60" s="111"/>
      <c r="BB60" s="111"/>
      <c r="BC60" s="111"/>
      <c r="BD60" s="127">
        <f>AN60-X60</f>
        <v>0</v>
      </c>
      <c r="BE60" s="127"/>
      <c r="BF60" s="127"/>
      <c r="BG60" s="127"/>
      <c r="BH60" s="127"/>
      <c r="BI60" s="127">
        <f>AY60+BD60</f>
        <v>-108075</v>
      </c>
      <c r="BJ60" s="127"/>
      <c r="BK60" s="127"/>
      <c r="BL60" s="127"/>
      <c r="BM60" s="127"/>
      <c r="BN60" s="127"/>
      <c r="BO60" s="128"/>
      <c r="BP60" s="128"/>
      <c r="BQ60" s="128"/>
    </row>
    <row r="62" spans="1:79" ht="15.75" customHeight="1">
      <c r="A62" s="41" t="s">
        <v>44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15.75" customHeight="1">
      <c r="A63" s="41" t="s">
        <v>63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8.25" customHeight="1"/>
    <row r="65" spans="1:79" ht="45" customHeight="1">
      <c r="A65" s="51" t="s">
        <v>3</v>
      </c>
      <c r="B65" s="53"/>
      <c r="C65" s="51" t="s">
        <v>6</v>
      </c>
      <c r="D65" s="52"/>
      <c r="E65" s="52"/>
      <c r="F65" s="52"/>
      <c r="G65" s="52"/>
      <c r="H65" s="52"/>
      <c r="I65" s="53"/>
      <c r="J65" s="51" t="s">
        <v>5</v>
      </c>
      <c r="K65" s="52"/>
      <c r="L65" s="52"/>
      <c r="M65" s="52"/>
      <c r="N65" s="53"/>
      <c r="O65" s="51" t="s">
        <v>4</v>
      </c>
      <c r="P65" s="52"/>
      <c r="Q65" s="52"/>
      <c r="R65" s="52"/>
      <c r="S65" s="52"/>
      <c r="T65" s="52"/>
      <c r="U65" s="52"/>
      <c r="V65" s="52"/>
      <c r="W65" s="52"/>
      <c r="X65" s="53"/>
      <c r="Y65" s="54" t="s">
        <v>25</v>
      </c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 t="s">
        <v>46</v>
      </c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75" t="s">
        <v>0</v>
      </c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>
      <c r="A66" s="103"/>
      <c r="B66" s="104"/>
      <c r="C66" s="103"/>
      <c r="D66" s="105"/>
      <c r="E66" s="105"/>
      <c r="F66" s="105"/>
      <c r="G66" s="105"/>
      <c r="H66" s="105"/>
      <c r="I66" s="104"/>
      <c r="J66" s="103"/>
      <c r="K66" s="105"/>
      <c r="L66" s="105"/>
      <c r="M66" s="105"/>
      <c r="N66" s="104"/>
      <c r="O66" s="103"/>
      <c r="P66" s="105"/>
      <c r="Q66" s="105"/>
      <c r="R66" s="105"/>
      <c r="S66" s="105"/>
      <c r="T66" s="105"/>
      <c r="U66" s="105"/>
      <c r="V66" s="105"/>
      <c r="W66" s="105"/>
      <c r="X66" s="104"/>
      <c r="Y66" s="42" t="s">
        <v>2</v>
      </c>
      <c r="Z66" s="55"/>
      <c r="AA66" s="55"/>
      <c r="AB66" s="55"/>
      <c r="AC66" s="56"/>
      <c r="AD66" s="42" t="s">
        <v>1</v>
      </c>
      <c r="AE66" s="55"/>
      <c r="AF66" s="55"/>
      <c r="AG66" s="55"/>
      <c r="AH66" s="56"/>
      <c r="AI66" s="54" t="s">
        <v>26</v>
      </c>
      <c r="AJ66" s="54"/>
      <c r="AK66" s="54"/>
      <c r="AL66" s="54"/>
      <c r="AM66" s="54"/>
      <c r="AN66" s="54" t="s">
        <v>2</v>
      </c>
      <c r="AO66" s="54"/>
      <c r="AP66" s="54"/>
      <c r="AQ66" s="54"/>
      <c r="AR66" s="54"/>
      <c r="AS66" s="54" t="s">
        <v>1</v>
      </c>
      <c r="AT66" s="54"/>
      <c r="AU66" s="54"/>
      <c r="AV66" s="54"/>
      <c r="AW66" s="54"/>
      <c r="AX66" s="54" t="s">
        <v>26</v>
      </c>
      <c r="AY66" s="54"/>
      <c r="AZ66" s="54"/>
      <c r="BA66" s="54"/>
      <c r="BB66" s="54"/>
      <c r="BC66" s="54" t="s">
        <v>2</v>
      </c>
      <c r="BD66" s="54"/>
      <c r="BE66" s="54"/>
      <c r="BF66" s="54"/>
      <c r="BG66" s="54"/>
      <c r="BH66" s="54" t="s">
        <v>1</v>
      </c>
      <c r="BI66" s="54"/>
      <c r="BJ66" s="54"/>
      <c r="BK66" s="54"/>
      <c r="BL66" s="54"/>
      <c r="BM66" s="54" t="s">
        <v>26</v>
      </c>
      <c r="BN66" s="54"/>
      <c r="BO66" s="54"/>
      <c r="BP66" s="54"/>
      <c r="BQ66" s="54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>
      <c r="A67" s="54">
        <v>1</v>
      </c>
      <c r="B67" s="54"/>
      <c r="C67" s="54">
        <v>2</v>
      </c>
      <c r="D67" s="54"/>
      <c r="E67" s="54"/>
      <c r="F67" s="54"/>
      <c r="G67" s="54"/>
      <c r="H67" s="54"/>
      <c r="I67" s="54"/>
      <c r="J67" s="54">
        <v>3</v>
      </c>
      <c r="K67" s="54"/>
      <c r="L67" s="54"/>
      <c r="M67" s="54"/>
      <c r="N67" s="54"/>
      <c r="O67" s="54">
        <v>4</v>
      </c>
      <c r="P67" s="54"/>
      <c r="Q67" s="54"/>
      <c r="R67" s="54"/>
      <c r="S67" s="54"/>
      <c r="T67" s="54"/>
      <c r="U67" s="54"/>
      <c r="V67" s="54"/>
      <c r="W67" s="54"/>
      <c r="X67" s="54"/>
      <c r="Y67" s="54">
        <v>5</v>
      </c>
      <c r="Z67" s="54"/>
      <c r="AA67" s="54"/>
      <c r="AB67" s="54"/>
      <c r="AC67" s="54"/>
      <c r="AD67" s="54">
        <v>6</v>
      </c>
      <c r="AE67" s="54"/>
      <c r="AF67" s="54"/>
      <c r="AG67" s="54"/>
      <c r="AH67" s="54"/>
      <c r="AI67" s="54">
        <v>7</v>
      </c>
      <c r="AJ67" s="54"/>
      <c r="AK67" s="54"/>
      <c r="AL67" s="54"/>
      <c r="AM67" s="54"/>
      <c r="AN67" s="42">
        <v>8</v>
      </c>
      <c r="AO67" s="55"/>
      <c r="AP67" s="55"/>
      <c r="AQ67" s="55"/>
      <c r="AR67" s="56"/>
      <c r="AS67" s="42">
        <v>9</v>
      </c>
      <c r="AT67" s="55"/>
      <c r="AU67" s="55"/>
      <c r="AV67" s="55"/>
      <c r="AW67" s="56"/>
      <c r="AX67" s="42">
        <v>10</v>
      </c>
      <c r="AY67" s="55"/>
      <c r="AZ67" s="55"/>
      <c r="BA67" s="55"/>
      <c r="BB67" s="56"/>
      <c r="BC67" s="42">
        <v>11</v>
      </c>
      <c r="BD67" s="55"/>
      <c r="BE67" s="55"/>
      <c r="BF67" s="55"/>
      <c r="BG67" s="56"/>
      <c r="BH67" s="42">
        <v>12</v>
      </c>
      <c r="BI67" s="55"/>
      <c r="BJ67" s="55"/>
      <c r="BK67" s="55"/>
      <c r="BL67" s="56"/>
      <c r="BM67" s="42">
        <v>13</v>
      </c>
      <c r="BN67" s="55"/>
      <c r="BO67" s="55"/>
      <c r="BP67" s="55"/>
      <c r="BQ67" s="56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>
      <c r="A68" s="94" t="s">
        <v>36</v>
      </c>
      <c r="B68" s="94"/>
      <c r="C68" s="66" t="s">
        <v>14</v>
      </c>
      <c r="D68" s="67"/>
      <c r="E68" s="67"/>
      <c r="F68" s="67"/>
      <c r="G68" s="67"/>
      <c r="H68" s="67"/>
      <c r="I68" s="68"/>
      <c r="J68" s="94" t="s">
        <v>15</v>
      </c>
      <c r="K68" s="94"/>
      <c r="L68" s="94"/>
      <c r="M68" s="94"/>
      <c r="N68" s="94"/>
      <c r="O68" s="95" t="s">
        <v>37</v>
      </c>
      <c r="P68" s="95"/>
      <c r="Q68" s="95"/>
      <c r="R68" s="95"/>
      <c r="S68" s="95"/>
      <c r="T68" s="95"/>
      <c r="U68" s="95"/>
      <c r="V68" s="95"/>
      <c r="W68" s="95"/>
      <c r="X68" s="66"/>
      <c r="Y68" s="40" t="s">
        <v>10</v>
      </c>
      <c r="Z68" s="40"/>
      <c r="AA68" s="40"/>
      <c r="AB68" s="40"/>
      <c r="AC68" s="40"/>
      <c r="AD68" s="40" t="s">
        <v>29</v>
      </c>
      <c r="AE68" s="40"/>
      <c r="AF68" s="40"/>
      <c r="AG68" s="40"/>
      <c r="AH68" s="40"/>
      <c r="AI68" s="40" t="s">
        <v>79</v>
      </c>
      <c r="AJ68" s="40"/>
      <c r="AK68" s="40"/>
      <c r="AL68" s="40"/>
      <c r="AM68" s="40"/>
      <c r="AN68" s="40" t="s">
        <v>30</v>
      </c>
      <c r="AO68" s="40"/>
      <c r="AP68" s="40"/>
      <c r="AQ68" s="40"/>
      <c r="AR68" s="40"/>
      <c r="AS68" s="40" t="s">
        <v>11</v>
      </c>
      <c r="AT68" s="40"/>
      <c r="AU68" s="40"/>
      <c r="AV68" s="40"/>
      <c r="AW68" s="40"/>
      <c r="AX68" s="40" t="s">
        <v>80</v>
      </c>
      <c r="AY68" s="40"/>
      <c r="AZ68" s="40"/>
      <c r="BA68" s="40"/>
      <c r="BB68" s="40"/>
      <c r="BC68" s="40" t="s">
        <v>32</v>
      </c>
      <c r="BD68" s="40"/>
      <c r="BE68" s="40"/>
      <c r="BF68" s="40"/>
      <c r="BG68" s="40"/>
      <c r="BH68" s="40" t="s">
        <v>32</v>
      </c>
      <c r="BI68" s="40"/>
      <c r="BJ68" s="40"/>
      <c r="BK68" s="40"/>
      <c r="BL68" s="40"/>
      <c r="BM68" s="81" t="s">
        <v>16</v>
      </c>
      <c r="BN68" s="81"/>
      <c r="BO68" s="81"/>
      <c r="BP68" s="81"/>
      <c r="BQ68" s="81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122" customFormat="1" ht="15.75" hidden="1">
      <c r="A69" s="125">
        <v>0</v>
      </c>
      <c r="B69" s="125"/>
      <c r="C69" s="129" t="s">
        <v>87</v>
      </c>
      <c r="D69" s="129"/>
      <c r="E69" s="129"/>
      <c r="F69" s="129"/>
      <c r="G69" s="129"/>
      <c r="H69" s="129"/>
      <c r="I69" s="129"/>
      <c r="J69" s="129" t="s">
        <v>88</v>
      </c>
      <c r="K69" s="129"/>
      <c r="L69" s="129"/>
      <c r="M69" s="129"/>
      <c r="N69" s="129"/>
      <c r="O69" s="129" t="s">
        <v>88</v>
      </c>
      <c r="P69" s="129"/>
      <c r="Q69" s="129"/>
      <c r="R69" s="129"/>
      <c r="S69" s="129"/>
      <c r="T69" s="129"/>
      <c r="U69" s="129"/>
      <c r="V69" s="129"/>
      <c r="W69" s="129"/>
      <c r="X69" s="129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30"/>
      <c r="BS69" s="130"/>
      <c r="BT69" s="130"/>
      <c r="BU69" s="130"/>
      <c r="BV69" s="130"/>
      <c r="BW69" s="130"/>
      <c r="BX69" s="130"/>
      <c r="BY69" s="130"/>
      <c r="BZ69" s="131"/>
      <c r="CA69" s="122" t="s">
        <v>24</v>
      </c>
    </row>
    <row r="70" spans="1:79" ht="76.5" customHeight="1">
      <c r="A70" s="94">
        <v>1</v>
      </c>
      <c r="B70" s="94"/>
      <c r="C70" s="135" t="s">
        <v>89</v>
      </c>
      <c r="D70" s="136"/>
      <c r="E70" s="136"/>
      <c r="F70" s="136"/>
      <c r="G70" s="136"/>
      <c r="H70" s="136"/>
      <c r="I70" s="137"/>
      <c r="J70" s="138" t="s">
        <v>90</v>
      </c>
      <c r="K70" s="138"/>
      <c r="L70" s="138"/>
      <c r="M70" s="138"/>
      <c r="N70" s="138"/>
      <c r="O70" s="135" t="s">
        <v>91</v>
      </c>
      <c r="P70" s="136"/>
      <c r="Q70" s="136"/>
      <c r="R70" s="136"/>
      <c r="S70" s="136"/>
      <c r="T70" s="136"/>
      <c r="U70" s="136"/>
      <c r="V70" s="136"/>
      <c r="W70" s="136"/>
      <c r="X70" s="137"/>
      <c r="Y70" s="110">
        <v>114</v>
      </c>
      <c r="Z70" s="110"/>
      <c r="AA70" s="110"/>
      <c r="AB70" s="110"/>
      <c r="AC70" s="110"/>
      <c r="AD70" s="110">
        <v>0</v>
      </c>
      <c r="AE70" s="110"/>
      <c r="AF70" s="110"/>
      <c r="AG70" s="110"/>
      <c r="AH70" s="110"/>
      <c r="AI70" s="110">
        <v>114</v>
      </c>
      <c r="AJ70" s="110"/>
      <c r="AK70" s="110"/>
      <c r="AL70" s="110"/>
      <c r="AM70" s="110"/>
      <c r="AN70" s="110">
        <v>5.9249999999999998</v>
      </c>
      <c r="AO70" s="110"/>
      <c r="AP70" s="110"/>
      <c r="AQ70" s="110"/>
      <c r="AR70" s="110"/>
      <c r="AS70" s="110">
        <v>0</v>
      </c>
      <c r="AT70" s="110"/>
      <c r="AU70" s="110"/>
      <c r="AV70" s="110"/>
      <c r="AW70" s="110"/>
      <c r="AX70" s="110">
        <v>5.9249999999999998</v>
      </c>
      <c r="AY70" s="110"/>
      <c r="AZ70" s="110"/>
      <c r="BA70" s="110"/>
      <c r="BB70" s="110"/>
      <c r="BC70" s="110">
        <f>AN70-Y70</f>
        <v>-108.075</v>
      </c>
      <c r="BD70" s="110"/>
      <c r="BE70" s="110"/>
      <c r="BF70" s="110"/>
      <c r="BG70" s="110"/>
      <c r="BH70" s="110">
        <f>AS70-AD70</f>
        <v>0</v>
      </c>
      <c r="BI70" s="110"/>
      <c r="BJ70" s="110"/>
      <c r="BK70" s="110"/>
      <c r="BL70" s="110"/>
      <c r="BM70" s="110">
        <v>-108.075</v>
      </c>
      <c r="BN70" s="110"/>
      <c r="BO70" s="110"/>
      <c r="BP70" s="110"/>
      <c r="BQ70" s="110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122" customFormat="1" ht="15.75">
      <c r="A71" s="125">
        <v>0</v>
      </c>
      <c r="B71" s="125"/>
      <c r="C71" s="132" t="s">
        <v>92</v>
      </c>
      <c r="D71" s="133"/>
      <c r="E71" s="133"/>
      <c r="F71" s="133"/>
      <c r="G71" s="133"/>
      <c r="H71" s="133"/>
      <c r="I71" s="134"/>
      <c r="J71" s="129" t="s">
        <v>88</v>
      </c>
      <c r="K71" s="129"/>
      <c r="L71" s="129"/>
      <c r="M71" s="129"/>
      <c r="N71" s="129"/>
      <c r="O71" s="132" t="s">
        <v>88</v>
      </c>
      <c r="P71" s="133"/>
      <c r="Q71" s="133"/>
      <c r="R71" s="133"/>
      <c r="S71" s="133"/>
      <c r="T71" s="133"/>
      <c r="U71" s="133"/>
      <c r="V71" s="133"/>
      <c r="W71" s="133"/>
      <c r="X71" s="134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30"/>
      <c r="BS71" s="130"/>
      <c r="BT71" s="130"/>
      <c r="BU71" s="130"/>
      <c r="BV71" s="130"/>
      <c r="BW71" s="130"/>
      <c r="BX71" s="130"/>
      <c r="BY71" s="130"/>
      <c r="BZ71" s="131"/>
    </row>
    <row r="72" spans="1:79" ht="38.25" customHeight="1">
      <c r="A72" s="94">
        <v>2</v>
      </c>
      <c r="B72" s="94"/>
      <c r="C72" s="135" t="s">
        <v>93</v>
      </c>
      <c r="D72" s="116"/>
      <c r="E72" s="116"/>
      <c r="F72" s="116"/>
      <c r="G72" s="116"/>
      <c r="H72" s="116"/>
      <c r="I72" s="117"/>
      <c r="J72" s="138" t="s">
        <v>94</v>
      </c>
      <c r="K72" s="138"/>
      <c r="L72" s="138"/>
      <c r="M72" s="138"/>
      <c r="N72" s="138"/>
      <c r="O72" s="135" t="s">
        <v>95</v>
      </c>
      <c r="P72" s="116"/>
      <c r="Q72" s="116"/>
      <c r="R72" s="116"/>
      <c r="S72" s="116"/>
      <c r="T72" s="116"/>
      <c r="U72" s="116"/>
      <c r="V72" s="116"/>
      <c r="W72" s="116"/>
      <c r="X72" s="117"/>
      <c r="Y72" s="110">
        <v>14</v>
      </c>
      <c r="Z72" s="110"/>
      <c r="AA72" s="110"/>
      <c r="AB72" s="110"/>
      <c r="AC72" s="110"/>
      <c r="AD72" s="110">
        <v>0</v>
      </c>
      <c r="AE72" s="110"/>
      <c r="AF72" s="110"/>
      <c r="AG72" s="110"/>
      <c r="AH72" s="110"/>
      <c r="AI72" s="110">
        <v>14</v>
      </c>
      <c r="AJ72" s="110"/>
      <c r="AK72" s="110"/>
      <c r="AL72" s="110"/>
      <c r="AM72" s="110"/>
      <c r="AN72" s="110">
        <v>14</v>
      </c>
      <c r="AO72" s="110"/>
      <c r="AP72" s="110"/>
      <c r="AQ72" s="110"/>
      <c r="AR72" s="110"/>
      <c r="AS72" s="110">
        <v>0</v>
      </c>
      <c r="AT72" s="110"/>
      <c r="AU72" s="110"/>
      <c r="AV72" s="110"/>
      <c r="AW72" s="110"/>
      <c r="AX72" s="110">
        <v>14</v>
      </c>
      <c r="AY72" s="110"/>
      <c r="AZ72" s="110"/>
      <c r="BA72" s="110"/>
      <c r="BB72" s="110"/>
      <c r="BC72" s="110">
        <f>AN72-Y72</f>
        <v>0</v>
      </c>
      <c r="BD72" s="110"/>
      <c r="BE72" s="110"/>
      <c r="BF72" s="110"/>
      <c r="BG72" s="110"/>
      <c r="BH72" s="110">
        <f>AS72-AD72</f>
        <v>0</v>
      </c>
      <c r="BI72" s="110"/>
      <c r="BJ72" s="110"/>
      <c r="BK72" s="110"/>
      <c r="BL72" s="110"/>
      <c r="BM72" s="110">
        <v>0</v>
      </c>
      <c r="BN72" s="110"/>
      <c r="BO72" s="110"/>
      <c r="BP72" s="110"/>
      <c r="BQ72" s="110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15.75" customHeight="1">
      <c r="A73" s="94">
        <v>3</v>
      </c>
      <c r="B73" s="94"/>
      <c r="C73" s="135" t="s">
        <v>96</v>
      </c>
      <c r="D73" s="116"/>
      <c r="E73" s="116"/>
      <c r="F73" s="116"/>
      <c r="G73" s="116"/>
      <c r="H73" s="116"/>
      <c r="I73" s="117"/>
      <c r="J73" s="138" t="s">
        <v>94</v>
      </c>
      <c r="K73" s="138"/>
      <c r="L73" s="138"/>
      <c r="M73" s="138"/>
      <c r="N73" s="138"/>
      <c r="O73" s="135" t="s">
        <v>97</v>
      </c>
      <c r="P73" s="116"/>
      <c r="Q73" s="116"/>
      <c r="R73" s="116"/>
      <c r="S73" s="116"/>
      <c r="T73" s="116"/>
      <c r="U73" s="116"/>
      <c r="V73" s="116"/>
      <c r="W73" s="116"/>
      <c r="X73" s="117"/>
      <c r="Y73" s="110">
        <v>75</v>
      </c>
      <c r="Z73" s="110"/>
      <c r="AA73" s="110"/>
      <c r="AB73" s="110"/>
      <c r="AC73" s="110"/>
      <c r="AD73" s="110">
        <v>0</v>
      </c>
      <c r="AE73" s="110"/>
      <c r="AF73" s="110"/>
      <c r="AG73" s="110"/>
      <c r="AH73" s="110"/>
      <c r="AI73" s="110">
        <v>75</v>
      </c>
      <c r="AJ73" s="110"/>
      <c r="AK73" s="110"/>
      <c r="AL73" s="110"/>
      <c r="AM73" s="110"/>
      <c r="AN73" s="110">
        <v>62</v>
      </c>
      <c r="AO73" s="110"/>
      <c r="AP73" s="110"/>
      <c r="AQ73" s="110"/>
      <c r="AR73" s="110"/>
      <c r="AS73" s="110">
        <v>0</v>
      </c>
      <c r="AT73" s="110"/>
      <c r="AU73" s="110"/>
      <c r="AV73" s="110"/>
      <c r="AW73" s="110"/>
      <c r="AX73" s="110">
        <v>62</v>
      </c>
      <c r="AY73" s="110"/>
      <c r="AZ73" s="110"/>
      <c r="BA73" s="110"/>
      <c r="BB73" s="110"/>
      <c r="BC73" s="110">
        <f>AN73-Y73</f>
        <v>-13</v>
      </c>
      <c r="BD73" s="110"/>
      <c r="BE73" s="110"/>
      <c r="BF73" s="110"/>
      <c r="BG73" s="110"/>
      <c r="BH73" s="110">
        <f>AS73-AD73</f>
        <v>0</v>
      </c>
      <c r="BI73" s="110"/>
      <c r="BJ73" s="110"/>
      <c r="BK73" s="110"/>
      <c r="BL73" s="110"/>
      <c r="BM73" s="110">
        <v>-13</v>
      </c>
      <c r="BN73" s="110"/>
      <c r="BO73" s="110"/>
      <c r="BP73" s="110"/>
      <c r="BQ73" s="110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38.25" customHeight="1">
      <c r="A74" s="94">
        <v>4</v>
      </c>
      <c r="B74" s="94"/>
      <c r="C74" s="135" t="s">
        <v>98</v>
      </c>
      <c r="D74" s="116"/>
      <c r="E74" s="116"/>
      <c r="F74" s="116"/>
      <c r="G74" s="116"/>
      <c r="H74" s="116"/>
      <c r="I74" s="117"/>
      <c r="J74" s="138" t="s">
        <v>90</v>
      </c>
      <c r="K74" s="138"/>
      <c r="L74" s="138"/>
      <c r="M74" s="138"/>
      <c r="N74" s="138"/>
      <c r="O74" s="135" t="s">
        <v>91</v>
      </c>
      <c r="P74" s="116"/>
      <c r="Q74" s="116"/>
      <c r="R74" s="116"/>
      <c r="S74" s="116"/>
      <c r="T74" s="116"/>
      <c r="U74" s="116"/>
      <c r="V74" s="116"/>
      <c r="W74" s="116"/>
      <c r="X74" s="117"/>
      <c r="Y74" s="110">
        <v>114</v>
      </c>
      <c r="Z74" s="110"/>
      <c r="AA74" s="110"/>
      <c r="AB74" s="110"/>
      <c r="AC74" s="110"/>
      <c r="AD74" s="110">
        <v>0</v>
      </c>
      <c r="AE74" s="110"/>
      <c r="AF74" s="110"/>
      <c r="AG74" s="110"/>
      <c r="AH74" s="110"/>
      <c r="AI74" s="110">
        <v>114</v>
      </c>
      <c r="AJ74" s="110"/>
      <c r="AK74" s="110"/>
      <c r="AL74" s="110"/>
      <c r="AM74" s="110"/>
      <c r="AN74" s="110">
        <v>5.9249999999999998</v>
      </c>
      <c r="AO74" s="110"/>
      <c r="AP74" s="110"/>
      <c r="AQ74" s="110"/>
      <c r="AR74" s="110"/>
      <c r="AS74" s="110">
        <v>0</v>
      </c>
      <c r="AT74" s="110"/>
      <c r="AU74" s="110"/>
      <c r="AV74" s="110"/>
      <c r="AW74" s="110"/>
      <c r="AX74" s="110">
        <v>5.9249999999999998</v>
      </c>
      <c r="AY74" s="110"/>
      <c r="AZ74" s="110"/>
      <c r="BA74" s="110"/>
      <c r="BB74" s="110"/>
      <c r="BC74" s="110">
        <f>AN74-Y74</f>
        <v>-108.075</v>
      </c>
      <c r="BD74" s="110"/>
      <c r="BE74" s="110"/>
      <c r="BF74" s="110"/>
      <c r="BG74" s="110"/>
      <c r="BH74" s="110">
        <f>AS74-AD74</f>
        <v>0</v>
      </c>
      <c r="BI74" s="110"/>
      <c r="BJ74" s="110"/>
      <c r="BK74" s="110"/>
      <c r="BL74" s="110"/>
      <c r="BM74" s="110">
        <v>-108.075</v>
      </c>
      <c r="BN74" s="110"/>
      <c r="BO74" s="110"/>
      <c r="BP74" s="110"/>
      <c r="BQ74" s="11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38.25" customHeight="1">
      <c r="A75" s="94">
        <v>6</v>
      </c>
      <c r="B75" s="94"/>
      <c r="C75" s="135" t="s">
        <v>99</v>
      </c>
      <c r="D75" s="116"/>
      <c r="E75" s="116"/>
      <c r="F75" s="116"/>
      <c r="G75" s="116"/>
      <c r="H75" s="116"/>
      <c r="I75" s="117"/>
      <c r="J75" s="138" t="s">
        <v>90</v>
      </c>
      <c r="K75" s="138"/>
      <c r="L75" s="138"/>
      <c r="M75" s="138"/>
      <c r="N75" s="138"/>
      <c r="O75" s="135" t="s">
        <v>91</v>
      </c>
      <c r="P75" s="116"/>
      <c r="Q75" s="116"/>
      <c r="R75" s="116"/>
      <c r="S75" s="116"/>
      <c r="T75" s="116"/>
      <c r="U75" s="116"/>
      <c r="V75" s="116"/>
      <c r="W75" s="116"/>
      <c r="X75" s="117"/>
      <c r="Y75" s="110">
        <v>114</v>
      </c>
      <c r="Z75" s="110"/>
      <c r="AA75" s="110"/>
      <c r="AB75" s="110"/>
      <c r="AC75" s="110"/>
      <c r="AD75" s="110">
        <v>0</v>
      </c>
      <c r="AE75" s="110"/>
      <c r="AF75" s="110"/>
      <c r="AG75" s="110"/>
      <c r="AH75" s="110"/>
      <c r="AI75" s="110">
        <v>114</v>
      </c>
      <c r="AJ75" s="110"/>
      <c r="AK75" s="110"/>
      <c r="AL75" s="110"/>
      <c r="AM75" s="110"/>
      <c r="AN75" s="110">
        <v>5.9249999999999998</v>
      </c>
      <c r="AO75" s="110"/>
      <c r="AP75" s="110"/>
      <c r="AQ75" s="110"/>
      <c r="AR75" s="110"/>
      <c r="AS75" s="110">
        <v>0</v>
      </c>
      <c r="AT75" s="110"/>
      <c r="AU75" s="110"/>
      <c r="AV75" s="110"/>
      <c r="AW75" s="110"/>
      <c r="AX75" s="110">
        <v>5.9249999999999998</v>
      </c>
      <c r="AY75" s="110"/>
      <c r="AZ75" s="110"/>
      <c r="BA75" s="110"/>
      <c r="BB75" s="110"/>
      <c r="BC75" s="110">
        <f>AN75-Y75</f>
        <v>-108.075</v>
      </c>
      <c r="BD75" s="110"/>
      <c r="BE75" s="110"/>
      <c r="BF75" s="110"/>
      <c r="BG75" s="110"/>
      <c r="BH75" s="110">
        <f>AS75-AD75</f>
        <v>0</v>
      </c>
      <c r="BI75" s="110"/>
      <c r="BJ75" s="110"/>
      <c r="BK75" s="110"/>
      <c r="BL75" s="110"/>
      <c r="BM75" s="110">
        <v>-108.075</v>
      </c>
      <c r="BN75" s="110"/>
      <c r="BO75" s="110"/>
      <c r="BP75" s="110"/>
      <c r="BQ75" s="110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s="122" customFormat="1" ht="15.75">
      <c r="A76" s="125">
        <v>0</v>
      </c>
      <c r="B76" s="125"/>
      <c r="C76" s="132" t="s">
        <v>100</v>
      </c>
      <c r="D76" s="120"/>
      <c r="E76" s="120"/>
      <c r="F76" s="120"/>
      <c r="G76" s="120"/>
      <c r="H76" s="120"/>
      <c r="I76" s="121"/>
      <c r="J76" s="129" t="s">
        <v>88</v>
      </c>
      <c r="K76" s="129"/>
      <c r="L76" s="129"/>
      <c r="M76" s="129"/>
      <c r="N76" s="129"/>
      <c r="O76" s="132" t="s">
        <v>88</v>
      </c>
      <c r="P76" s="120"/>
      <c r="Q76" s="120"/>
      <c r="R76" s="120"/>
      <c r="S76" s="120"/>
      <c r="T76" s="120"/>
      <c r="U76" s="120"/>
      <c r="V76" s="120"/>
      <c r="W76" s="120"/>
      <c r="X76" s="12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30"/>
      <c r="BS76" s="130"/>
      <c r="BT76" s="130"/>
      <c r="BU76" s="130"/>
      <c r="BV76" s="130"/>
      <c r="BW76" s="130"/>
      <c r="BX76" s="130"/>
      <c r="BY76" s="130"/>
      <c r="BZ76" s="131"/>
    </row>
    <row r="77" spans="1:79" ht="38.25" customHeight="1">
      <c r="A77" s="94">
        <v>7</v>
      </c>
      <c r="B77" s="94"/>
      <c r="C77" s="135" t="s">
        <v>101</v>
      </c>
      <c r="D77" s="116"/>
      <c r="E77" s="116"/>
      <c r="F77" s="116"/>
      <c r="G77" s="116"/>
      <c r="H77" s="116"/>
      <c r="I77" s="117"/>
      <c r="J77" s="138" t="s">
        <v>102</v>
      </c>
      <c r="K77" s="138"/>
      <c r="L77" s="138"/>
      <c r="M77" s="138"/>
      <c r="N77" s="138"/>
      <c r="O77" s="135" t="s">
        <v>103</v>
      </c>
      <c r="P77" s="116"/>
      <c r="Q77" s="116"/>
      <c r="R77" s="116"/>
      <c r="S77" s="116"/>
      <c r="T77" s="116"/>
      <c r="U77" s="116"/>
      <c r="V77" s="116"/>
      <c r="W77" s="116"/>
      <c r="X77" s="117"/>
      <c r="Y77" s="110">
        <v>1520</v>
      </c>
      <c r="Z77" s="110"/>
      <c r="AA77" s="110"/>
      <c r="AB77" s="110"/>
      <c r="AC77" s="110"/>
      <c r="AD77" s="110">
        <v>0</v>
      </c>
      <c r="AE77" s="110"/>
      <c r="AF77" s="110"/>
      <c r="AG77" s="110"/>
      <c r="AH77" s="110"/>
      <c r="AI77" s="110">
        <v>1520</v>
      </c>
      <c r="AJ77" s="110"/>
      <c r="AK77" s="110"/>
      <c r="AL77" s="110"/>
      <c r="AM77" s="110"/>
      <c r="AN77" s="110">
        <v>95.56</v>
      </c>
      <c r="AO77" s="110"/>
      <c r="AP77" s="110"/>
      <c r="AQ77" s="110"/>
      <c r="AR77" s="110"/>
      <c r="AS77" s="110">
        <v>0</v>
      </c>
      <c r="AT77" s="110"/>
      <c r="AU77" s="110"/>
      <c r="AV77" s="110"/>
      <c r="AW77" s="110"/>
      <c r="AX77" s="110">
        <v>95.56</v>
      </c>
      <c r="AY77" s="110"/>
      <c r="AZ77" s="110"/>
      <c r="BA77" s="110"/>
      <c r="BB77" s="110"/>
      <c r="BC77" s="110">
        <f>AN77-Y77</f>
        <v>-1424.44</v>
      </c>
      <c r="BD77" s="110"/>
      <c r="BE77" s="110"/>
      <c r="BF77" s="110"/>
      <c r="BG77" s="110"/>
      <c r="BH77" s="110">
        <f>AS77-AD77</f>
        <v>0</v>
      </c>
      <c r="BI77" s="110"/>
      <c r="BJ77" s="110"/>
      <c r="BK77" s="110"/>
      <c r="BL77" s="110"/>
      <c r="BM77" s="110">
        <v>-1424.44</v>
      </c>
      <c r="BN77" s="110"/>
      <c r="BO77" s="110"/>
      <c r="BP77" s="110"/>
      <c r="BQ77" s="110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122" customFormat="1" ht="15.75">
      <c r="A78" s="125">
        <v>0</v>
      </c>
      <c r="B78" s="125"/>
      <c r="C78" s="132" t="s">
        <v>104</v>
      </c>
      <c r="D78" s="120"/>
      <c r="E78" s="120"/>
      <c r="F78" s="120"/>
      <c r="G78" s="120"/>
      <c r="H78" s="120"/>
      <c r="I78" s="121"/>
      <c r="J78" s="129" t="s">
        <v>88</v>
      </c>
      <c r="K78" s="129"/>
      <c r="L78" s="129"/>
      <c r="M78" s="129"/>
      <c r="N78" s="129"/>
      <c r="O78" s="132" t="s">
        <v>88</v>
      </c>
      <c r="P78" s="120"/>
      <c r="Q78" s="120"/>
      <c r="R78" s="120"/>
      <c r="S78" s="120"/>
      <c r="T78" s="120"/>
      <c r="U78" s="120"/>
      <c r="V78" s="120"/>
      <c r="W78" s="120"/>
      <c r="X78" s="12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30"/>
      <c r="BS78" s="130"/>
      <c r="BT78" s="130"/>
      <c r="BU78" s="130"/>
      <c r="BV78" s="130"/>
      <c r="BW78" s="130"/>
      <c r="BX78" s="130"/>
      <c r="BY78" s="130"/>
      <c r="BZ78" s="131"/>
    </row>
    <row r="79" spans="1:79" ht="76.5" customHeight="1">
      <c r="A79" s="94">
        <v>8</v>
      </c>
      <c r="B79" s="94"/>
      <c r="C79" s="135" t="s">
        <v>105</v>
      </c>
      <c r="D79" s="116"/>
      <c r="E79" s="116"/>
      <c r="F79" s="116"/>
      <c r="G79" s="116"/>
      <c r="H79" s="116"/>
      <c r="I79" s="117"/>
      <c r="J79" s="138" t="s">
        <v>106</v>
      </c>
      <c r="K79" s="138"/>
      <c r="L79" s="138"/>
      <c r="M79" s="138"/>
      <c r="N79" s="138"/>
      <c r="O79" s="135" t="s">
        <v>103</v>
      </c>
      <c r="P79" s="116"/>
      <c r="Q79" s="116"/>
      <c r="R79" s="116"/>
      <c r="S79" s="116"/>
      <c r="T79" s="116"/>
      <c r="U79" s="116"/>
      <c r="V79" s="116"/>
      <c r="W79" s="116"/>
      <c r="X79" s="117"/>
      <c r="Y79" s="110">
        <v>34</v>
      </c>
      <c r="Z79" s="110"/>
      <c r="AA79" s="110"/>
      <c r="AB79" s="110"/>
      <c r="AC79" s="110"/>
      <c r="AD79" s="110">
        <v>0</v>
      </c>
      <c r="AE79" s="110"/>
      <c r="AF79" s="110"/>
      <c r="AG79" s="110"/>
      <c r="AH79" s="110"/>
      <c r="AI79" s="110">
        <v>34</v>
      </c>
      <c r="AJ79" s="110"/>
      <c r="AK79" s="110"/>
      <c r="AL79" s="110"/>
      <c r="AM79" s="110"/>
      <c r="AN79" s="110">
        <v>-71.95</v>
      </c>
      <c r="AO79" s="110"/>
      <c r="AP79" s="110"/>
      <c r="AQ79" s="110"/>
      <c r="AR79" s="110"/>
      <c r="AS79" s="110">
        <v>0</v>
      </c>
      <c r="AT79" s="110"/>
      <c r="AU79" s="110"/>
      <c r="AV79" s="110"/>
      <c r="AW79" s="110"/>
      <c r="AX79" s="110">
        <v>-71.95</v>
      </c>
      <c r="AY79" s="110"/>
      <c r="AZ79" s="110"/>
      <c r="BA79" s="110"/>
      <c r="BB79" s="110"/>
      <c r="BC79" s="110">
        <f>AN79-Y79</f>
        <v>-105.95</v>
      </c>
      <c r="BD79" s="110"/>
      <c r="BE79" s="110"/>
      <c r="BF79" s="110"/>
      <c r="BG79" s="110"/>
      <c r="BH79" s="110">
        <f>AS79-AD79</f>
        <v>0</v>
      </c>
      <c r="BI79" s="110"/>
      <c r="BJ79" s="110"/>
      <c r="BK79" s="110"/>
      <c r="BL79" s="110"/>
      <c r="BM79" s="110">
        <v>-105.95</v>
      </c>
      <c r="BN79" s="110"/>
      <c r="BO79" s="110"/>
      <c r="BP79" s="110"/>
      <c r="BQ79" s="110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15.75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15.75" customHeight="1">
      <c r="A81" s="41" t="s">
        <v>64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</row>
    <row r="82" spans="1:79" ht="9" customHeight="1">
      <c r="A82" s="31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45" customHeight="1">
      <c r="A83" s="51" t="s">
        <v>3</v>
      </c>
      <c r="B83" s="53"/>
      <c r="C83" s="51" t="s">
        <v>6</v>
      </c>
      <c r="D83" s="52"/>
      <c r="E83" s="52"/>
      <c r="F83" s="52"/>
      <c r="G83" s="52"/>
      <c r="H83" s="52"/>
      <c r="I83" s="53"/>
      <c r="J83" s="51" t="s">
        <v>5</v>
      </c>
      <c r="K83" s="52"/>
      <c r="L83" s="52"/>
      <c r="M83" s="52"/>
      <c r="N83" s="53"/>
      <c r="O83" s="42" t="s">
        <v>65</v>
      </c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4"/>
      <c r="BR83" s="10"/>
      <c r="BS83" s="10"/>
      <c r="BT83" s="10"/>
      <c r="BU83" s="10"/>
      <c r="BV83" s="10"/>
      <c r="BW83" s="10"/>
      <c r="BX83" s="10"/>
      <c r="BY83" s="10"/>
      <c r="BZ83" s="9"/>
    </row>
    <row r="84" spans="1:79" s="38" customFormat="1" ht="15.95" customHeight="1">
      <c r="A84" s="93">
        <v>1</v>
      </c>
      <c r="B84" s="93"/>
      <c r="C84" s="93">
        <v>2</v>
      </c>
      <c r="D84" s="93"/>
      <c r="E84" s="93"/>
      <c r="F84" s="93"/>
      <c r="G84" s="93"/>
      <c r="H84" s="93"/>
      <c r="I84" s="93"/>
      <c r="J84" s="93">
        <v>3</v>
      </c>
      <c r="K84" s="93"/>
      <c r="L84" s="93"/>
      <c r="M84" s="93"/>
      <c r="N84" s="93"/>
      <c r="O84" s="45">
        <v>4</v>
      </c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7"/>
      <c r="BR84" s="36"/>
      <c r="BS84" s="36"/>
      <c r="BT84" s="36"/>
      <c r="BU84" s="36"/>
      <c r="BV84" s="36"/>
      <c r="BW84" s="36"/>
      <c r="BX84" s="36"/>
      <c r="BY84" s="36"/>
      <c r="BZ84" s="37"/>
    </row>
    <row r="85" spans="1:79" s="38" customFormat="1" ht="12.75" hidden="1" customHeight="1">
      <c r="A85" s="50" t="s">
        <v>36</v>
      </c>
      <c r="B85" s="50"/>
      <c r="C85" s="90" t="s">
        <v>14</v>
      </c>
      <c r="D85" s="91"/>
      <c r="E85" s="91"/>
      <c r="F85" s="91"/>
      <c r="G85" s="91"/>
      <c r="H85" s="91"/>
      <c r="I85" s="92"/>
      <c r="J85" s="50" t="s">
        <v>15</v>
      </c>
      <c r="K85" s="50"/>
      <c r="L85" s="50"/>
      <c r="M85" s="50"/>
      <c r="N85" s="50"/>
      <c r="O85" s="85" t="s">
        <v>73</v>
      </c>
      <c r="P85" s="86"/>
      <c r="Q85" s="86"/>
      <c r="R85" s="86"/>
      <c r="S85" s="86"/>
      <c r="T85" s="86"/>
      <c r="U85" s="86"/>
      <c r="V85" s="86"/>
      <c r="W85" s="86"/>
      <c r="X85" s="86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8"/>
      <c r="BR85" s="39"/>
      <c r="BS85" s="39"/>
      <c r="BT85" s="37"/>
      <c r="BU85" s="37"/>
      <c r="BV85" s="37"/>
      <c r="BW85" s="37"/>
      <c r="BX85" s="37"/>
      <c r="BY85" s="37"/>
      <c r="BZ85" s="37"/>
      <c r="CA85" s="38" t="s">
        <v>72</v>
      </c>
    </row>
    <row r="86" spans="1:79" s="145" customFormat="1" ht="15.75">
      <c r="A86" s="78">
        <v>0</v>
      </c>
      <c r="B86" s="78"/>
      <c r="C86" s="78" t="s">
        <v>87</v>
      </c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139"/>
      <c r="P86" s="140"/>
      <c r="Q86" s="140"/>
      <c r="R86" s="140"/>
      <c r="S86" s="140"/>
      <c r="T86" s="140"/>
      <c r="U86" s="140"/>
      <c r="V86" s="140"/>
      <c r="W86" s="140"/>
      <c r="X86" s="140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  <c r="BI86" s="141"/>
      <c r="BJ86" s="141"/>
      <c r="BK86" s="141"/>
      <c r="BL86" s="141"/>
      <c r="BM86" s="141"/>
      <c r="BN86" s="141"/>
      <c r="BO86" s="141"/>
      <c r="BP86" s="141"/>
      <c r="BQ86" s="142"/>
      <c r="BR86" s="143"/>
      <c r="BS86" s="143"/>
      <c r="BT86" s="143"/>
      <c r="BU86" s="143"/>
      <c r="BV86" s="143"/>
      <c r="BW86" s="143"/>
      <c r="BX86" s="143"/>
      <c r="BY86" s="143"/>
      <c r="BZ86" s="144"/>
      <c r="CA86" s="145" t="s">
        <v>67</v>
      </c>
    </row>
    <row r="87" spans="1:79" s="145" customFormat="1" ht="15.75">
      <c r="A87" s="78">
        <v>0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139"/>
      <c r="P87" s="140"/>
      <c r="Q87" s="140"/>
      <c r="R87" s="140"/>
      <c r="S87" s="140"/>
      <c r="T87" s="140"/>
      <c r="U87" s="140"/>
      <c r="V87" s="140"/>
      <c r="W87" s="140"/>
      <c r="X87" s="140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1"/>
      <c r="BM87" s="141"/>
      <c r="BN87" s="141"/>
      <c r="BO87" s="141"/>
      <c r="BP87" s="141"/>
      <c r="BQ87" s="142"/>
      <c r="BR87" s="143"/>
      <c r="BS87" s="143"/>
      <c r="BT87" s="143"/>
      <c r="BU87" s="143"/>
      <c r="BV87" s="143"/>
      <c r="BW87" s="143"/>
      <c r="BX87" s="143"/>
      <c r="BY87" s="143"/>
      <c r="BZ87" s="144"/>
    </row>
    <row r="88" spans="1:79" s="38" customFormat="1" ht="76.5" customHeight="1">
      <c r="A88" s="50">
        <v>1</v>
      </c>
      <c r="B88" s="50"/>
      <c r="C88" s="85" t="s">
        <v>89</v>
      </c>
      <c r="D88" s="86"/>
      <c r="E88" s="86"/>
      <c r="F88" s="86"/>
      <c r="G88" s="86"/>
      <c r="H88" s="86"/>
      <c r="I88" s="149"/>
      <c r="J88" s="50" t="s">
        <v>90</v>
      </c>
      <c r="K88" s="50"/>
      <c r="L88" s="50"/>
      <c r="M88" s="50"/>
      <c r="N88" s="50"/>
      <c r="O88" s="48" t="s">
        <v>107</v>
      </c>
      <c r="P88" s="49"/>
      <c r="Q88" s="49"/>
      <c r="R88" s="49"/>
      <c r="S88" s="49"/>
      <c r="T88" s="49"/>
      <c r="U88" s="49"/>
      <c r="V88" s="49"/>
      <c r="W88" s="49"/>
      <c r="X88" s="49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L88" s="150"/>
      <c r="BM88" s="150"/>
      <c r="BN88" s="150"/>
      <c r="BO88" s="150"/>
      <c r="BP88" s="150"/>
      <c r="BQ88" s="151"/>
      <c r="BR88" s="36"/>
      <c r="BS88" s="36"/>
      <c r="BT88" s="36"/>
      <c r="BU88" s="36"/>
      <c r="BV88" s="36"/>
      <c r="BW88" s="36"/>
      <c r="BX88" s="36"/>
      <c r="BY88" s="36"/>
      <c r="BZ88" s="37"/>
    </row>
    <row r="89" spans="1:79" s="145" customFormat="1" ht="15.75">
      <c r="A89" s="78">
        <v>0</v>
      </c>
      <c r="B89" s="78"/>
      <c r="C89" s="146" t="s">
        <v>92</v>
      </c>
      <c r="D89" s="147"/>
      <c r="E89" s="147"/>
      <c r="F89" s="147"/>
      <c r="G89" s="147"/>
      <c r="H89" s="147"/>
      <c r="I89" s="148"/>
      <c r="J89" s="78"/>
      <c r="K89" s="78"/>
      <c r="L89" s="78"/>
      <c r="M89" s="78"/>
      <c r="N89" s="78"/>
      <c r="O89" s="139"/>
      <c r="P89" s="140"/>
      <c r="Q89" s="140"/>
      <c r="R89" s="140"/>
      <c r="S89" s="140"/>
      <c r="T89" s="140"/>
      <c r="U89" s="140"/>
      <c r="V89" s="140"/>
      <c r="W89" s="140"/>
      <c r="X89" s="140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2"/>
      <c r="BR89" s="143"/>
      <c r="BS89" s="143"/>
      <c r="BT89" s="143"/>
      <c r="BU89" s="143"/>
      <c r="BV89" s="143"/>
      <c r="BW89" s="143"/>
      <c r="BX89" s="143"/>
      <c r="BY89" s="143"/>
      <c r="BZ89" s="144"/>
    </row>
    <row r="90" spans="1:79" s="145" customFormat="1" ht="15.75">
      <c r="A90" s="78">
        <v>0</v>
      </c>
      <c r="B90" s="78"/>
      <c r="C90" s="146"/>
      <c r="D90" s="147"/>
      <c r="E90" s="147"/>
      <c r="F90" s="147"/>
      <c r="G90" s="147"/>
      <c r="H90" s="147"/>
      <c r="I90" s="148"/>
      <c r="J90" s="78"/>
      <c r="K90" s="78"/>
      <c r="L90" s="78"/>
      <c r="M90" s="78"/>
      <c r="N90" s="78"/>
      <c r="O90" s="139"/>
      <c r="P90" s="140"/>
      <c r="Q90" s="140"/>
      <c r="R90" s="140"/>
      <c r="S90" s="140"/>
      <c r="T90" s="140"/>
      <c r="U90" s="140"/>
      <c r="V90" s="140"/>
      <c r="W90" s="140"/>
      <c r="X90" s="140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H90" s="141"/>
      <c r="BI90" s="141"/>
      <c r="BJ90" s="141"/>
      <c r="BK90" s="141"/>
      <c r="BL90" s="141"/>
      <c r="BM90" s="141"/>
      <c r="BN90" s="141"/>
      <c r="BO90" s="141"/>
      <c r="BP90" s="141"/>
      <c r="BQ90" s="142"/>
      <c r="BR90" s="143"/>
      <c r="BS90" s="143"/>
      <c r="BT90" s="143"/>
      <c r="BU90" s="143"/>
      <c r="BV90" s="143"/>
      <c r="BW90" s="143"/>
      <c r="BX90" s="143"/>
      <c r="BY90" s="143"/>
      <c r="BZ90" s="144"/>
    </row>
    <row r="91" spans="1:79" s="38" customFormat="1" ht="15.75" customHeight="1">
      <c r="A91" s="50">
        <v>3</v>
      </c>
      <c r="B91" s="50"/>
      <c r="C91" s="85" t="s">
        <v>96</v>
      </c>
      <c r="D91" s="116"/>
      <c r="E91" s="116"/>
      <c r="F91" s="116"/>
      <c r="G91" s="116"/>
      <c r="H91" s="116"/>
      <c r="I91" s="117"/>
      <c r="J91" s="50" t="s">
        <v>94</v>
      </c>
      <c r="K91" s="50"/>
      <c r="L91" s="50"/>
      <c r="M91" s="50"/>
      <c r="N91" s="50"/>
      <c r="O91" s="48" t="s">
        <v>107</v>
      </c>
      <c r="P91" s="49"/>
      <c r="Q91" s="49"/>
      <c r="R91" s="49"/>
      <c r="S91" s="49"/>
      <c r="T91" s="49"/>
      <c r="U91" s="49"/>
      <c r="V91" s="49"/>
      <c r="W91" s="49"/>
      <c r="X91" s="49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  <c r="BI91" s="150"/>
      <c r="BJ91" s="150"/>
      <c r="BK91" s="150"/>
      <c r="BL91" s="150"/>
      <c r="BM91" s="150"/>
      <c r="BN91" s="150"/>
      <c r="BO91" s="150"/>
      <c r="BP91" s="150"/>
      <c r="BQ91" s="151"/>
      <c r="BR91" s="36"/>
      <c r="BS91" s="36"/>
      <c r="BT91" s="36"/>
      <c r="BU91" s="36"/>
      <c r="BV91" s="36"/>
      <c r="BW91" s="36"/>
      <c r="BX91" s="36"/>
      <c r="BY91" s="36"/>
      <c r="BZ91" s="37"/>
    </row>
    <row r="92" spans="1:79" s="38" customFormat="1" ht="38.25" customHeight="1">
      <c r="A92" s="50">
        <v>4</v>
      </c>
      <c r="B92" s="50"/>
      <c r="C92" s="85" t="s">
        <v>98</v>
      </c>
      <c r="D92" s="116"/>
      <c r="E92" s="116"/>
      <c r="F92" s="116"/>
      <c r="G92" s="116"/>
      <c r="H92" s="116"/>
      <c r="I92" s="117"/>
      <c r="J92" s="50" t="s">
        <v>90</v>
      </c>
      <c r="K92" s="50"/>
      <c r="L92" s="50"/>
      <c r="M92" s="50"/>
      <c r="N92" s="50"/>
      <c r="O92" s="48" t="s">
        <v>108</v>
      </c>
      <c r="P92" s="49"/>
      <c r="Q92" s="49"/>
      <c r="R92" s="49"/>
      <c r="S92" s="49"/>
      <c r="T92" s="49"/>
      <c r="U92" s="49"/>
      <c r="V92" s="49"/>
      <c r="W92" s="49"/>
      <c r="X92" s="49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  <c r="BI92" s="150"/>
      <c r="BJ92" s="150"/>
      <c r="BK92" s="150"/>
      <c r="BL92" s="150"/>
      <c r="BM92" s="150"/>
      <c r="BN92" s="150"/>
      <c r="BO92" s="150"/>
      <c r="BP92" s="150"/>
      <c r="BQ92" s="151"/>
      <c r="BR92" s="36"/>
      <c r="BS92" s="36"/>
      <c r="BT92" s="36"/>
      <c r="BU92" s="36"/>
      <c r="BV92" s="36"/>
      <c r="BW92" s="36"/>
      <c r="BX92" s="36"/>
      <c r="BY92" s="36"/>
      <c r="BZ92" s="37"/>
    </row>
    <row r="93" spans="1:79" s="38" customFormat="1" ht="38.25" customHeight="1">
      <c r="A93" s="50">
        <v>6</v>
      </c>
      <c r="B93" s="50"/>
      <c r="C93" s="85" t="s">
        <v>99</v>
      </c>
      <c r="D93" s="116"/>
      <c r="E93" s="116"/>
      <c r="F93" s="116"/>
      <c r="G93" s="116"/>
      <c r="H93" s="116"/>
      <c r="I93" s="117"/>
      <c r="J93" s="50" t="s">
        <v>90</v>
      </c>
      <c r="K93" s="50"/>
      <c r="L93" s="50"/>
      <c r="M93" s="50"/>
      <c r="N93" s="50"/>
      <c r="O93" s="48" t="s">
        <v>109</v>
      </c>
      <c r="P93" s="49"/>
      <c r="Q93" s="49"/>
      <c r="R93" s="49"/>
      <c r="S93" s="49"/>
      <c r="T93" s="49"/>
      <c r="U93" s="49"/>
      <c r="V93" s="49"/>
      <c r="W93" s="49"/>
      <c r="X93" s="49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  <c r="BI93" s="150"/>
      <c r="BJ93" s="150"/>
      <c r="BK93" s="150"/>
      <c r="BL93" s="150"/>
      <c r="BM93" s="150"/>
      <c r="BN93" s="150"/>
      <c r="BO93" s="150"/>
      <c r="BP93" s="150"/>
      <c r="BQ93" s="151"/>
      <c r="BR93" s="36"/>
      <c r="BS93" s="36"/>
      <c r="BT93" s="36"/>
      <c r="BU93" s="36"/>
      <c r="BV93" s="36"/>
      <c r="BW93" s="36"/>
      <c r="BX93" s="36"/>
      <c r="BY93" s="36"/>
      <c r="BZ93" s="37"/>
    </row>
    <row r="94" spans="1:79" s="145" customFormat="1" ht="15.75">
      <c r="A94" s="78">
        <v>0</v>
      </c>
      <c r="B94" s="78"/>
      <c r="C94" s="146" t="s">
        <v>100</v>
      </c>
      <c r="D94" s="120"/>
      <c r="E94" s="120"/>
      <c r="F94" s="120"/>
      <c r="G94" s="120"/>
      <c r="H94" s="120"/>
      <c r="I94" s="121"/>
      <c r="J94" s="78"/>
      <c r="K94" s="78"/>
      <c r="L94" s="78"/>
      <c r="M94" s="78"/>
      <c r="N94" s="78"/>
      <c r="O94" s="139"/>
      <c r="P94" s="140"/>
      <c r="Q94" s="140"/>
      <c r="R94" s="140"/>
      <c r="S94" s="140"/>
      <c r="T94" s="140"/>
      <c r="U94" s="140"/>
      <c r="V94" s="140"/>
      <c r="W94" s="140"/>
      <c r="X94" s="140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1"/>
      <c r="BC94" s="141"/>
      <c r="BD94" s="141"/>
      <c r="BE94" s="141"/>
      <c r="BF94" s="141"/>
      <c r="BG94" s="141"/>
      <c r="BH94" s="141"/>
      <c r="BI94" s="141"/>
      <c r="BJ94" s="141"/>
      <c r="BK94" s="141"/>
      <c r="BL94" s="141"/>
      <c r="BM94" s="141"/>
      <c r="BN94" s="141"/>
      <c r="BO94" s="141"/>
      <c r="BP94" s="141"/>
      <c r="BQ94" s="142"/>
      <c r="BR94" s="143"/>
      <c r="BS94" s="143"/>
      <c r="BT94" s="143"/>
      <c r="BU94" s="143"/>
      <c r="BV94" s="143"/>
      <c r="BW94" s="143"/>
      <c r="BX94" s="143"/>
      <c r="BY94" s="143"/>
      <c r="BZ94" s="144"/>
    </row>
    <row r="95" spans="1:79" s="145" customFormat="1" ht="15.75">
      <c r="A95" s="78">
        <v>0</v>
      </c>
      <c r="B95" s="78"/>
      <c r="C95" s="146"/>
      <c r="D95" s="120"/>
      <c r="E95" s="120"/>
      <c r="F95" s="120"/>
      <c r="G95" s="120"/>
      <c r="H95" s="120"/>
      <c r="I95" s="121"/>
      <c r="J95" s="78"/>
      <c r="K95" s="78"/>
      <c r="L95" s="78"/>
      <c r="M95" s="78"/>
      <c r="N95" s="78"/>
      <c r="O95" s="139"/>
      <c r="P95" s="140"/>
      <c r="Q95" s="140"/>
      <c r="R95" s="140"/>
      <c r="S95" s="140"/>
      <c r="T95" s="140"/>
      <c r="U95" s="140"/>
      <c r="V95" s="140"/>
      <c r="W95" s="140"/>
      <c r="X95" s="140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2"/>
      <c r="BR95" s="143"/>
      <c r="BS95" s="143"/>
      <c r="BT95" s="143"/>
      <c r="BU95" s="143"/>
      <c r="BV95" s="143"/>
      <c r="BW95" s="143"/>
      <c r="BX95" s="143"/>
      <c r="BY95" s="143"/>
      <c r="BZ95" s="144"/>
    </row>
    <row r="96" spans="1:79" s="38" customFormat="1" ht="38.25" customHeight="1">
      <c r="A96" s="50">
        <v>7</v>
      </c>
      <c r="B96" s="50"/>
      <c r="C96" s="85" t="s">
        <v>101</v>
      </c>
      <c r="D96" s="116"/>
      <c r="E96" s="116"/>
      <c r="F96" s="116"/>
      <c r="G96" s="116"/>
      <c r="H96" s="116"/>
      <c r="I96" s="117"/>
      <c r="J96" s="50" t="s">
        <v>102</v>
      </c>
      <c r="K96" s="50"/>
      <c r="L96" s="50"/>
      <c r="M96" s="50"/>
      <c r="N96" s="50"/>
      <c r="O96" s="48" t="s">
        <v>110</v>
      </c>
      <c r="P96" s="49"/>
      <c r="Q96" s="49"/>
      <c r="R96" s="49"/>
      <c r="S96" s="49"/>
      <c r="T96" s="49"/>
      <c r="U96" s="49"/>
      <c r="V96" s="49"/>
      <c r="W96" s="49"/>
      <c r="X96" s="49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  <c r="BI96" s="150"/>
      <c r="BJ96" s="150"/>
      <c r="BK96" s="150"/>
      <c r="BL96" s="150"/>
      <c r="BM96" s="150"/>
      <c r="BN96" s="150"/>
      <c r="BO96" s="150"/>
      <c r="BP96" s="150"/>
      <c r="BQ96" s="151"/>
      <c r="BR96" s="36"/>
      <c r="BS96" s="36"/>
      <c r="BT96" s="36"/>
      <c r="BU96" s="36"/>
      <c r="BV96" s="36"/>
      <c r="BW96" s="36"/>
      <c r="BX96" s="36"/>
      <c r="BY96" s="36"/>
      <c r="BZ96" s="37"/>
    </row>
    <row r="97" spans="1:78" s="145" customFormat="1" ht="15.75">
      <c r="A97" s="78">
        <v>0</v>
      </c>
      <c r="B97" s="78"/>
      <c r="C97" s="146" t="s">
        <v>104</v>
      </c>
      <c r="D97" s="120"/>
      <c r="E97" s="120"/>
      <c r="F97" s="120"/>
      <c r="G97" s="120"/>
      <c r="H97" s="120"/>
      <c r="I97" s="121"/>
      <c r="J97" s="78"/>
      <c r="K97" s="78"/>
      <c r="L97" s="78"/>
      <c r="M97" s="78"/>
      <c r="N97" s="78"/>
      <c r="O97" s="139"/>
      <c r="P97" s="140"/>
      <c r="Q97" s="140"/>
      <c r="R97" s="140"/>
      <c r="S97" s="140"/>
      <c r="T97" s="140"/>
      <c r="U97" s="140"/>
      <c r="V97" s="140"/>
      <c r="W97" s="140"/>
      <c r="X97" s="140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1"/>
      <c r="BA97" s="141"/>
      <c r="BB97" s="141"/>
      <c r="BC97" s="141"/>
      <c r="BD97" s="141"/>
      <c r="BE97" s="141"/>
      <c r="BF97" s="141"/>
      <c r="BG97" s="141"/>
      <c r="BH97" s="141"/>
      <c r="BI97" s="141"/>
      <c r="BJ97" s="141"/>
      <c r="BK97" s="141"/>
      <c r="BL97" s="141"/>
      <c r="BM97" s="141"/>
      <c r="BN97" s="141"/>
      <c r="BO97" s="141"/>
      <c r="BP97" s="141"/>
      <c r="BQ97" s="142"/>
      <c r="BR97" s="143"/>
      <c r="BS97" s="143"/>
      <c r="BT97" s="143"/>
      <c r="BU97" s="143"/>
      <c r="BV97" s="143"/>
      <c r="BW97" s="143"/>
      <c r="BX97" s="143"/>
      <c r="BY97" s="143"/>
      <c r="BZ97" s="144"/>
    </row>
    <row r="98" spans="1:78" s="145" customFormat="1" ht="15.75">
      <c r="A98" s="78">
        <v>0</v>
      </c>
      <c r="B98" s="78"/>
      <c r="C98" s="146"/>
      <c r="D98" s="120"/>
      <c r="E98" s="120"/>
      <c r="F98" s="120"/>
      <c r="G98" s="120"/>
      <c r="H98" s="120"/>
      <c r="I98" s="121"/>
      <c r="J98" s="78"/>
      <c r="K98" s="78"/>
      <c r="L98" s="78"/>
      <c r="M98" s="78"/>
      <c r="N98" s="78"/>
      <c r="O98" s="139"/>
      <c r="P98" s="140"/>
      <c r="Q98" s="140"/>
      <c r="R98" s="140"/>
      <c r="S98" s="140"/>
      <c r="T98" s="140"/>
      <c r="U98" s="140"/>
      <c r="V98" s="140"/>
      <c r="W98" s="140"/>
      <c r="X98" s="140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1"/>
      <c r="BC98" s="141"/>
      <c r="BD98" s="141"/>
      <c r="BE98" s="141"/>
      <c r="BF98" s="141"/>
      <c r="BG98" s="141"/>
      <c r="BH98" s="141"/>
      <c r="BI98" s="141"/>
      <c r="BJ98" s="141"/>
      <c r="BK98" s="141"/>
      <c r="BL98" s="141"/>
      <c r="BM98" s="141"/>
      <c r="BN98" s="141"/>
      <c r="BO98" s="141"/>
      <c r="BP98" s="141"/>
      <c r="BQ98" s="142"/>
      <c r="BR98" s="143"/>
      <c r="BS98" s="143"/>
      <c r="BT98" s="143"/>
      <c r="BU98" s="143"/>
      <c r="BV98" s="143"/>
      <c r="BW98" s="143"/>
      <c r="BX98" s="143"/>
      <c r="BY98" s="143"/>
      <c r="BZ98" s="144"/>
    </row>
    <row r="99" spans="1:78" s="38" customFormat="1" ht="76.5" customHeight="1">
      <c r="A99" s="50">
        <v>8</v>
      </c>
      <c r="B99" s="50"/>
      <c r="C99" s="85" t="s">
        <v>105</v>
      </c>
      <c r="D99" s="116"/>
      <c r="E99" s="116"/>
      <c r="F99" s="116"/>
      <c r="G99" s="116"/>
      <c r="H99" s="116"/>
      <c r="I99" s="117"/>
      <c r="J99" s="50" t="s">
        <v>106</v>
      </c>
      <c r="K99" s="50"/>
      <c r="L99" s="50"/>
      <c r="M99" s="50"/>
      <c r="N99" s="50"/>
      <c r="O99" s="48" t="s">
        <v>111</v>
      </c>
      <c r="P99" s="49"/>
      <c r="Q99" s="49"/>
      <c r="R99" s="49"/>
      <c r="S99" s="49"/>
      <c r="T99" s="49"/>
      <c r="U99" s="49"/>
      <c r="V99" s="49"/>
      <c r="W99" s="49"/>
      <c r="X99" s="49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  <c r="BI99" s="150"/>
      <c r="BJ99" s="150"/>
      <c r="BK99" s="150"/>
      <c r="BL99" s="150"/>
      <c r="BM99" s="150"/>
      <c r="BN99" s="150"/>
      <c r="BO99" s="150"/>
      <c r="BP99" s="150"/>
      <c r="BQ99" s="151"/>
      <c r="BR99" s="36"/>
      <c r="BS99" s="36"/>
      <c r="BT99" s="36"/>
      <c r="BU99" s="36"/>
      <c r="BV99" s="36"/>
      <c r="BW99" s="36"/>
      <c r="BX99" s="36"/>
      <c r="BY99" s="36"/>
      <c r="BZ99" s="37"/>
    </row>
    <row r="100" spans="1:78" ht="15.75">
      <c r="A100" s="31"/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8" ht="15.95" customHeight="1">
      <c r="A101" s="41" t="s">
        <v>66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</row>
    <row r="102" spans="1:78" ht="31.5" customHeight="1">
      <c r="A102" s="154" t="s">
        <v>113</v>
      </c>
      <c r="B102" s="155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5"/>
      <c r="BJ102" s="155"/>
      <c r="BK102" s="155"/>
      <c r="BL102" s="155"/>
    </row>
    <row r="103" spans="1:78" ht="15.75">
      <c r="A103" s="31"/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8" ht="15.95" customHeight="1">
      <c r="A104" s="41" t="s">
        <v>47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</row>
    <row r="105" spans="1:78" ht="47.25" customHeight="1">
      <c r="A105" s="154" t="s">
        <v>114</v>
      </c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155"/>
      <c r="AZ105" s="155"/>
      <c r="BA105" s="155"/>
      <c r="BB105" s="155"/>
      <c r="BC105" s="155"/>
      <c r="BD105" s="155"/>
      <c r="BE105" s="155"/>
      <c r="BF105" s="155"/>
      <c r="BG105" s="155"/>
      <c r="BH105" s="155"/>
      <c r="BI105" s="155"/>
      <c r="BJ105" s="155"/>
      <c r="BK105" s="155"/>
      <c r="BL105" s="155"/>
    </row>
    <row r="106" spans="1:78" ht="15.95" customHeight="1">
      <c r="A106" s="17"/>
      <c r="B106" s="17"/>
      <c r="C106" s="17"/>
      <c r="D106" s="17"/>
      <c r="E106" s="17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78" ht="12" customHeight="1">
      <c r="A107" s="30" t="s">
        <v>78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78" ht="12" customHeight="1">
      <c r="A108" s="30" t="s">
        <v>69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</row>
    <row r="109" spans="1:78" s="30" customFormat="1" ht="12" customHeight="1">
      <c r="A109" s="30" t="s">
        <v>70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</row>
    <row r="110" spans="1:78" ht="15.95" customHeight="1">
      <c r="A110" s="29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</row>
    <row r="111" spans="1:78" ht="42" customHeight="1">
      <c r="A111" s="158" t="s">
        <v>117</v>
      </c>
      <c r="B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3"/>
      <c r="AO111" s="3"/>
      <c r="AP111" s="159" t="s">
        <v>119</v>
      </c>
      <c r="AQ111" s="160"/>
      <c r="AR111" s="160"/>
      <c r="AS111" s="160"/>
      <c r="AT111" s="160"/>
      <c r="AU111" s="160"/>
      <c r="AV111" s="160"/>
      <c r="AW111" s="160"/>
      <c r="AX111" s="160"/>
      <c r="AY111" s="160"/>
      <c r="AZ111" s="160"/>
      <c r="BA111" s="160"/>
      <c r="BB111" s="160"/>
      <c r="BC111" s="160"/>
      <c r="BD111" s="160"/>
      <c r="BE111" s="160"/>
      <c r="BF111" s="160"/>
      <c r="BG111" s="160"/>
      <c r="BH111" s="160"/>
    </row>
    <row r="112" spans="1:78">
      <c r="W112" s="89" t="s">
        <v>8</v>
      </c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4"/>
      <c r="AO112" s="4"/>
      <c r="AP112" s="89" t="s">
        <v>74</v>
      </c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</row>
    <row r="115" spans="1:60" ht="15.95" customHeight="1">
      <c r="A115" s="158" t="s">
        <v>118</v>
      </c>
      <c r="B115" s="155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3"/>
      <c r="AO115" s="3"/>
      <c r="AP115" s="159" t="s">
        <v>120</v>
      </c>
      <c r="AQ115" s="160"/>
      <c r="AR115" s="160"/>
      <c r="AS115" s="160"/>
      <c r="AT115" s="160"/>
      <c r="AU115" s="160"/>
      <c r="AV115" s="160"/>
      <c r="AW115" s="160"/>
      <c r="AX115" s="160"/>
      <c r="AY115" s="160"/>
      <c r="AZ115" s="160"/>
      <c r="BA115" s="160"/>
      <c r="BB115" s="160"/>
      <c r="BC115" s="160"/>
      <c r="BD115" s="160"/>
      <c r="BE115" s="160"/>
      <c r="BF115" s="160"/>
      <c r="BG115" s="160"/>
      <c r="BH115" s="160"/>
    </row>
    <row r="116" spans="1:60">
      <c r="W116" s="89" t="s">
        <v>8</v>
      </c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4"/>
      <c r="AO116" s="4"/>
      <c r="AP116" s="89" t="s">
        <v>74</v>
      </c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</row>
  </sheetData>
  <mergeCells count="445">
    <mergeCell ref="A99:B99"/>
    <mergeCell ref="C99:I99"/>
    <mergeCell ref="J99:N99"/>
    <mergeCell ref="O99:BQ99"/>
    <mergeCell ref="A97:B97"/>
    <mergeCell ref="C97:I97"/>
    <mergeCell ref="J97:N97"/>
    <mergeCell ref="O97:BQ97"/>
    <mergeCell ref="A98:B98"/>
    <mergeCell ref="C98:I98"/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X79:BB79"/>
    <mergeCell ref="BC79:BG79"/>
    <mergeCell ref="BH79:BL79"/>
    <mergeCell ref="BM79:BQ79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104:BL104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AZ40:BC40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X57:AB57"/>
    <mergeCell ref="AC57:AH57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AP111:BH111"/>
    <mergeCell ref="AN65:BB65"/>
    <mergeCell ref="A62:BQ62"/>
    <mergeCell ref="C67:I67"/>
    <mergeCell ref="J85:N85"/>
    <mergeCell ref="A84:B84"/>
    <mergeCell ref="A68:B68"/>
    <mergeCell ref="O69:X69"/>
    <mergeCell ref="Y69:AC69"/>
    <mergeCell ref="A67:B67"/>
    <mergeCell ref="Y68:AC68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7:AR67"/>
    <mergeCell ref="C84:I84"/>
    <mergeCell ref="J84:N84"/>
    <mergeCell ref="C68:I68"/>
    <mergeCell ref="J68:N68"/>
    <mergeCell ref="O68:X68"/>
    <mergeCell ref="C69:I69"/>
    <mergeCell ref="J69:N69"/>
    <mergeCell ref="O85:BQ85"/>
    <mergeCell ref="AP116:BH116"/>
    <mergeCell ref="A115:V115"/>
    <mergeCell ref="W115:AM115"/>
    <mergeCell ref="AP115:BH115"/>
    <mergeCell ref="W116:AM116"/>
    <mergeCell ref="AP112:BH112"/>
    <mergeCell ref="A105:BL105"/>
    <mergeCell ref="C85:I85"/>
    <mergeCell ref="W112:AM112"/>
    <mergeCell ref="A111:V111"/>
    <mergeCell ref="W111:AM111"/>
    <mergeCell ref="A69:B69"/>
    <mergeCell ref="AD69:AH69"/>
    <mergeCell ref="A81:BQ81"/>
    <mergeCell ref="A83:B83"/>
    <mergeCell ref="C83:I83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6:AW66"/>
    <mergeCell ref="AN66:AR66"/>
    <mergeCell ref="AI66:AM66"/>
    <mergeCell ref="BC65:BQ65"/>
    <mergeCell ref="AA41:AE41"/>
    <mergeCell ref="AF41:AJ41"/>
    <mergeCell ref="AK41:AO41"/>
    <mergeCell ref="AI56:AM56"/>
    <mergeCell ref="AN56:AR56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BN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J83:N83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A101:BL101"/>
    <mergeCell ref="A102:BL102"/>
    <mergeCell ref="O83:BQ83"/>
    <mergeCell ref="O84:BQ84"/>
    <mergeCell ref="O86:BQ86"/>
    <mergeCell ref="A86:B86"/>
    <mergeCell ref="C86:I86"/>
    <mergeCell ref="J86:N86"/>
    <mergeCell ref="A85:B85"/>
  </mergeCells>
  <phoneticPr fontId="0" type="noConversion"/>
  <conditionalFormatting sqref="C82 C103 C69:C79 C86:C99">
    <cfRule type="cellIs" dxfId="3" priority="1" stopIfTrue="1" operator="equal">
      <formula>$C68</formula>
    </cfRule>
  </conditionalFormatting>
  <conditionalFormatting sqref="A103:B103 A82:B82 A59:B60 A69:B80 A86:B100">
    <cfRule type="cellIs" dxfId="2" priority="2" stopIfTrue="1" operator="equal">
      <formula>0</formula>
    </cfRule>
  </conditionalFormatting>
  <conditionalFormatting sqref="C80">
    <cfRule type="cellIs" dxfId="1" priority="4" stopIfTrue="1" operator="equal">
      <formula>$C69</formula>
    </cfRule>
  </conditionalFormatting>
  <conditionalFormatting sqref="C100">
    <cfRule type="cellIs" dxfId="0" priority="6" stopIfTrue="1" operator="equal">
      <formula>$C86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КПК1014082</vt:lpstr>
      <vt:lpstr>КПК1014082!Область_печати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2023-01-30T09:53:53Z</cp:lastPrinted>
  <dcterms:created xsi:type="dcterms:W3CDTF">2016-08-10T10:53:25Z</dcterms:created>
  <dcterms:modified xsi:type="dcterms:W3CDTF">2023-01-30T09:54:45Z</dcterms:modified>
</cp:coreProperties>
</file>