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2" yWindow="-60" windowWidth="17016" windowHeight="12816"/>
  </bookViews>
  <sheets>
    <sheet name="КПК1014030" sheetId="1" r:id="rId1"/>
  </sheets>
  <definedNames>
    <definedName name="_xlnm.Print_Area" localSheetId="0">КПК1014030!$A$1:$BQ$137</definedName>
  </definedNames>
  <calcPr calcId="124519"/>
</workbook>
</file>

<file path=xl/calcChain.xml><?xml version="1.0" encoding="utf-8"?>
<calcChain xmlns="http://schemas.openxmlformats.org/spreadsheetml/2006/main">
  <c r="BH90" i="1"/>
  <c r="BC90"/>
  <c r="BH89"/>
  <c r="BC89"/>
  <c r="BH87"/>
  <c r="BC87"/>
  <c r="BH86"/>
  <c r="BC86"/>
  <c r="BH85"/>
  <c r="BC85"/>
  <c r="BH83"/>
  <c r="BC83"/>
  <c r="BH82"/>
  <c r="BC82"/>
  <c r="BH81"/>
  <c r="BC81"/>
  <c r="BH80"/>
  <c r="BC80"/>
  <c r="BH79"/>
  <c r="BC79"/>
  <c r="BH78"/>
  <c r="BC78"/>
  <c r="BH77"/>
  <c r="BC77"/>
  <c r="BH76"/>
  <c r="BC76"/>
  <c r="BH74"/>
  <c r="BC74"/>
  <c r="BH73"/>
  <c r="BC73"/>
  <c r="BH72"/>
  <c r="BC72"/>
  <c r="BH71"/>
  <c r="BC71"/>
  <c r="BH70"/>
  <c r="BC70"/>
  <c r="BH69"/>
  <c r="BC69"/>
  <c r="BD59"/>
  <c r="AY59"/>
  <c r="BI59" s="1"/>
  <c r="AS59"/>
  <c r="AC59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<sst xmlns="http://schemas.openxmlformats.org/spreadsheetml/2006/main" count="297" uniqueCount="152">
  <si>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</si>
  <si>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</si>
  <si>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</si>
  <si>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</si>
  <si>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</si>
  <si>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</si>
  <si>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</si>
  <si>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</si>
  <si>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</si>
  <si>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</si>
  <si>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</si>
  <si>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</si>
  <si>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</si>
  <si>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</si>
  <si>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</si>
  <si>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</si>
  <si>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</si>
  <si>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</si>
  <si>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</si>
  <si>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</si>
  <si>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</si>
  <si>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</si>
  <si>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</si>
  <si>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</si>
  <si>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</si>
  <si>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</si>
  <si>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</si>
  <si>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</si>
  <si>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</si>
  <si>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</si>
  <si>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</si>
  <si>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</si>
  <si>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</si>
  <si>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</si>
  <si>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</si>
  <si>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</si>
  <si>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</si>
  <si>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</si>
  <si>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</si>
  <si>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</si>
  <si>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</si>
  <si>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</si>
  <si>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</si>
  <si>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</si>
  <si>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</si>
  <si>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</si>
  <si>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</si>
  <si>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</si>
  <si>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</si>
  <si>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</si>
  <si>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</si>
  <si>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</si>
  <si>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</si>
  <si>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</si>
  <si>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</si>
  <si>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</si>
  <si>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</si>
  <si>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</si>
  <si>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</si>
  <si>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</si>
  <si>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</si>
  <si>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</si>
  <si>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</si>
  <si>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</si>
  <si>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</si>
  <si>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</si>
  <si>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</si>
  <si>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</si>
  <si>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</si>
  <si>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</si>
  <si>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</si>
  <si>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</si>
  <si>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</si>
  <si>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</si>
  <si>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</si>
  <si>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</si>
  <si>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</si>
  <si>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</si>
  <si>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</si>
  <si>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</si>
  <si>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</si>
  <si>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</si>
  <si>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</si>
  <si>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витрат,пов'язаних з утриманням бібліотеки</t>
  </si>
  <si>
    <t>УСЬОГО</t>
  </si>
  <si>
    <t>Відхилення планових показників від фактичних пов'язане з перебуванням працівників певну частину робочого часу на простої, на лікарняному, економією енергоносіїв  в зв'язку з введенням в країні воєнного стану. По спеціальному фонду касові перевищують заплановані за рахунок власних надходжень ( подарункова література, за здану макулатуру).</t>
  </si>
  <si>
    <t>Усього</t>
  </si>
  <si>
    <t>затрат</t>
  </si>
  <si>
    <t/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</si>
  <si>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</si>
  <si>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</si>
  <si>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</si>
  <si>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</si>
  <si>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</si>
  <si>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середньорічне число посадових ставок фахівців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</si>
  <si>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</si>
  <si>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</si>
  <si>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</si>
  <si>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</si>
  <si>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</si>
  <si>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</si>
  <si>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</si>
  <si>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</si>
  <si>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</si>
  <si>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</si>
  <si>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</si>
  <si>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</si>
  <si>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</si>
  <si>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тис.од.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</si>
  <si>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</si>
  <si>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</si>
  <si>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</si>
  <si>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</si>
  <si>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</si>
  <si>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</si>
  <si>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</si>
  <si>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</si>
  <si>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</si>
  <si>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</si>
  <si>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1,5 ставки - вакантні посади. В зв'язку з виробничою необхідністю 0,5 ставки спеціалістів переведено у робітники.</t>
  </si>
  <si>
    <t>В зв'язку з виробничою необхідністю 0,5 ставки спеціаліста переведено у робітники.</t>
  </si>
  <si>
    <t>1,5 ставки - вакантні посади.</t>
  </si>
  <si>
    <t>Відхилення пов'язані з перебуванням працівників закладу певну частину робочого часу в режимі простою.</t>
  </si>
  <si>
    <t>В зв'язку зі збройною агресією російської федерації проти України були списані та здані в макулатуру морально застарілі  бібліотечні фонди.</t>
  </si>
  <si>
    <t>В зв'язку із ростом ціни на книжкову продукцію зросла загальна сума бібліотечного фонду.</t>
  </si>
  <si>
    <t>Введення в країні воєнного стану стало причиною значного зменшення поповнення бібліотечного фонду.</t>
  </si>
  <si>
    <t>Відхилення пов'язано з тим,що за рекомендаціями Міністерства культури та інформаційної політики України щодо актуалізації бібліотечних фондів у зв'язку зі збройною агресією російської федерації проти України були списані та здані в макулатуру морально застарілі бібліотечні фонди.</t>
  </si>
  <si>
    <t>Відхилення пов'язано з тим, що за рекомендаціями Міністерства культури та інформаційної політики України щодо актуалізації бібліотечних фондів у зв'язку зі збройною агресією російської федерації проти України були списані та здані в макулатуру морально застарілі бібліотечні фонди.</t>
  </si>
  <si>
    <t>Відхилення пов'язане з перебуванням працівників закладу певну частину робочого часу в режимі простою.</t>
  </si>
  <si>
    <t>Відхилення пов'язано з наявністю в закладі вакантних посад та переведенням 0,5 ставки спеціаліста у робітники.</t>
  </si>
  <si>
    <t>Відхилення пов'язане із зменшенням кількості читачів у плановому періоді порівняно з фактичним в зв'язку з перебуванням працівників закладу певну частину робочого часу на простої. Показники спеціального фонду зросли за рахунок власних надходжень.</t>
  </si>
  <si>
    <t>Відхилення пов'язане із ростом ціни на книжкову продукцію.</t>
  </si>
  <si>
    <t>Поповненні бібліотечного фонду в 2023 році було за рахунок перемоги в проекті "Польська полиця в Україні", культурно-мистецького проекту від Українського інституту книги, книжкової продукції придбаної за рахунок бюджетних коштів, подарункової літератури обласної бібліотеки та дитячої бібліотеки.</t>
  </si>
  <si>
    <t>Причина відхилення - закінчення карантину, поповнення бібліотечного фонду новою книжковою продукцією..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</si>
  <si>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</si>
  <si>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Касові видатки за 2023 рік по бюджетній програмі за загальним фондом: 2170337,51 грн., що складає 95,25% від запланованих на рік. Касові видатки по спеціальному фонду -  131241,00 грн., в т.ч. отримані за рахунок власних надходжень установи - 106275,95 грн.( подарункова література-104874,53 грн., за здану макулатуру-1401,42 грн.) та інші кошти спеціального фонду - 24965,00 грн., виділені на придбання книжкової продукції. Відхилення запланованих показників від фактичних виникло у зв'язку з воєнним станом в країні,що зпричинило перебування працівників закладу певну частину робочого часу на простої, збільшення ціни на книжкову продукцію, значне списання морально застарілих бібліотечних фондів.</t>
  </si>
  <si>
    <t>Завдяки виділеним асигнуванням в 2023 році мета та завдання бюджетної програми 1014030 "Забезпечення діяльності бібліотек" виконані в повному обсязі. Комунальний заклад "Новоодеська публічна бібліотека" є сучасною бібліотекою, яка займається не тільки видачею літератури, проведенням відеоконференцій, веденням інтернет сторінок, наданням Є-послуг ( Є-освіта,Є-банкінг,Є-транспорт,Є-шопінг,Є-громадянин,Є-субсидія,Є-медицина,Є-пенсія), а й в умовах воєнного часу допомагає всім бажаючим отримувати різноманітний спектр послуг через сайт "Дія" для отримання онлайн документів різного призначення, надає послуги по роздрукуванню фото для отримання різних документів.</t>
  </si>
  <si>
    <t>1000000</t>
  </si>
  <si>
    <t>Відділ культури, молоді та спорту Новоодеської міської ради</t>
  </si>
  <si>
    <t>Начальник відділу культури МтаС Новоодеської міської ради</t>
  </si>
  <si>
    <t>Головний бухгалтер</t>
  </si>
  <si>
    <t>Олена ТИЩЕНКО</t>
  </si>
  <si>
    <t>Антоніна СПІЯН</t>
  </si>
  <si>
    <t>44042579</t>
  </si>
  <si>
    <t>1455000000</t>
  </si>
  <si>
    <t xml:space="preserve">  гривень</t>
  </si>
  <si>
    <t>місцевого бюджету на 2023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</si>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</sst>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7"/>
  <sheetViews>
    <sheetView tabSelected="1" topLeftCell="A2" workbookViewId="0">
      <selection activeCell="N17" sqref="N17:AS17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>
      <c r="A14" s="17" t="s">
        <v>7</v>
      </c>
      <c r="B14" s="152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3" t="s">
        <v>138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9"/>
      <c r="AU14" s="152" t="s">
        <v>143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>
      <c r="A17" s="22" t="s">
        <v>33</v>
      </c>
      <c r="B17" s="152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3" t="s">
        <v>138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9"/>
      <c r="AU17" s="152" t="s">
        <v>143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>
      <c r="A20" s="17" t="s">
        <v>34</v>
      </c>
      <c r="B20" s="152" t="s">
        <v>147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2" t="s">
        <v>150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2" t="s">
        <v>151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7" t="s">
        <v>148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3"/>
      <c r="BE20" s="152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2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2" customHeight="1">
      <c r="A29" s="148" t="s">
        <v>134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6.4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7" t="s">
        <v>145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2278624</v>
      </c>
      <c r="AB43" s="56"/>
      <c r="AC43" s="56"/>
      <c r="AD43" s="56"/>
      <c r="AE43" s="56"/>
      <c r="AF43" s="56">
        <v>25000</v>
      </c>
      <c r="AG43" s="56"/>
      <c r="AH43" s="56"/>
      <c r="AI43" s="56"/>
      <c r="AJ43" s="56"/>
      <c r="AK43" s="56">
        <f>AA43+AF43</f>
        <v>2303624</v>
      </c>
      <c r="AL43" s="56"/>
      <c r="AM43" s="56"/>
      <c r="AN43" s="56"/>
      <c r="AO43" s="56"/>
      <c r="AP43" s="56">
        <v>2170338</v>
      </c>
      <c r="AQ43" s="56"/>
      <c r="AR43" s="56"/>
      <c r="AS43" s="56"/>
      <c r="AT43" s="56"/>
      <c r="AU43" s="56">
        <v>131241</v>
      </c>
      <c r="AV43" s="56"/>
      <c r="AW43" s="56"/>
      <c r="AX43" s="56"/>
      <c r="AY43" s="56"/>
      <c r="AZ43" s="56">
        <f>AP43+AU43</f>
        <v>2301579</v>
      </c>
      <c r="BA43" s="56"/>
      <c r="BB43" s="56"/>
      <c r="BC43" s="56"/>
      <c r="BD43" s="56">
        <f>AP43-AA43</f>
        <v>-108286</v>
      </c>
      <c r="BE43" s="56"/>
      <c r="BF43" s="56"/>
      <c r="BG43" s="56"/>
      <c r="BH43" s="56"/>
      <c r="BI43" s="56">
        <f>AU43-AF43</f>
        <v>106241</v>
      </c>
      <c r="BJ43" s="56"/>
      <c r="BK43" s="56"/>
      <c r="BL43" s="56"/>
      <c r="BM43" s="56"/>
      <c r="BN43" s="56">
        <f>BD43+BI43</f>
        <v>-2045</v>
      </c>
      <c r="BO43" s="56"/>
      <c r="BP43" s="56"/>
      <c r="BQ43" s="56"/>
      <c r="CA43" s="1" t="s">
        <v>20</v>
      </c>
    </row>
    <row r="44" spans="1:79" s="121" customFormat="1" ht="15" customHeight="1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2278624</v>
      </c>
      <c r="AB44" s="82"/>
      <c r="AC44" s="82"/>
      <c r="AD44" s="82"/>
      <c r="AE44" s="82"/>
      <c r="AF44" s="82">
        <v>25000</v>
      </c>
      <c r="AG44" s="82"/>
      <c r="AH44" s="82"/>
      <c r="AI44" s="82"/>
      <c r="AJ44" s="82"/>
      <c r="AK44" s="82">
        <f>AA44+AF44</f>
        <v>2303624</v>
      </c>
      <c r="AL44" s="82"/>
      <c r="AM44" s="82"/>
      <c r="AN44" s="82"/>
      <c r="AO44" s="82"/>
      <c r="AP44" s="82">
        <v>2170338</v>
      </c>
      <c r="AQ44" s="82"/>
      <c r="AR44" s="82"/>
      <c r="AS44" s="82"/>
      <c r="AT44" s="82"/>
      <c r="AU44" s="82">
        <v>131241</v>
      </c>
      <c r="AV44" s="82"/>
      <c r="AW44" s="82"/>
      <c r="AX44" s="82"/>
      <c r="AY44" s="82"/>
      <c r="AZ44" s="82">
        <f>AP44+AU44</f>
        <v>2301579</v>
      </c>
      <c r="BA44" s="82"/>
      <c r="BB44" s="82"/>
      <c r="BC44" s="82"/>
      <c r="BD44" s="82">
        <f>AP44-AA44</f>
        <v>-108286</v>
      </c>
      <c r="BE44" s="82"/>
      <c r="BF44" s="82"/>
      <c r="BG44" s="82"/>
      <c r="BH44" s="82"/>
      <c r="BI44" s="82">
        <f>AU44-AF44</f>
        <v>106241</v>
      </c>
      <c r="BJ44" s="82"/>
      <c r="BK44" s="82"/>
      <c r="BL44" s="82"/>
      <c r="BM44" s="82"/>
      <c r="BN44" s="82">
        <f>BD44+BI44</f>
        <v>-2045</v>
      </c>
      <c r="BO44" s="82"/>
      <c r="BP44" s="82"/>
      <c r="BQ44" s="82"/>
    </row>
    <row r="46" spans="1:79" ht="29.25" customHeight="1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26.4" customHeight="1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>
      <c r="A54" s="97" t="s">
        <v>145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/>
    <row r="64" spans="1:79" ht="45" customHeight="1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6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39.6" customHeight="1">
      <c r="A69" s="93">
        <v>1</v>
      </c>
      <c r="B69" s="93"/>
      <c r="C69" s="133" t="s">
        <v>89</v>
      </c>
      <c r="D69" s="134"/>
      <c r="E69" s="134"/>
      <c r="F69" s="134"/>
      <c r="G69" s="134"/>
      <c r="H69" s="134"/>
      <c r="I69" s="135"/>
      <c r="J69" s="136" t="s">
        <v>90</v>
      </c>
      <c r="K69" s="136"/>
      <c r="L69" s="136"/>
      <c r="M69" s="136"/>
      <c r="N69" s="136"/>
      <c r="O69" s="136" t="s">
        <v>91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09">
        <v>1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</v>
      </c>
      <c r="AJ69" s="109"/>
      <c r="AK69" s="109"/>
      <c r="AL69" s="109"/>
      <c r="AM69" s="109"/>
      <c r="AN69" s="109">
        <v>1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1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6.4" customHeight="1">
      <c r="A70" s="93">
        <v>2</v>
      </c>
      <c r="B70" s="93"/>
      <c r="C70" s="133" t="s">
        <v>92</v>
      </c>
      <c r="D70" s="115"/>
      <c r="E70" s="115"/>
      <c r="F70" s="115"/>
      <c r="G70" s="115"/>
      <c r="H70" s="115"/>
      <c r="I70" s="116"/>
      <c r="J70" s="136" t="s">
        <v>90</v>
      </c>
      <c r="K70" s="136"/>
      <c r="L70" s="136"/>
      <c r="M70" s="136"/>
      <c r="N70" s="136"/>
      <c r="O70" s="136" t="s">
        <v>91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09">
        <v>14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14</v>
      </c>
      <c r="AJ70" s="109"/>
      <c r="AK70" s="109"/>
      <c r="AL70" s="109"/>
      <c r="AM70" s="109"/>
      <c r="AN70" s="109">
        <v>12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12</v>
      </c>
      <c r="AY70" s="109"/>
      <c r="AZ70" s="109"/>
      <c r="BA70" s="109"/>
      <c r="BB70" s="109"/>
      <c r="BC70" s="109">
        <f>AN70-Y70</f>
        <v>-2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-2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6.4" customHeight="1">
      <c r="A71" s="93">
        <v>3</v>
      </c>
      <c r="B71" s="93"/>
      <c r="C71" s="133" t="s">
        <v>93</v>
      </c>
      <c r="D71" s="115"/>
      <c r="E71" s="115"/>
      <c r="F71" s="115"/>
      <c r="G71" s="115"/>
      <c r="H71" s="115"/>
      <c r="I71" s="116"/>
      <c r="J71" s="136" t="s">
        <v>90</v>
      </c>
      <c r="K71" s="136"/>
      <c r="L71" s="136"/>
      <c r="M71" s="136"/>
      <c r="N71" s="136"/>
      <c r="O71" s="136" t="s">
        <v>91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09">
        <v>1.75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1.75</v>
      </c>
      <c r="AJ71" s="109"/>
      <c r="AK71" s="109"/>
      <c r="AL71" s="109"/>
      <c r="AM71" s="109"/>
      <c r="AN71" s="109">
        <v>2.25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2.25</v>
      </c>
      <c r="AY71" s="109"/>
      <c r="AZ71" s="109"/>
      <c r="BA71" s="109"/>
      <c r="BB71" s="109"/>
      <c r="BC71" s="109">
        <f>AN71-Y71</f>
        <v>0.5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0.5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9.6" customHeight="1">
      <c r="A72" s="93">
        <v>4</v>
      </c>
      <c r="B72" s="93"/>
      <c r="C72" s="133" t="s">
        <v>94</v>
      </c>
      <c r="D72" s="115"/>
      <c r="E72" s="115"/>
      <c r="F72" s="115"/>
      <c r="G72" s="115"/>
      <c r="H72" s="115"/>
      <c r="I72" s="116"/>
      <c r="J72" s="136" t="s">
        <v>90</v>
      </c>
      <c r="K72" s="136"/>
      <c r="L72" s="136"/>
      <c r="M72" s="136"/>
      <c r="N72" s="136"/>
      <c r="O72" s="136" t="s">
        <v>91</v>
      </c>
      <c r="P72" s="136"/>
      <c r="Q72" s="136"/>
      <c r="R72" s="136"/>
      <c r="S72" s="136"/>
      <c r="T72" s="136"/>
      <c r="U72" s="136"/>
      <c r="V72" s="136"/>
      <c r="W72" s="136"/>
      <c r="X72" s="136"/>
      <c r="Y72" s="109">
        <v>1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</v>
      </c>
      <c r="AJ72" s="109"/>
      <c r="AK72" s="109"/>
      <c r="AL72" s="109"/>
      <c r="AM72" s="109"/>
      <c r="AN72" s="109">
        <v>1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6.4" customHeight="1">
      <c r="A73" s="93">
        <v>5</v>
      </c>
      <c r="B73" s="93"/>
      <c r="C73" s="133" t="s">
        <v>95</v>
      </c>
      <c r="D73" s="115"/>
      <c r="E73" s="115"/>
      <c r="F73" s="115"/>
      <c r="G73" s="115"/>
      <c r="H73" s="115"/>
      <c r="I73" s="116"/>
      <c r="J73" s="136" t="s">
        <v>90</v>
      </c>
      <c r="K73" s="136"/>
      <c r="L73" s="136"/>
      <c r="M73" s="136"/>
      <c r="N73" s="136"/>
      <c r="O73" s="136" t="s">
        <v>91</v>
      </c>
      <c r="P73" s="136"/>
      <c r="Q73" s="136"/>
      <c r="R73" s="136"/>
      <c r="S73" s="136"/>
      <c r="T73" s="136"/>
      <c r="U73" s="136"/>
      <c r="V73" s="136"/>
      <c r="W73" s="136"/>
      <c r="X73" s="136"/>
      <c r="Y73" s="109">
        <v>17.75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17.75</v>
      </c>
      <c r="AJ73" s="109"/>
      <c r="AK73" s="109"/>
      <c r="AL73" s="109"/>
      <c r="AM73" s="109"/>
      <c r="AN73" s="109">
        <v>16.25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16.25</v>
      </c>
      <c r="AY73" s="109"/>
      <c r="AZ73" s="109"/>
      <c r="BA73" s="109"/>
      <c r="BB73" s="109"/>
      <c r="BC73" s="109">
        <f>AN73-Y73</f>
        <v>-1.5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-1.5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6.4" customHeight="1">
      <c r="A74" s="93">
        <v>6</v>
      </c>
      <c r="B74" s="93"/>
      <c r="C74" s="133" t="s">
        <v>96</v>
      </c>
      <c r="D74" s="115"/>
      <c r="E74" s="115"/>
      <c r="F74" s="115"/>
      <c r="G74" s="115"/>
      <c r="H74" s="115"/>
      <c r="I74" s="116"/>
      <c r="J74" s="136" t="s">
        <v>90</v>
      </c>
      <c r="K74" s="136"/>
      <c r="L74" s="136"/>
      <c r="M74" s="136"/>
      <c r="N74" s="136"/>
      <c r="O74" s="133" t="s">
        <v>97</v>
      </c>
      <c r="P74" s="134"/>
      <c r="Q74" s="134"/>
      <c r="R74" s="134"/>
      <c r="S74" s="134"/>
      <c r="T74" s="134"/>
      <c r="U74" s="134"/>
      <c r="V74" s="134"/>
      <c r="W74" s="134"/>
      <c r="X74" s="135"/>
      <c r="Y74" s="109">
        <v>1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</v>
      </c>
      <c r="AJ74" s="109"/>
      <c r="AK74" s="109"/>
      <c r="AL74" s="109"/>
      <c r="AM74" s="109"/>
      <c r="AN74" s="109">
        <v>1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1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6">
      <c r="A75" s="123">
        <v>0</v>
      </c>
      <c r="B75" s="123"/>
      <c r="C75" s="130" t="s">
        <v>98</v>
      </c>
      <c r="D75" s="119"/>
      <c r="E75" s="119"/>
      <c r="F75" s="119"/>
      <c r="G75" s="119"/>
      <c r="H75" s="119"/>
      <c r="I75" s="120"/>
      <c r="J75" s="127" t="s">
        <v>88</v>
      </c>
      <c r="K75" s="127"/>
      <c r="L75" s="127"/>
      <c r="M75" s="127"/>
      <c r="N75" s="127"/>
      <c r="O75" s="130" t="s">
        <v>88</v>
      </c>
      <c r="P75" s="131"/>
      <c r="Q75" s="131"/>
      <c r="R75" s="131"/>
      <c r="S75" s="131"/>
      <c r="T75" s="131"/>
      <c r="U75" s="131"/>
      <c r="V75" s="131"/>
      <c r="W75" s="131"/>
      <c r="X75" s="132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15.6" customHeight="1">
      <c r="A76" s="93">
        <v>7</v>
      </c>
      <c r="B76" s="93"/>
      <c r="C76" s="133" t="s">
        <v>99</v>
      </c>
      <c r="D76" s="115"/>
      <c r="E76" s="115"/>
      <c r="F76" s="115"/>
      <c r="G76" s="115"/>
      <c r="H76" s="115"/>
      <c r="I76" s="116"/>
      <c r="J76" s="136" t="s">
        <v>100</v>
      </c>
      <c r="K76" s="136"/>
      <c r="L76" s="136"/>
      <c r="M76" s="136"/>
      <c r="N76" s="136"/>
      <c r="O76" s="133" t="s">
        <v>101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10943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10943</v>
      </c>
      <c r="AJ76" s="109"/>
      <c r="AK76" s="109"/>
      <c r="AL76" s="109"/>
      <c r="AM76" s="109"/>
      <c r="AN76" s="109">
        <v>10669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10669</v>
      </c>
      <c r="AY76" s="109"/>
      <c r="AZ76" s="109"/>
      <c r="BA76" s="109"/>
      <c r="BB76" s="109"/>
      <c r="BC76" s="109">
        <f>AN76-Y76</f>
        <v>-274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-274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6" customHeight="1">
      <c r="A77" s="93">
        <v>8</v>
      </c>
      <c r="B77" s="93"/>
      <c r="C77" s="133" t="s">
        <v>102</v>
      </c>
      <c r="D77" s="115"/>
      <c r="E77" s="115"/>
      <c r="F77" s="115"/>
      <c r="G77" s="115"/>
      <c r="H77" s="115"/>
      <c r="I77" s="116"/>
      <c r="J77" s="136" t="s">
        <v>103</v>
      </c>
      <c r="K77" s="136"/>
      <c r="L77" s="136"/>
      <c r="M77" s="136"/>
      <c r="N77" s="136"/>
      <c r="O77" s="133" t="s">
        <v>101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141.57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141.57</v>
      </c>
      <c r="AJ77" s="109"/>
      <c r="AK77" s="109"/>
      <c r="AL77" s="109"/>
      <c r="AM77" s="109"/>
      <c r="AN77" s="109">
        <v>135.09700000000001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135.09700000000001</v>
      </c>
      <c r="AY77" s="109"/>
      <c r="AZ77" s="109"/>
      <c r="BA77" s="109"/>
      <c r="BB77" s="109"/>
      <c r="BC77" s="109">
        <f>AN77-Y77</f>
        <v>-6.4729999999999848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-6.4729999999999848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6" customHeight="1">
      <c r="A78" s="93">
        <v>9</v>
      </c>
      <c r="B78" s="93"/>
      <c r="C78" s="133" t="s">
        <v>102</v>
      </c>
      <c r="D78" s="115"/>
      <c r="E78" s="115"/>
      <c r="F78" s="115"/>
      <c r="G78" s="115"/>
      <c r="H78" s="115"/>
      <c r="I78" s="116"/>
      <c r="J78" s="136" t="s">
        <v>104</v>
      </c>
      <c r="K78" s="136"/>
      <c r="L78" s="136"/>
      <c r="M78" s="136"/>
      <c r="N78" s="136"/>
      <c r="O78" s="133" t="s">
        <v>101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1315387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1315387</v>
      </c>
      <c r="AJ78" s="109"/>
      <c r="AK78" s="109"/>
      <c r="AL78" s="109"/>
      <c r="AM78" s="109"/>
      <c r="AN78" s="109">
        <v>1439971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1439971</v>
      </c>
      <c r="AY78" s="109"/>
      <c r="AZ78" s="109"/>
      <c r="BA78" s="109"/>
      <c r="BB78" s="109"/>
      <c r="BC78" s="109">
        <f>AN78-Y78</f>
        <v>124584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124584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6.4" customHeight="1">
      <c r="A79" s="93">
        <v>10</v>
      </c>
      <c r="B79" s="93"/>
      <c r="C79" s="133" t="s">
        <v>105</v>
      </c>
      <c r="D79" s="115"/>
      <c r="E79" s="115"/>
      <c r="F79" s="115"/>
      <c r="G79" s="115"/>
      <c r="H79" s="115"/>
      <c r="I79" s="116"/>
      <c r="J79" s="136" t="s">
        <v>103</v>
      </c>
      <c r="K79" s="136"/>
      <c r="L79" s="136"/>
      <c r="M79" s="136"/>
      <c r="N79" s="136"/>
      <c r="O79" s="133" t="s">
        <v>101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2.5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2.5</v>
      </c>
      <c r="AJ79" s="109"/>
      <c r="AK79" s="109"/>
      <c r="AL79" s="109"/>
      <c r="AM79" s="109"/>
      <c r="AN79" s="109">
        <v>0.81299999999999994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0.81299999999999994</v>
      </c>
      <c r="AY79" s="109"/>
      <c r="AZ79" s="109"/>
      <c r="BA79" s="109"/>
      <c r="BB79" s="109"/>
      <c r="BC79" s="109">
        <f>AN79-Y79</f>
        <v>-1.6870000000000001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-1.6870000000000001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26.4" customHeight="1">
      <c r="A80" s="93">
        <v>11</v>
      </c>
      <c r="B80" s="93"/>
      <c r="C80" s="133" t="s">
        <v>105</v>
      </c>
      <c r="D80" s="115"/>
      <c r="E80" s="115"/>
      <c r="F80" s="115"/>
      <c r="G80" s="115"/>
      <c r="H80" s="115"/>
      <c r="I80" s="116"/>
      <c r="J80" s="136" t="s">
        <v>104</v>
      </c>
      <c r="K80" s="136"/>
      <c r="L80" s="136"/>
      <c r="M80" s="136"/>
      <c r="N80" s="136"/>
      <c r="O80" s="133" t="s">
        <v>101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150000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150000</v>
      </c>
      <c r="AJ80" s="109"/>
      <c r="AK80" s="109"/>
      <c r="AL80" s="109"/>
      <c r="AM80" s="109"/>
      <c r="AN80" s="109">
        <v>129840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129840</v>
      </c>
      <c r="AY80" s="109"/>
      <c r="AZ80" s="109"/>
      <c r="BA80" s="109"/>
      <c r="BB80" s="109"/>
      <c r="BC80" s="109">
        <f>AN80-Y80</f>
        <v>-20160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-20160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6.4" customHeight="1">
      <c r="A81" s="93">
        <v>12</v>
      </c>
      <c r="B81" s="93"/>
      <c r="C81" s="133" t="s">
        <v>106</v>
      </c>
      <c r="D81" s="115"/>
      <c r="E81" s="115"/>
      <c r="F81" s="115"/>
      <c r="G81" s="115"/>
      <c r="H81" s="115"/>
      <c r="I81" s="116"/>
      <c r="J81" s="136" t="s">
        <v>103</v>
      </c>
      <c r="K81" s="136"/>
      <c r="L81" s="136"/>
      <c r="M81" s="136"/>
      <c r="N81" s="136"/>
      <c r="O81" s="133" t="s">
        <v>101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1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1</v>
      </c>
      <c r="AJ81" s="109"/>
      <c r="AK81" s="109"/>
      <c r="AL81" s="109"/>
      <c r="AM81" s="109"/>
      <c r="AN81" s="109">
        <v>7.2859999999999996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7.2859999999999996</v>
      </c>
      <c r="AY81" s="109"/>
      <c r="AZ81" s="109"/>
      <c r="BA81" s="109"/>
      <c r="BB81" s="109"/>
      <c r="BC81" s="109">
        <f>AN81-Y81</f>
        <v>6.2859999999999996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6.2859999999999996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26.4" customHeight="1">
      <c r="A82" s="93">
        <v>13</v>
      </c>
      <c r="B82" s="93"/>
      <c r="C82" s="133" t="s">
        <v>106</v>
      </c>
      <c r="D82" s="115"/>
      <c r="E82" s="115"/>
      <c r="F82" s="115"/>
      <c r="G82" s="115"/>
      <c r="H82" s="115"/>
      <c r="I82" s="116"/>
      <c r="J82" s="136" t="s">
        <v>104</v>
      </c>
      <c r="K82" s="136"/>
      <c r="L82" s="136"/>
      <c r="M82" s="136"/>
      <c r="N82" s="136"/>
      <c r="O82" s="133" t="s">
        <v>101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3000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3000</v>
      </c>
      <c r="AJ82" s="109"/>
      <c r="AK82" s="109"/>
      <c r="AL82" s="109"/>
      <c r="AM82" s="109"/>
      <c r="AN82" s="109">
        <v>5256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5256</v>
      </c>
      <c r="AY82" s="109"/>
      <c r="AZ82" s="109"/>
      <c r="BA82" s="109"/>
      <c r="BB82" s="109"/>
      <c r="BC82" s="109">
        <f>AN82-Y82</f>
        <v>2256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2256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6" customHeight="1">
      <c r="A83" s="93">
        <v>14</v>
      </c>
      <c r="B83" s="93"/>
      <c r="C83" s="133" t="s">
        <v>107</v>
      </c>
      <c r="D83" s="115"/>
      <c r="E83" s="115"/>
      <c r="F83" s="115"/>
      <c r="G83" s="115"/>
      <c r="H83" s="115"/>
      <c r="I83" s="116"/>
      <c r="J83" s="136" t="s">
        <v>108</v>
      </c>
      <c r="K83" s="136"/>
      <c r="L83" s="136"/>
      <c r="M83" s="136"/>
      <c r="N83" s="136"/>
      <c r="O83" s="133" t="s">
        <v>109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9">
        <v>220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220</v>
      </c>
      <c r="AJ83" s="109"/>
      <c r="AK83" s="109"/>
      <c r="AL83" s="109"/>
      <c r="AM83" s="109"/>
      <c r="AN83" s="109">
        <v>212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212</v>
      </c>
      <c r="AY83" s="109"/>
      <c r="AZ83" s="109"/>
      <c r="BA83" s="109"/>
      <c r="BB83" s="109"/>
      <c r="BC83" s="109">
        <f>AN83-Y83</f>
        <v>-8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-8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s="121" customFormat="1" ht="15.6">
      <c r="A84" s="123">
        <v>0</v>
      </c>
      <c r="B84" s="123"/>
      <c r="C84" s="130" t="s">
        <v>110</v>
      </c>
      <c r="D84" s="119"/>
      <c r="E84" s="119"/>
      <c r="F84" s="119"/>
      <c r="G84" s="119"/>
      <c r="H84" s="119"/>
      <c r="I84" s="120"/>
      <c r="J84" s="127" t="s">
        <v>88</v>
      </c>
      <c r="K84" s="127"/>
      <c r="L84" s="127"/>
      <c r="M84" s="127"/>
      <c r="N84" s="127"/>
      <c r="O84" s="130" t="s">
        <v>88</v>
      </c>
      <c r="P84" s="119"/>
      <c r="Q84" s="119"/>
      <c r="R84" s="119"/>
      <c r="S84" s="119"/>
      <c r="T84" s="119"/>
      <c r="U84" s="119"/>
      <c r="V84" s="119"/>
      <c r="W84" s="119"/>
      <c r="X84" s="12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28"/>
      <c r="BS84" s="128"/>
      <c r="BT84" s="128"/>
      <c r="BU84" s="128"/>
      <c r="BV84" s="128"/>
      <c r="BW84" s="128"/>
      <c r="BX84" s="128"/>
      <c r="BY84" s="128"/>
      <c r="BZ84" s="129"/>
    </row>
    <row r="85" spans="1:79" ht="52.8" customHeight="1">
      <c r="A85" s="93">
        <v>15</v>
      </c>
      <c r="B85" s="93"/>
      <c r="C85" s="133" t="s">
        <v>111</v>
      </c>
      <c r="D85" s="115"/>
      <c r="E85" s="115"/>
      <c r="F85" s="115"/>
      <c r="G85" s="115"/>
      <c r="H85" s="115"/>
      <c r="I85" s="116"/>
      <c r="J85" s="136" t="s">
        <v>90</v>
      </c>
      <c r="K85" s="136"/>
      <c r="L85" s="136"/>
      <c r="M85" s="136"/>
      <c r="N85" s="136"/>
      <c r="O85" s="133" t="s">
        <v>112</v>
      </c>
      <c r="P85" s="115"/>
      <c r="Q85" s="115"/>
      <c r="R85" s="115"/>
      <c r="S85" s="115"/>
      <c r="T85" s="115"/>
      <c r="U85" s="115"/>
      <c r="V85" s="115"/>
      <c r="W85" s="115"/>
      <c r="X85" s="116"/>
      <c r="Y85" s="109">
        <v>15714.29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v>15714.29</v>
      </c>
      <c r="AJ85" s="109"/>
      <c r="AK85" s="109"/>
      <c r="AL85" s="109"/>
      <c r="AM85" s="109"/>
      <c r="AN85" s="109">
        <v>17667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09">
        <v>17667</v>
      </c>
      <c r="AY85" s="109"/>
      <c r="AZ85" s="109"/>
      <c r="BA85" s="109"/>
      <c r="BB85" s="109"/>
      <c r="BC85" s="109">
        <f>AN85-Y85</f>
        <v>1952.7099999999991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1952.7099999999991</v>
      </c>
      <c r="BN85" s="109"/>
      <c r="BO85" s="109"/>
      <c r="BP85" s="109"/>
      <c r="BQ85" s="109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39.6" customHeight="1">
      <c r="A86" s="93">
        <v>16</v>
      </c>
      <c r="B86" s="93"/>
      <c r="C86" s="133" t="s">
        <v>113</v>
      </c>
      <c r="D86" s="115"/>
      <c r="E86" s="115"/>
      <c r="F86" s="115"/>
      <c r="G86" s="115"/>
      <c r="H86" s="115"/>
      <c r="I86" s="116"/>
      <c r="J86" s="136" t="s">
        <v>104</v>
      </c>
      <c r="K86" s="136"/>
      <c r="L86" s="136"/>
      <c r="M86" s="136"/>
      <c r="N86" s="136"/>
      <c r="O86" s="133" t="s">
        <v>112</v>
      </c>
      <c r="P86" s="115"/>
      <c r="Q86" s="115"/>
      <c r="R86" s="115"/>
      <c r="S86" s="115"/>
      <c r="T86" s="115"/>
      <c r="U86" s="115"/>
      <c r="V86" s="115"/>
      <c r="W86" s="115"/>
      <c r="X86" s="116"/>
      <c r="Y86" s="109">
        <v>208.23</v>
      </c>
      <c r="Z86" s="109"/>
      <c r="AA86" s="109"/>
      <c r="AB86" s="109"/>
      <c r="AC86" s="109"/>
      <c r="AD86" s="109">
        <v>2.2799999999999998</v>
      </c>
      <c r="AE86" s="109"/>
      <c r="AF86" s="109"/>
      <c r="AG86" s="109"/>
      <c r="AH86" s="109"/>
      <c r="AI86" s="109">
        <v>210.51</v>
      </c>
      <c r="AJ86" s="109"/>
      <c r="AK86" s="109"/>
      <c r="AL86" s="109"/>
      <c r="AM86" s="109"/>
      <c r="AN86" s="109">
        <v>203.42</v>
      </c>
      <c r="AO86" s="109"/>
      <c r="AP86" s="109"/>
      <c r="AQ86" s="109"/>
      <c r="AR86" s="109"/>
      <c r="AS86" s="109">
        <v>12.3</v>
      </c>
      <c r="AT86" s="109"/>
      <c r="AU86" s="109"/>
      <c r="AV86" s="109"/>
      <c r="AW86" s="109"/>
      <c r="AX86" s="109">
        <v>215.72</v>
      </c>
      <c r="AY86" s="109"/>
      <c r="AZ86" s="109"/>
      <c r="BA86" s="109"/>
      <c r="BB86" s="109"/>
      <c r="BC86" s="109">
        <f>AN86-Y86</f>
        <v>-4.8100000000000023</v>
      </c>
      <c r="BD86" s="109"/>
      <c r="BE86" s="109"/>
      <c r="BF86" s="109"/>
      <c r="BG86" s="109"/>
      <c r="BH86" s="109">
        <f>AS86-AD86</f>
        <v>10.020000000000001</v>
      </c>
      <c r="BI86" s="109"/>
      <c r="BJ86" s="109"/>
      <c r="BK86" s="109"/>
      <c r="BL86" s="109"/>
      <c r="BM86" s="109">
        <v>5.210000000000008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39.6" customHeight="1">
      <c r="A87" s="93">
        <v>17</v>
      </c>
      <c r="B87" s="93"/>
      <c r="C87" s="133" t="s">
        <v>114</v>
      </c>
      <c r="D87" s="115"/>
      <c r="E87" s="115"/>
      <c r="F87" s="115"/>
      <c r="G87" s="115"/>
      <c r="H87" s="115"/>
      <c r="I87" s="116"/>
      <c r="J87" s="136" t="s">
        <v>104</v>
      </c>
      <c r="K87" s="136"/>
      <c r="L87" s="136"/>
      <c r="M87" s="136"/>
      <c r="N87" s="136"/>
      <c r="O87" s="133" t="s">
        <v>112</v>
      </c>
      <c r="P87" s="115"/>
      <c r="Q87" s="115"/>
      <c r="R87" s="115"/>
      <c r="S87" s="115"/>
      <c r="T87" s="115"/>
      <c r="U87" s="115"/>
      <c r="V87" s="115"/>
      <c r="W87" s="115"/>
      <c r="X87" s="116"/>
      <c r="Y87" s="109">
        <v>60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60</v>
      </c>
      <c r="AJ87" s="109"/>
      <c r="AK87" s="109"/>
      <c r="AL87" s="109"/>
      <c r="AM87" s="109"/>
      <c r="AN87" s="109">
        <v>159.69999999999999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159.69999999999999</v>
      </c>
      <c r="AY87" s="109"/>
      <c r="AZ87" s="109"/>
      <c r="BA87" s="109"/>
      <c r="BB87" s="109"/>
      <c r="BC87" s="109">
        <f>AN87-Y87</f>
        <v>99.699999999999989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99.699999999999989</v>
      </c>
      <c r="BN87" s="109"/>
      <c r="BO87" s="109"/>
      <c r="BP87" s="109"/>
      <c r="BQ87" s="109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s="121" customFormat="1" ht="15.6">
      <c r="A88" s="123">
        <v>0</v>
      </c>
      <c r="B88" s="123"/>
      <c r="C88" s="130" t="s">
        <v>115</v>
      </c>
      <c r="D88" s="119"/>
      <c r="E88" s="119"/>
      <c r="F88" s="119"/>
      <c r="G88" s="119"/>
      <c r="H88" s="119"/>
      <c r="I88" s="120"/>
      <c r="J88" s="127" t="s">
        <v>88</v>
      </c>
      <c r="K88" s="127"/>
      <c r="L88" s="127"/>
      <c r="M88" s="127"/>
      <c r="N88" s="127"/>
      <c r="O88" s="130" t="s">
        <v>88</v>
      </c>
      <c r="P88" s="119"/>
      <c r="Q88" s="119"/>
      <c r="R88" s="119"/>
      <c r="S88" s="119"/>
      <c r="T88" s="119"/>
      <c r="U88" s="119"/>
      <c r="V88" s="119"/>
      <c r="W88" s="119"/>
      <c r="X88" s="12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28"/>
      <c r="BS88" s="128"/>
      <c r="BT88" s="128"/>
      <c r="BU88" s="128"/>
      <c r="BV88" s="128"/>
      <c r="BW88" s="128"/>
      <c r="BX88" s="128"/>
      <c r="BY88" s="128"/>
      <c r="BZ88" s="129"/>
    </row>
    <row r="89" spans="1:79" ht="105.6" customHeight="1">
      <c r="A89" s="93">
        <v>18</v>
      </c>
      <c r="B89" s="93"/>
      <c r="C89" s="133" t="s">
        <v>116</v>
      </c>
      <c r="D89" s="115"/>
      <c r="E89" s="115"/>
      <c r="F89" s="115"/>
      <c r="G89" s="115"/>
      <c r="H89" s="115"/>
      <c r="I89" s="116"/>
      <c r="J89" s="136" t="s">
        <v>117</v>
      </c>
      <c r="K89" s="136"/>
      <c r="L89" s="136"/>
      <c r="M89" s="136"/>
      <c r="N89" s="136"/>
      <c r="O89" s="133" t="s">
        <v>112</v>
      </c>
      <c r="P89" s="115"/>
      <c r="Q89" s="115"/>
      <c r="R89" s="115"/>
      <c r="S89" s="115"/>
      <c r="T89" s="115"/>
      <c r="U89" s="115"/>
      <c r="V89" s="115"/>
      <c r="W89" s="115"/>
      <c r="X89" s="116"/>
      <c r="Y89" s="109">
        <v>1983.33</v>
      </c>
      <c r="Z89" s="109"/>
      <c r="AA89" s="109"/>
      <c r="AB89" s="109"/>
      <c r="AC89" s="109"/>
      <c r="AD89" s="109">
        <v>0</v>
      </c>
      <c r="AE89" s="109"/>
      <c r="AF89" s="109"/>
      <c r="AG89" s="109"/>
      <c r="AH89" s="109"/>
      <c r="AI89" s="109">
        <v>1983.33</v>
      </c>
      <c r="AJ89" s="109"/>
      <c r="AK89" s="109"/>
      <c r="AL89" s="109"/>
      <c r="AM89" s="109"/>
      <c r="AN89" s="109">
        <v>575</v>
      </c>
      <c r="AO89" s="109"/>
      <c r="AP89" s="109"/>
      <c r="AQ89" s="109"/>
      <c r="AR89" s="109"/>
      <c r="AS89" s="109">
        <v>0</v>
      </c>
      <c r="AT89" s="109"/>
      <c r="AU89" s="109"/>
      <c r="AV89" s="109"/>
      <c r="AW89" s="109"/>
      <c r="AX89" s="109">
        <v>575</v>
      </c>
      <c r="AY89" s="109"/>
      <c r="AZ89" s="109"/>
      <c r="BA89" s="109"/>
      <c r="BB89" s="109"/>
      <c r="BC89" s="109">
        <f>AN89-Y89</f>
        <v>-1408.33</v>
      </c>
      <c r="BD89" s="109"/>
      <c r="BE89" s="109"/>
      <c r="BF89" s="109"/>
      <c r="BG89" s="109"/>
      <c r="BH89" s="109">
        <f>AS89-AD89</f>
        <v>0</v>
      </c>
      <c r="BI89" s="109"/>
      <c r="BJ89" s="109"/>
      <c r="BK89" s="109"/>
      <c r="BL89" s="109"/>
      <c r="BM89" s="109">
        <v>-1408.33</v>
      </c>
      <c r="BN89" s="109"/>
      <c r="BO89" s="109"/>
      <c r="BP89" s="109"/>
      <c r="BQ89" s="109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79.2" customHeight="1">
      <c r="A90" s="93">
        <v>19</v>
      </c>
      <c r="B90" s="93"/>
      <c r="C90" s="133" t="s">
        <v>118</v>
      </c>
      <c r="D90" s="115"/>
      <c r="E90" s="115"/>
      <c r="F90" s="115"/>
      <c r="G90" s="115"/>
      <c r="H90" s="115"/>
      <c r="I90" s="116"/>
      <c r="J90" s="136" t="s">
        <v>117</v>
      </c>
      <c r="K90" s="136"/>
      <c r="L90" s="136"/>
      <c r="M90" s="136"/>
      <c r="N90" s="136"/>
      <c r="O90" s="133" t="s">
        <v>112</v>
      </c>
      <c r="P90" s="115"/>
      <c r="Q90" s="115"/>
      <c r="R90" s="115"/>
      <c r="S90" s="115"/>
      <c r="T90" s="115"/>
      <c r="U90" s="115"/>
      <c r="V90" s="115"/>
      <c r="W90" s="115"/>
      <c r="X90" s="116"/>
      <c r="Y90" s="109">
        <v>65.790000000000006</v>
      </c>
      <c r="Z90" s="109"/>
      <c r="AA90" s="109"/>
      <c r="AB90" s="109"/>
      <c r="AC90" s="109"/>
      <c r="AD90" s="109">
        <v>0</v>
      </c>
      <c r="AE90" s="109"/>
      <c r="AF90" s="109"/>
      <c r="AG90" s="109"/>
      <c r="AH90" s="109"/>
      <c r="AI90" s="109">
        <v>65.790000000000006</v>
      </c>
      <c r="AJ90" s="109"/>
      <c r="AK90" s="109"/>
      <c r="AL90" s="109"/>
      <c r="AM90" s="109"/>
      <c r="AN90" s="109">
        <v>59.76</v>
      </c>
      <c r="AO90" s="109"/>
      <c r="AP90" s="109"/>
      <c r="AQ90" s="109"/>
      <c r="AR90" s="109"/>
      <c r="AS90" s="109">
        <v>0</v>
      </c>
      <c r="AT90" s="109"/>
      <c r="AU90" s="109"/>
      <c r="AV90" s="109"/>
      <c r="AW90" s="109"/>
      <c r="AX90" s="109">
        <v>59.76</v>
      </c>
      <c r="AY90" s="109"/>
      <c r="AZ90" s="109"/>
      <c r="BA90" s="109"/>
      <c r="BB90" s="109"/>
      <c r="BC90" s="109">
        <f>AN90-Y90</f>
        <v>-6.0300000000000082</v>
      </c>
      <c r="BD90" s="109"/>
      <c r="BE90" s="109"/>
      <c r="BF90" s="109"/>
      <c r="BG90" s="109"/>
      <c r="BH90" s="109">
        <f>AS90-AD90</f>
        <v>0</v>
      </c>
      <c r="BI90" s="109"/>
      <c r="BJ90" s="109"/>
      <c r="BK90" s="109"/>
      <c r="BL90" s="109"/>
      <c r="BM90" s="109">
        <v>-6.0300000000000082</v>
      </c>
      <c r="BN90" s="109"/>
      <c r="BO90" s="109"/>
      <c r="BP90" s="109"/>
      <c r="BQ90" s="109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6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75" customHeight="1">
      <c r="A92" s="40" t="s">
        <v>63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</row>
    <row r="93" spans="1:79" ht="9" customHeight="1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45" customHeight="1">
      <c r="A94" s="50" t="s">
        <v>3</v>
      </c>
      <c r="B94" s="52"/>
      <c r="C94" s="50" t="s">
        <v>6</v>
      </c>
      <c r="D94" s="51"/>
      <c r="E94" s="51"/>
      <c r="F94" s="51"/>
      <c r="G94" s="51"/>
      <c r="H94" s="51"/>
      <c r="I94" s="52"/>
      <c r="J94" s="50" t="s">
        <v>5</v>
      </c>
      <c r="K94" s="51"/>
      <c r="L94" s="51"/>
      <c r="M94" s="51"/>
      <c r="N94" s="52"/>
      <c r="O94" s="41" t="s">
        <v>64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3"/>
      <c r="BR94" s="9"/>
      <c r="BS94" s="9"/>
      <c r="BT94" s="9"/>
      <c r="BU94" s="9"/>
      <c r="BV94" s="9"/>
      <c r="BW94" s="9"/>
      <c r="BX94" s="9"/>
      <c r="BY94" s="9"/>
      <c r="BZ94" s="8"/>
    </row>
    <row r="95" spans="1:79" s="37" customFormat="1" ht="15.9" customHeight="1">
      <c r="A95" s="92">
        <v>1</v>
      </c>
      <c r="B95" s="92"/>
      <c r="C95" s="92">
        <v>2</v>
      </c>
      <c r="D95" s="92"/>
      <c r="E95" s="92"/>
      <c r="F95" s="92"/>
      <c r="G95" s="92"/>
      <c r="H95" s="92"/>
      <c r="I95" s="92"/>
      <c r="J95" s="92">
        <v>3</v>
      </c>
      <c r="K95" s="92"/>
      <c r="L95" s="92"/>
      <c r="M95" s="92"/>
      <c r="N95" s="92"/>
      <c r="O95" s="44">
        <v>4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6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12.75" hidden="1" customHeight="1">
      <c r="A96" s="49" t="s">
        <v>36</v>
      </c>
      <c r="B96" s="49"/>
      <c r="C96" s="89" t="s">
        <v>14</v>
      </c>
      <c r="D96" s="90"/>
      <c r="E96" s="90"/>
      <c r="F96" s="90"/>
      <c r="G96" s="90"/>
      <c r="H96" s="90"/>
      <c r="I96" s="91"/>
      <c r="J96" s="49" t="s">
        <v>15</v>
      </c>
      <c r="K96" s="49"/>
      <c r="L96" s="49"/>
      <c r="M96" s="49"/>
      <c r="N96" s="49"/>
      <c r="O96" s="84" t="s">
        <v>72</v>
      </c>
      <c r="P96" s="85"/>
      <c r="Q96" s="85"/>
      <c r="R96" s="85"/>
      <c r="S96" s="85"/>
      <c r="T96" s="85"/>
      <c r="U96" s="85"/>
      <c r="V96" s="85"/>
      <c r="W96" s="85"/>
      <c r="X96" s="85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7"/>
      <c r="BR96" s="38"/>
      <c r="BS96" s="38"/>
      <c r="BT96" s="36"/>
      <c r="BU96" s="36"/>
      <c r="BV96" s="36"/>
      <c r="BW96" s="36"/>
      <c r="BX96" s="36"/>
      <c r="BY96" s="36"/>
      <c r="BZ96" s="36"/>
      <c r="CA96" s="37" t="s">
        <v>71</v>
      </c>
    </row>
    <row r="97" spans="1:79" s="143" customFormat="1" ht="15.6">
      <c r="A97" s="77">
        <v>0</v>
      </c>
      <c r="B97" s="77"/>
      <c r="C97" s="77" t="s">
        <v>87</v>
      </c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137"/>
      <c r="P97" s="138"/>
      <c r="Q97" s="138"/>
      <c r="R97" s="138"/>
      <c r="S97" s="138"/>
      <c r="T97" s="138"/>
      <c r="U97" s="138"/>
      <c r="V97" s="138"/>
      <c r="W97" s="138"/>
      <c r="X97" s="138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40"/>
      <c r="BR97" s="141"/>
      <c r="BS97" s="141"/>
      <c r="BT97" s="141"/>
      <c r="BU97" s="141"/>
      <c r="BV97" s="141"/>
      <c r="BW97" s="141"/>
      <c r="BX97" s="141"/>
      <c r="BY97" s="141"/>
      <c r="BZ97" s="142"/>
      <c r="CA97" s="143" t="s">
        <v>66</v>
      </c>
    </row>
    <row r="98" spans="1:79" s="143" customFormat="1" ht="15.6">
      <c r="A98" s="77">
        <v>0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137"/>
      <c r="P98" s="138"/>
      <c r="Q98" s="138"/>
      <c r="R98" s="138"/>
      <c r="S98" s="138"/>
      <c r="T98" s="138"/>
      <c r="U98" s="138"/>
      <c r="V98" s="138"/>
      <c r="W98" s="138"/>
      <c r="X98" s="138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40"/>
      <c r="BR98" s="141"/>
      <c r="BS98" s="141"/>
      <c r="BT98" s="141"/>
      <c r="BU98" s="141"/>
      <c r="BV98" s="141"/>
      <c r="BW98" s="141"/>
      <c r="BX98" s="141"/>
      <c r="BY98" s="141"/>
      <c r="BZ98" s="142"/>
    </row>
    <row r="99" spans="1:79" s="37" customFormat="1" ht="39.6" customHeight="1">
      <c r="A99" s="49">
        <v>2</v>
      </c>
      <c r="B99" s="49"/>
      <c r="C99" s="84" t="s">
        <v>92</v>
      </c>
      <c r="D99" s="85"/>
      <c r="E99" s="85"/>
      <c r="F99" s="85"/>
      <c r="G99" s="85"/>
      <c r="H99" s="85"/>
      <c r="I99" s="145"/>
      <c r="J99" s="49" t="s">
        <v>90</v>
      </c>
      <c r="K99" s="49"/>
      <c r="L99" s="49"/>
      <c r="M99" s="49"/>
      <c r="N99" s="49"/>
      <c r="O99" s="47" t="s">
        <v>119</v>
      </c>
      <c r="P99" s="48"/>
      <c r="Q99" s="48"/>
      <c r="R99" s="48"/>
      <c r="S99" s="48"/>
      <c r="T99" s="48"/>
      <c r="U99" s="48"/>
      <c r="V99" s="48"/>
      <c r="W99" s="48"/>
      <c r="X99" s="48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7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9" s="37" customFormat="1" ht="26.4" customHeight="1">
      <c r="A100" s="49">
        <v>3</v>
      </c>
      <c r="B100" s="49"/>
      <c r="C100" s="84" t="s">
        <v>93</v>
      </c>
      <c r="D100" s="115"/>
      <c r="E100" s="115"/>
      <c r="F100" s="115"/>
      <c r="G100" s="115"/>
      <c r="H100" s="115"/>
      <c r="I100" s="116"/>
      <c r="J100" s="49" t="s">
        <v>90</v>
      </c>
      <c r="K100" s="49"/>
      <c r="L100" s="49"/>
      <c r="M100" s="49"/>
      <c r="N100" s="49"/>
      <c r="O100" s="47" t="s">
        <v>120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7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9" s="37" customFormat="1" ht="26.4" customHeight="1">
      <c r="A101" s="49">
        <v>5</v>
      </c>
      <c r="B101" s="49"/>
      <c r="C101" s="84" t="s">
        <v>95</v>
      </c>
      <c r="D101" s="115"/>
      <c r="E101" s="115"/>
      <c r="F101" s="115"/>
      <c r="G101" s="115"/>
      <c r="H101" s="115"/>
      <c r="I101" s="116"/>
      <c r="J101" s="49" t="s">
        <v>90</v>
      </c>
      <c r="K101" s="49"/>
      <c r="L101" s="49"/>
      <c r="M101" s="49"/>
      <c r="N101" s="49"/>
      <c r="O101" s="47" t="s">
        <v>121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7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9" s="143" customFormat="1" ht="15.6">
      <c r="A102" s="77">
        <v>0</v>
      </c>
      <c r="B102" s="77"/>
      <c r="C102" s="144" t="s">
        <v>98</v>
      </c>
      <c r="D102" s="119"/>
      <c r="E102" s="119"/>
      <c r="F102" s="119"/>
      <c r="G102" s="119"/>
      <c r="H102" s="119"/>
      <c r="I102" s="120"/>
      <c r="J102" s="77"/>
      <c r="K102" s="77"/>
      <c r="L102" s="77"/>
      <c r="M102" s="77"/>
      <c r="N102" s="77"/>
      <c r="O102" s="137"/>
      <c r="P102" s="138"/>
      <c r="Q102" s="138"/>
      <c r="R102" s="138"/>
      <c r="S102" s="138"/>
      <c r="T102" s="138"/>
      <c r="U102" s="138"/>
      <c r="V102" s="138"/>
      <c r="W102" s="138"/>
      <c r="X102" s="138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40"/>
      <c r="BR102" s="141"/>
      <c r="BS102" s="141"/>
      <c r="BT102" s="141"/>
      <c r="BU102" s="141"/>
      <c r="BV102" s="141"/>
      <c r="BW102" s="141"/>
      <c r="BX102" s="141"/>
      <c r="BY102" s="141"/>
      <c r="BZ102" s="142"/>
    </row>
    <row r="103" spans="1:79" s="143" customFormat="1" ht="15.6">
      <c r="A103" s="77">
        <v>0</v>
      </c>
      <c r="B103" s="77"/>
      <c r="C103" s="144"/>
      <c r="D103" s="119"/>
      <c r="E103" s="119"/>
      <c r="F103" s="119"/>
      <c r="G103" s="119"/>
      <c r="H103" s="119"/>
      <c r="I103" s="120"/>
      <c r="J103" s="77"/>
      <c r="K103" s="77"/>
      <c r="L103" s="77"/>
      <c r="M103" s="77"/>
      <c r="N103" s="77"/>
      <c r="O103" s="137"/>
      <c r="P103" s="138"/>
      <c r="Q103" s="138"/>
      <c r="R103" s="138"/>
      <c r="S103" s="138"/>
      <c r="T103" s="138"/>
      <c r="U103" s="138"/>
      <c r="V103" s="138"/>
      <c r="W103" s="138"/>
      <c r="X103" s="138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40"/>
      <c r="BR103" s="141"/>
      <c r="BS103" s="141"/>
      <c r="BT103" s="141"/>
      <c r="BU103" s="141"/>
      <c r="BV103" s="141"/>
      <c r="BW103" s="141"/>
      <c r="BX103" s="141"/>
      <c r="BY103" s="141"/>
      <c r="BZ103" s="142"/>
    </row>
    <row r="104" spans="1:79" s="37" customFormat="1" ht="15.6">
      <c r="A104" s="49">
        <v>7</v>
      </c>
      <c r="B104" s="49"/>
      <c r="C104" s="84" t="s">
        <v>99</v>
      </c>
      <c r="D104" s="115"/>
      <c r="E104" s="115"/>
      <c r="F104" s="115"/>
      <c r="G104" s="115"/>
      <c r="H104" s="115"/>
      <c r="I104" s="116"/>
      <c r="J104" s="49" t="s">
        <v>100</v>
      </c>
      <c r="K104" s="49"/>
      <c r="L104" s="49"/>
      <c r="M104" s="49"/>
      <c r="N104" s="49"/>
      <c r="O104" s="47" t="s">
        <v>122</v>
      </c>
      <c r="P104" s="48"/>
      <c r="Q104" s="48"/>
      <c r="R104" s="48"/>
      <c r="S104" s="48"/>
      <c r="T104" s="48"/>
      <c r="U104" s="48"/>
      <c r="V104" s="48"/>
      <c r="W104" s="48"/>
      <c r="X104" s="48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7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9" s="37" customFormat="1" ht="15.6" customHeight="1">
      <c r="A105" s="49">
        <v>8</v>
      </c>
      <c r="B105" s="49"/>
      <c r="C105" s="84" t="s">
        <v>102</v>
      </c>
      <c r="D105" s="115"/>
      <c r="E105" s="115"/>
      <c r="F105" s="115"/>
      <c r="G105" s="115"/>
      <c r="H105" s="115"/>
      <c r="I105" s="116"/>
      <c r="J105" s="49" t="s">
        <v>103</v>
      </c>
      <c r="K105" s="49"/>
      <c r="L105" s="49"/>
      <c r="M105" s="49"/>
      <c r="N105" s="49"/>
      <c r="O105" s="47" t="s">
        <v>123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7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37" customFormat="1" ht="15.6" customHeight="1">
      <c r="A106" s="49">
        <v>9</v>
      </c>
      <c r="B106" s="49"/>
      <c r="C106" s="84" t="s">
        <v>102</v>
      </c>
      <c r="D106" s="115"/>
      <c r="E106" s="115"/>
      <c r="F106" s="115"/>
      <c r="G106" s="115"/>
      <c r="H106" s="115"/>
      <c r="I106" s="116"/>
      <c r="J106" s="49" t="s">
        <v>104</v>
      </c>
      <c r="K106" s="49"/>
      <c r="L106" s="49"/>
      <c r="M106" s="49"/>
      <c r="N106" s="49"/>
      <c r="O106" s="47" t="s">
        <v>124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7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37" customFormat="1" ht="26.4" customHeight="1">
      <c r="A107" s="49">
        <v>10</v>
      </c>
      <c r="B107" s="49"/>
      <c r="C107" s="84" t="s">
        <v>105</v>
      </c>
      <c r="D107" s="115"/>
      <c r="E107" s="115"/>
      <c r="F107" s="115"/>
      <c r="G107" s="115"/>
      <c r="H107" s="115"/>
      <c r="I107" s="116"/>
      <c r="J107" s="49" t="s">
        <v>103</v>
      </c>
      <c r="K107" s="49"/>
      <c r="L107" s="49"/>
      <c r="M107" s="49"/>
      <c r="N107" s="49"/>
      <c r="O107" s="47" t="s">
        <v>125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7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37" customFormat="1" ht="26.4" customHeight="1">
      <c r="A108" s="49">
        <v>11</v>
      </c>
      <c r="B108" s="49"/>
      <c r="C108" s="84" t="s">
        <v>105</v>
      </c>
      <c r="D108" s="115"/>
      <c r="E108" s="115"/>
      <c r="F108" s="115"/>
      <c r="G108" s="115"/>
      <c r="H108" s="115"/>
      <c r="I108" s="116"/>
      <c r="J108" s="49" t="s">
        <v>104</v>
      </c>
      <c r="K108" s="49"/>
      <c r="L108" s="49"/>
      <c r="M108" s="49"/>
      <c r="N108" s="49"/>
      <c r="O108" s="47" t="s">
        <v>125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7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26.4" customHeight="1">
      <c r="A109" s="49">
        <v>12</v>
      </c>
      <c r="B109" s="49"/>
      <c r="C109" s="84" t="s">
        <v>106</v>
      </c>
      <c r="D109" s="115"/>
      <c r="E109" s="115"/>
      <c r="F109" s="115"/>
      <c r="G109" s="115"/>
      <c r="H109" s="115"/>
      <c r="I109" s="116"/>
      <c r="J109" s="49" t="s">
        <v>103</v>
      </c>
      <c r="K109" s="49"/>
      <c r="L109" s="49"/>
      <c r="M109" s="49"/>
      <c r="N109" s="49"/>
      <c r="O109" s="47" t="s">
        <v>126</v>
      </c>
      <c r="P109" s="48"/>
      <c r="Q109" s="48"/>
      <c r="R109" s="48"/>
      <c r="S109" s="48"/>
      <c r="T109" s="48"/>
      <c r="U109" s="48"/>
      <c r="V109" s="48"/>
      <c r="W109" s="48"/>
      <c r="X109" s="48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7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26.4" customHeight="1">
      <c r="A110" s="49">
        <v>13</v>
      </c>
      <c r="B110" s="49"/>
      <c r="C110" s="84" t="s">
        <v>106</v>
      </c>
      <c r="D110" s="115"/>
      <c r="E110" s="115"/>
      <c r="F110" s="115"/>
      <c r="G110" s="115"/>
      <c r="H110" s="115"/>
      <c r="I110" s="116"/>
      <c r="J110" s="49" t="s">
        <v>104</v>
      </c>
      <c r="K110" s="49"/>
      <c r="L110" s="49"/>
      <c r="M110" s="49"/>
      <c r="N110" s="49"/>
      <c r="O110" s="47" t="s">
        <v>127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7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37" customFormat="1" ht="15.6" customHeight="1">
      <c r="A111" s="49">
        <v>14</v>
      </c>
      <c r="B111" s="49"/>
      <c r="C111" s="84" t="s">
        <v>107</v>
      </c>
      <c r="D111" s="115"/>
      <c r="E111" s="115"/>
      <c r="F111" s="115"/>
      <c r="G111" s="115"/>
      <c r="H111" s="115"/>
      <c r="I111" s="116"/>
      <c r="J111" s="49" t="s">
        <v>108</v>
      </c>
      <c r="K111" s="49"/>
      <c r="L111" s="49"/>
      <c r="M111" s="49"/>
      <c r="N111" s="49"/>
      <c r="O111" s="47" t="s">
        <v>128</v>
      </c>
      <c r="P111" s="48"/>
      <c r="Q111" s="48"/>
      <c r="R111" s="48"/>
      <c r="S111" s="48"/>
      <c r="T111" s="48"/>
      <c r="U111" s="48"/>
      <c r="V111" s="48"/>
      <c r="W111" s="48"/>
      <c r="X111" s="48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7"/>
      <c r="BR111" s="35"/>
      <c r="BS111" s="35"/>
      <c r="BT111" s="35"/>
      <c r="BU111" s="35"/>
      <c r="BV111" s="35"/>
      <c r="BW111" s="35"/>
      <c r="BX111" s="35"/>
      <c r="BY111" s="35"/>
      <c r="BZ111" s="36"/>
    </row>
    <row r="112" spans="1:79" s="143" customFormat="1" ht="15.6">
      <c r="A112" s="77">
        <v>0</v>
      </c>
      <c r="B112" s="77"/>
      <c r="C112" s="144" t="s">
        <v>110</v>
      </c>
      <c r="D112" s="119"/>
      <c r="E112" s="119"/>
      <c r="F112" s="119"/>
      <c r="G112" s="119"/>
      <c r="H112" s="119"/>
      <c r="I112" s="120"/>
      <c r="J112" s="77"/>
      <c r="K112" s="77"/>
      <c r="L112" s="77"/>
      <c r="M112" s="77"/>
      <c r="N112" s="77"/>
      <c r="O112" s="137"/>
      <c r="P112" s="138"/>
      <c r="Q112" s="138"/>
      <c r="R112" s="138"/>
      <c r="S112" s="138"/>
      <c r="T112" s="138"/>
      <c r="U112" s="138"/>
      <c r="V112" s="138"/>
      <c r="W112" s="138"/>
      <c r="X112" s="138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40"/>
      <c r="BR112" s="141"/>
      <c r="BS112" s="141"/>
      <c r="BT112" s="141"/>
      <c r="BU112" s="141"/>
      <c r="BV112" s="141"/>
      <c r="BW112" s="141"/>
      <c r="BX112" s="141"/>
      <c r="BY112" s="141"/>
      <c r="BZ112" s="142"/>
    </row>
    <row r="113" spans="1:78" s="143" customFormat="1" ht="15.6">
      <c r="A113" s="77">
        <v>0</v>
      </c>
      <c r="B113" s="77"/>
      <c r="C113" s="144"/>
      <c r="D113" s="119"/>
      <c r="E113" s="119"/>
      <c r="F113" s="119"/>
      <c r="G113" s="119"/>
      <c r="H113" s="119"/>
      <c r="I113" s="120"/>
      <c r="J113" s="77"/>
      <c r="K113" s="77"/>
      <c r="L113" s="77"/>
      <c r="M113" s="77"/>
      <c r="N113" s="77"/>
      <c r="O113" s="137"/>
      <c r="P113" s="138"/>
      <c r="Q113" s="138"/>
      <c r="R113" s="138"/>
      <c r="S113" s="138"/>
      <c r="T113" s="138"/>
      <c r="U113" s="138"/>
      <c r="V113" s="138"/>
      <c r="W113" s="138"/>
      <c r="X113" s="138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40"/>
      <c r="BR113" s="141"/>
      <c r="BS113" s="141"/>
      <c r="BT113" s="141"/>
      <c r="BU113" s="141"/>
      <c r="BV113" s="141"/>
      <c r="BW113" s="141"/>
      <c r="BX113" s="141"/>
      <c r="BY113" s="141"/>
      <c r="BZ113" s="142"/>
    </row>
    <row r="114" spans="1:78" s="37" customFormat="1" ht="52.8" customHeight="1">
      <c r="A114" s="49">
        <v>15</v>
      </c>
      <c r="B114" s="49"/>
      <c r="C114" s="84" t="s">
        <v>111</v>
      </c>
      <c r="D114" s="115"/>
      <c r="E114" s="115"/>
      <c r="F114" s="115"/>
      <c r="G114" s="115"/>
      <c r="H114" s="115"/>
      <c r="I114" s="116"/>
      <c r="J114" s="49" t="s">
        <v>90</v>
      </c>
      <c r="K114" s="49"/>
      <c r="L114" s="49"/>
      <c r="M114" s="49"/>
      <c r="N114" s="49"/>
      <c r="O114" s="47" t="s">
        <v>129</v>
      </c>
      <c r="P114" s="48"/>
      <c r="Q114" s="48"/>
      <c r="R114" s="48"/>
      <c r="S114" s="48"/>
      <c r="T114" s="48"/>
      <c r="U114" s="48"/>
      <c r="V114" s="48"/>
      <c r="W114" s="48"/>
      <c r="X114" s="48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7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39.6" customHeight="1">
      <c r="A115" s="49">
        <v>16</v>
      </c>
      <c r="B115" s="49"/>
      <c r="C115" s="84" t="s">
        <v>113</v>
      </c>
      <c r="D115" s="115"/>
      <c r="E115" s="115"/>
      <c r="F115" s="115"/>
      <c r="G115" s="115"/>
      <c r="H115" s="115"/>
      <c r="I115" s="116"/>
      <c r="J115" s="49" t="s">
        <v>104</v>
      </c>
      <c r="K115" s="49"/>
      <c r="L115" s="49"/>
      <c r="M115" s="49"/>
      <c r="N115" s="49"/>
      <c r="O115" s="47" t="s">
        <v>130</v>
      </c>
      <c r="P115" s="48"/>
      <c r="Q115" s="48"/>
      <c r="R115" s="48"/>
      <c r="S115" s="48"/>
      <c r="T115" s="48"/>
      <c r="U115" s="48"/>
      <c r="V115" s="48"/>
      <c r="W115" s="48"/>
      <c r="X115" s="48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7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37" customFormat="1" ht="39.6" customHeight="1">
      <c r="A116" s="49">
        <v>17</v>
      </c>
      <c r="B116" s="49"/>
      <c r="C116" s="84" t="s">
        <v>114</v>
      </c>
      <c r="D116" s="115"/>
      <c r="E116" s="115"/>
      <c r="F116" s="115"/>
      <c r="G116" s="115"/>
      <c r="H116" s="115"/>
      <c r="I116" s="116"/>
      <c r="J116" s="49" t="s">
        <v>104</v>
      </c>
      <c r="K116" s="49"/>
      <c r="L116" s="49"/>
      <c r="M116" s="49"/>
      <c r="N116" s="49"/>
      <c r="O116" s="47" t="s">
        <v>131</v>
      </c>
      <c r="P116" s="48"/>
      <c r="Q116" s="48"/>
      <c r="R116" s="48"/>
      <c r="S116" s="48"/>
      <c r="T116" s="48"/>
      <c r="U116" s="48"/>
      <c r="V116" s="48"/>
      <c r="W116" s="48"/>
      <c r="X116" s="48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7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8" s="143" customFormat="1" ht="15.6">
      <c r="A117" s="77">
        <v>0</v>
      </c>
      <c r="B117" s="77"/>
      <c r="C117" s="144" t="s">
        <v>115</v>
      </c>
      <c r="D117" s="119"/>
      <c r="E117" s="119"/>
      <c r="F117" s="119"/>
      <c r="G117" s="119"/>
      <c r="H117" s="119"/>
      <c r="I117" s="120"/>
      <c r="J117" s="77"/>
      <c r="K117" s="77"/>
      <c r="L117" s="77"/>
      <c r="M117" s="77"/>
      <c r="N117" s="77"/>
      <c r="O117" s="137"/>
      <c r="P117" s="138"/>
      <c r="Q117" s="138"/>
      <c r="R117" s="138"/>
      <c r="S117" s="138"/>
      <c r="T117" s="138"/>
      <c r="U117" s="138"/>
      <c r="V117" s="138"/>
      <c r="W117" s="138"/>
      <c r="X117" s="138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40"/>
      <c r="BR117" s="141"/>
      <c r="BS117" s="141"/>
      <c r="BT117" s="141"/>
      <c r="BU117" s="141"/>
      <c r="BV117" s="141"/>
      <c r="BW117" s="141"/>
      <c r="BX117" s="141"/>
      <c r="BY117" s="141"/>
      <c r="BZ117" s="142"/>
    </row>
    <row r="118" spans="1:78" s="143" customFormat="1" ht="15.6">
      <c r="A118" s="77">
        <v>0</v>
      </c>
      <c r="B118" s="77"/>
      <c r="C118" s="144"/>
      <c r="D118" s="119"/>
      <c r="E118" s="119"/>
      <c r="F118" s="119"/>
      <c r="G118" s="119"/>
      <c r="H118" s="119"/>
      <c r="I118" s="120"/>
      <c r="J118" s="77"/>
      <c r="K118" s="77"/>
      <c r="L118" s="77"/>
      <c r="M118" s="77"/>
      <c r="N118" s="77"/>
      <c r="O118" s="137"/>
      <c r="P118" s="138"/>
      <c r="Q118" s="138"/>
      <c r="R118" s="138"/>
      <c r="S118" s="138"/>
      <c r="T118" s="138"/>
      <c r="U118" s="138"/>
      <c r="V118" s="138"/>
      <c r="W118" s="138"/>
      <c r="X118" s="138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40"/>
      <c r="BR118" s="141"/>
      <c r="BS118" s="141"/>
      <c r="BT118" s="141"/>
      <c r="BU118" s="141"/>
      <c r="BV118" s="141"/>
      <c r="BW118" s="141"/>
      <c r="BX118" s="141"/>
      <c r="BY118" s="141"/>
      <c r="BZ118" s="142"/>
    </row>
    <row r="119" spans="1:78" s="37" customFormat="1" ht="105.6" customHeight="1">
      <c r="A119" s="49">
        <v>18</v>
      </c>
      <c r="B119" s="49"/>
      <c r="C119" s="84" t="s">
        <v>116</v>
      </c>
      <c r="D119" s="115"/>
      <c r="E119" s="115"/>
      <c r="F119" s="115"/>
      <c r="G119" s="115"/>
      <c r="H119" s="115"/>
      <c r="I119" s="116"/>
      <c r="J119" s="49" t="s">
        <v>117</v>
      </c>
      <c r="K119" s="49"/>
      <c r="L119" s="49"/>
      <c r="M119" s="49"/>
      <c r="N119" s="49"/>
      <c r="O119" s="47" t="s">
        <v>132</v>
      </c>
      <c r="P119" s="48"/>
      <c r="Q119" s="48"/>
      <c r="R119" s="48"/>
      <c r="S119" s="48"/>
      <c r="T119" s="48"/>
      <c r="U119" s="48"/>
      <c r="V119" s="48"/>
      <c r="W119" s="48"/>
      <c r="X119" s="48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7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8" s="37" customFormat="1" ht="79.2" customHeight="1">
      <c r="A120" s="49">
        <v>19</v>
      </c>
      <c r="B120" s="49"/>
      <c r="C120" s="84" t="s">
        <v>118</v>
      </c>
      <c r="D120" s="115"/>
      <c r="E120" s="115"/>
      <c r="F120" s="115"/>
      <c r="G120" s="115"/>
      <c r="H120" s="115"/>
      <c r="I120" s="116"/>
      <c r="J120" s="49" t="s">
        <v>117</v>
      </c>
      <c r="K120" s="49"/>
      <c r="L120" s="49"/>
      <c r="M120" s="49"/>
      <c r="N120" s="49"/>
      <c r="O120" s="47" t="s">
        <v>133</v>
      </c>
      <c r="P120" s="48"/>
      <c r="Q120" s="48"/>
      <c r="R120" s="48"/>
      <c r="S120" s="48"/>
      <c r="T120" s="48"/>
      <c r="U120" s="48"/>
      <c r="V120" s="48"/>
      <c r="W120" s="48"/>
      <c r="X120" s="48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7"/>
      <c r="BR120" s="35"/>
      <c r="BS120" s="35"/>
      <c r="BT120" s="35"/>
      <c r="BU120" s="35"/>
      <c r="BV120" s="35"/>
      <c r="BW120" s="35"/>
      <c r="BX120" s="35"/>
      <c r="BY120" s="35"/>
      <c r="BZ120" s="36"/>
    </row>
    <row r="121" spans="1:78" ht="15.6">
      <c r="A121" s="30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10"/>
      <c r="BS121" s="10"/>
      <c r="BT121" s="10"/>
      <c r="BU121" s="10"/>
      <c r="BV121" s="10"/>
      <c r="BW121" s="10"/>
      <c r="BX121" s="10"/>
      <c r="BY121" s="10"/>
      <c r="BZ121" s="8"/>
    </row>
    <row r="122" spans="1:78" ht="15.9" customHeight="1">
      <c r="A122" s="40" t="s">
        <v>65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</row>
    <row r="123" spans="1:78" ht="78" customHeight="1">
      <c r="A123" s="150" t="s">
        <v>135</v>
      </c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</row>
    <row r="124" spans="1:78" ht="15.6">
      <c r="A124" s="30"/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10"/>
      <c r="BS124" s="10"/>
      <c r="BT124" s="10"/>
      <c r="BU124" s="10"/>
      <c r="BV124" s="10"/>
      <c r="BW124" s="10"/>
      <c r="BX124" s="10"/>
      <c r="BY124" s="10"/>
      <c r="BZ124" s="8"/>
    </row>
    <row r="125" spans="1:78" ht="15.9" customHeight="1">
      <c r="A125" s="40" t="s">
        <v>46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</row>
    <row r="126" spans="1:78" ht="78" customHeight="1">
      <c r="A126" s="150" t="s">
        <v>136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</row>
    <row r="127" spans="1:78" ht="15.9" customHeight="1">
      <c r="A127" s="16"/>
      <c r="B127" s="16"/>
      <c r="C127" s="16"/>
      <c r="D127" s="16"/>
      <c r="E127" s="1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</row>
    <row r="128" spans="1:78" ht="12" customHeight="1">
      <c r="A128" s="29" t="s">
        <v>77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</row>
    <row r="129" spans="1:64" ht="12" customHeight="1">
      <c r="A129" s="29" t="s">
        <v>68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s="29" customFormat="1" ht="12" customHeight="1">
      <c r="A130" s="29" t="s">
        <v>69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ht="15.9" customHeight="1">
      <c r="A131" s="28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</row>
    <row r="132" spans="1:64" ht="42" customHeight="1">
      <c r="A132" s="154" t="s">
        <v>139</v>
      </c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3"/>
      <c r="AO132" s="3"/>
      <c r="AP132" s="155" t="s">
        <v>141</v>
      </c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</row>
    <row r="133" spans="1:64">
      <c r="W133" s="88" t="s">
        <v>8</v>
      </c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4"/>
      <c r="AO133" s="4"/>
      <c r="AP133" s="88" t="s">
        <v>73</v>
      </c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</row>
    <row r="136" spans="1:64" ht="15.9" customHeight="1">
      <c r="A136" s="154" t="s">
        <v>140</v>
      </c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3"/>
      <c r="AO136" s="3"/>
      <c r="AP136" s="155" t="s">
        <v>142</v>
      </c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</row>
    <row r="137" spans="1:64">
      <c r="W137" s="88" t="s">
        <v>8</v>
      </c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4"/>
      <c r="AO137" s="4"/>
      <c r="AP137" s="88" t="s">
        <v>73</v>
      </c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</row>
  </sheetData>
  <mergeCells count="630"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BM90:BQ90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25:BL125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32:BH132"/>
    <mergeCell ref="AN64:BB64"/>
    <mergeCell ref="A61:BQ61"/>
    <mergeCell ref="C66:I66"/>
    <mergeCell ref="J96:N96"/>
    <mergeCell ref="A95:B95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95:I95"/>
    <mergeCell ref="J95:N95"/>
    <mergeCell ref="C67:I67"/>
    <mergeCell ref="J67:N67"/>
    <mergeCell ref="O67:X67"/>
    <mergeCell ref="C68:I68"/>
    <mergeCell ref="J68:N68"/>
    <mergeCell ref="O96:BQ96"/>
    <mergeCell ref="AP137:BH137"/>
    <mergeCell ref="A136:V136"/>
    <mergeCell ref="W136:AM136"/>
    <mergeCell ref="AP136:BH136"/>
    <mergeCell ref="W137:AM137"/>
    <mergeCell ref="AP133:BH133"/>
    <mergeCell ref="A126:BL126"/>
    <mergeCell ref="C96:I96"/>
    <mergeCell ref="W133:AM133"/>
    <mergeCell ref="A132:V132"/>
    <mergeCell ref="W132:AM132"/>
    <mergeCell ref="A68:B68"/>
    <mergeCell ref="AD68:AH68"/>
    <mergeCell ref="A92:BQ92"/>
    <mergeCell ref="A94:B94"/>
    <mergeCell ref="C94:I94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94:N94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22:BL122"/>
    <mergeCell ref="A123:BL123"/>
    <mergeCell ref="O94:BQ94"/>
    <mergeCell ref="O95:BQ95"/>
    <mergeCell ref="O97:BQ97"/>
    <mergeCell ref="A97:B97"/>
    <mergeCell ref="C97:I97"/>
    <mergeCell ref="J97:N97"/>
    <mergeCell ref="A96:B96"/>
  </mergeCells>
  <phoneticPr fontId="0" type="noConversion"/>
  <conditionalFormatting sqref="C93 C124 C68:C90 C97:C120">
    <cfRule type="cellIs" dxfId="3" priority="1" stopIfTrue="1" operator="equal">
      <formula>$C67</formula>
    </cfRule>
  </conditionalFormatting>
  <conditionalFormatting sqref="A124:B124 A93:B93 A59:B59 A68:B91 A97:B121">
    <cfRule type="cellIs" dxfId="2" priority="2" stopIfTrue="1" operator="equal">
      <formula>0</formula>
    </cfRule>
  </conditionalFormatting>
  <conditionalFormatting sqref="C91">
    <cfRule type="cellIs" dxfId="1" priority="4" stopIfTrue="1" operator="equal">
      <formula>$C68</formula>
    </cfRule>
  </conditionalFormatting>
  <conditionalFormatting sqref="C121">
    <cfRule type="cellIs" dxfId="0" priority="6" stopIfTrue="1" operator="equal">
      <formula>$C97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2024-01-23T08:59:28Z</dcterms:modified>
</cp:coreProperties>
</file>