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2" yWindow="-60" windowWidth="17016" windowHeight="12816"/>
  </bookViews>
  <sheets>
    <sheet name="КПК1014060" sheetId="1" r:id="rId1"/>
  </sheets>
  <definedNames>
    <definedName name="_xlnm.Print_Area" localSheetId="0">КПК1014060!$A$1:$BQ$117</definedName>
  </definedNames>
  <calcPr calcId="124519"/>
</workbook>
</file>

<file path=xl/calcChain.xml><?xml version="1.0" encoding="utf-8"?>
<calcChain xmlns="http://schemas.openxmlformats.org/spreadsheetml/2006/main">
  <c r="BH80" i="1"/>
  <c r="BC80"/>
  <c r="BH78"/>
  <c r="BC78"/>
  <c r="BH76"/>
  <c r="BC76"/>
  <c r="BH75"/>
  <c r="BC75"/>
  <c r="BH73"/>
  <c r="BC73"/>
  <c r="BH72"/>
  <c r="BC72"/>
  <c r="BH71"/>
  <c r="BC71"/>
  <c r="BH70"/>
  <c r="BC70"/>
  <c r="BH69"/>
  <c r="BC69"/>
  <c r="BD59"/>
  <c r="AY59"/>
  <c r="AS59"/>
  <c r="AC59"/>
  <c r="BI44"/>
  <c r="BD44"/>
  <c r="BN44" s="1"/>
  <c r="AZ44"/>
  <c r="AK44"/>
  <c r="BI43"/>
  <c r="BD43"/>
  <c r="BN43" s="1"/>
  <c r="AZ43"/>
  <c r="AK43"/>
  <c r="BI59" l="1"/>
</calcChain>
</file>

<file path=xl/sharedStrings.xml><?xml version="1.0" encoding="utf-8"?>
<sst xmlns="http://schemas.openxmlformats.org/spreadsheetml/2006/main" count="237" uniqueCount="133">
  <si>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</si>
  <si>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</si>
  <si>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</si>
  <si>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</si>
  <si>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</si>
  <si>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</si>
  <si>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</si>
  <si>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</si>
  <si>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</si>
  <si>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</si>
  <si>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</si>
  <si>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</si>
  <si>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</si>
  <si>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</si>
  <si>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</si>
  <si>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</si>
  <si>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</si>
  <si>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</si>
  <si>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</si>
  <si>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</si>
  <si>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</si>
  <si>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</si>
  <si>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</si>
  <si>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</si>
  <si>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</si>
  <si>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</si>
  <si>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</si>
  <si>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</si>
  <si>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</si>
  <si>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</si>
  <si>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</si>
  <si>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</si>
  <si>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</si>
  <si>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</si>
  <si>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</si>
  <si>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</si>
  <si>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</si>
  <si>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</si>
  <si>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</si>
  <si>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</si>
  <si>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</si>
  <si>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</si>
  <si>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</si>
  <si>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</si>
  <si>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</si>
  <si>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</si>
  <si>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</si>
  <si>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</si>
  <si>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</si>
  <si>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</si>
  <si>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</si>
  <si>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</si>
  <si>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</si>
  <si>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</si>
  <si>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</si>
  <si>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</si>
  <si>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</si>
  <si>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</si>
  <si>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</si>
  <si>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</si>
  <si>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</si>
  <si>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</si>
  <si>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</si>
  <si>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</si>
  <si>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</si>
  <si>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</si>
  <si>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</si>
  <si>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</si>
  <si>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</si>
  <si>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</si>
  <si>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</si>
  <si>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</si>
  <si>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</si>
  <si>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</si>
  <si>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</si>
  <si>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</si>
  <si>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</si>
  <si>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</si>
  <si>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</si>
  <si>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</si>
  <si>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</si>
  <si>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</si>
  <si>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</si>
  <si>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витрат,пов'язаних з утриманням закладів культури</t>
  </si>
  <si>
    <t>УСЬОГО</t>
  </si>
  <si>
    <t>Відхилення фактичних показників від планових було в зв'язку з економією по заробітній платі( працівникам було оголошено простій),та економією енергоносіїв. По спеціальному фонду касові показники перевищують заплановані за рахунок власних надходжень.</t>
  </si>
  <si>
    <t>Усього</t>
  </si>
  <si>
    <t>затрат</t>
  </si>
  <si>
    <t/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</si>
  <si>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</si>
  <si>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</si>
  <si>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</si>
  <si>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</si>
  <si>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</si>
  <si>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</si>
  <si>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</si>
  <si>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</si>
  <si>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</si>
  <si>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</si>
  <si>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</si>
  <si>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</si>
  <si>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</si>
  <si>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</si>
  <si>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</si>
  <si>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</si>
  <si>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</si>
  <si>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</si>
  <si>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</si>
  <si>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</si>
  <si>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В наявності вакантні посади спеціалістів.</t>
  </si>
  <si>
    <t>в наявності вакантна посада робітника.</t>
  </si>
  <si>
    <t xml:space="preserve"> Причина відхилення -наявність вакантних посад.</t>
  </si>
  <si>
    <t>Причина відхилення - воєнний стан в країні, в зв'язку з цим більшість заходів проводились онлайн.</t>
  </si>
  <si>
    <t>Причина відхилення - проведення більшої частини заходів онлайн, які не потребують фінансових затрат.</t>
  </si>
  <si>
    <t>Причина відхилення в тому, що фактично було проведено більше заходів, ніж заплановано. По спеціальному фонду касові перевищують заплановані за рахунок власних надходжень.</t>
  </si>
  <si>
    <t>Надання послуг з організації культурного дозвілля населення</t>
  </si>
  <si>
    <t>Касові видатки за 2023 рік по бюджетній програмі за загальним фондом:3270266,80 грн., що сладає 96,57% від запланованих. Причиною відхилення фактичних показників від планових є воєнний стан в країні в зв'язку з чим більшість заходів проводиться онлайн.</t>
  </si>
  <si>
    <t>Виділених бюджетних асигнуваннь в 2023 році для бюджетної програми 1014060 "Забезпечення діяльності палаців і будинків культури, клубів, центрів дозвілля та інших клубних закладів" було достатньо, щоб досягнути виконання мети та завдання в повному обсязі.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</si>
  <si>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</si>
  <si>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</si>
  <si>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</si>
  <si>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</si>
  <si>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</si>
  <si>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</si>
  <si>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</si>
  <si>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</si>
  <si>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</si>
  <si>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2023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</si>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</sst>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" workbookViewId="0">
      <selection activeCell="N17" sqref="N17:AS17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>
      <c r="A14" s="17" t="s">
        <v>7</v>
      </c>
      <c r="B14" s="152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3" t="s">
        <v>119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9"/>
      <c r="AU14" s="152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>
      <c r="A17" s="22" t="s">
        <v>33</v>
      </c>
      <c r="B17" s="152" t="s">
        <v>130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3" t="s">
        <v>119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9"/>
      <c r="AU17" s="152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>
      <c r="A20" s="17" t="s">
        <v>34</v>
      </c>
      <c r="B20" s="152" t="s">
        <v>128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2" t="s">
        <v>131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2" t="s">
        <v>132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7" t="s">
        <v>129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3"/>
      <c r="BE20" s="152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2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>
      <c r="A29" s="148" t="s">
        <v>115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126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3386308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3386308</v>
      </c>
      <c r="AL43" s="56"/>
      <c r="AM43" s="56"/>
      <c r="AN43" s="56"/>
      <c r="AO43" s="56"/>
      <c r="AP43" s="56">
        <v>3270267</v>
      </c>
      <c r="AQ43" s="56"/>
      <c r="AR43" s="56"/>
      <c r="AS43" s="56"/>
      <c r="AT43" s="56"/>
      <c r="AU43" s="56">
        <v>17970</v>
      </c>
      <c r="AV43" s="56"/>
      <c r="AW43" s="56"/>
      <c r="AX43" s="56"/>
      <c r="AY43" s="56"/>
      <c r="AZ43" s="56">
        <f>AP43+AU43</f>
        <v>3288237</v>
      </c>
      <c r="BA43" s="56"/>
      <c r="BB43" s="56"/>
      <c r="BC43" s="56"/>
      <c r="BD43" s="56">
        <f>AP43-AA43</f>
        <v>-116041</v>
      </c>
      <c r="BE43" s="56"/>
      <c r="BF43" s="56"/>
      <c r="BG43" s="56"/>
      <c r="BH43" s="56"/>
      <c r="BI43" s="56">
        <f>AU43-AF43</f>
        <v>17970</v>
      </c>
      <c r="BJ43" s="56"/>
      <c r="BK43" s="56"/>
      <c r="BL43" s="56"/>
      <c r="BM43" s="56"/>
      <c r="BN43" s="56">
        <f>BD43+BI43</f>
        <v>-98071</v>
      </c>
      <c r="BO43" s="56"/>
      <c r="BP43" s="56"/>
      <c r="BQ43" s="56"/>
      <c r="CA43" s="1" t="s">
        <v>20</v>
      </c>
    </row>
    <row r="44" spans="1:79" s="121" customFormat="1" ht="15" customHeight="1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3386308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3386308</v>
      </c>
      <c r="AL44" s="82"/>
      <c r="AM44" s="82"/>
      <c r="AN44" s="82"/>
      <c r="AO44" s="82"/>
      <c r="AP44" s="82">
        <v>3270267</v>
      </c>
      <c r="AQ44" s="82"/>
      <c r="AR44" s="82"/>
      <c r="AS44" s="82"/>
      <c r="AT44" s="82"/>
      <c r="AU44" s="82">
        <v>17970</v>
      </c>
      <c r="AV44" s="82"/>
      <c r="AW44" s="82"/>
      <c r="AX44" s="82"/>
      <c r="AY44" s="82"/>
      <c r="AZ44" s="82">
        <f>AP44+AU44</f>
        <v>3288237</v>
      </c>
      <c r="BA44" s="82"/>
      <c r="BB44" s="82"/>
      <c r="BC44" s="82"/>
      <c r="BD44" s="82">
        <f>AP44-AA44</f>
        <v>-116041</v>
      </c>
      <c r="BE44" s="82"/>
      <c r="BF44" s="82"/>
      <c r="BG44" s="82"/>
      <c r="BH44" s="82"/>
      <c r="BI44" s="82">
        <f>AU44-AF44</f>
        <v>17970</v>
      </c>
      <c r="BJ44" s="82"/>
      <c r="BK44" s="82"/>
      <c r="BL44" s="82"/>
      <c r="BM44" s="82"/>
      <c r="BN44" s="82">
        <f>BD44+BI44</f>
        <v>-98071</v>
      </c>
      <c r="BO44" s="82"/>
      <c r="BP44" s="82"/>
      <c r="BQ44" s="82"/>
    </row>
    <row r="46" spans="1:79" ht="29.25" customHeight="1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26.4" customHeight="1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>
      <c r="A54" s="97" t="s">
        <v>126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/>
    <row r="64" spans="1:79" ht="45" customHeight="1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6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39.6" customHeight="1">
      <c r="A69" s="93">
        <v>1</v>
      </c>
      <c r="B69" s="93"/>
      <c r="C69" s="133" t="s">
        <v>89</v>
      </c>
      <c r="D69" s="134"/>
      <c r="E69" s="134"/>
      <c r="F69" s="134"/>
      <c r="G69" s="134"/>
      <c r="H69" s="134"/>
      <c r="I69" s="135"/>
      <c r="J69" s="136" t="s">
        <v>90</v>
      </c>
      <c r="K69" s="136"/>
      <c r="L69" s="136"/>
      <c r="M69" s="136"/>
      <c r="N69" s="136"/>
      <c r="O69" s="136" t="s">
        <v>91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09">
        <v>7.5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7.5</v>
      </c>
      <c r="AJ69" s="109"/>
      <c r="AK69" s="109"/>
      <c r="AL69" s="109"/>
      <c r="AM69" s="109"/>
      <c r="AN69" s="109">
        <v>7.5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7.5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6.4" customHeight="1">
      <c r="A70" s="93">
        <v>2</v>
      </c>
      <c r="B70" s="93"/>
      <c r="C70" s="133" t="s">
        <v>92</v>
      </c>
      <c r="D70" s="115"/>
      <c r="E70" s="115"/>
      <c r="F70" s="115"/>
      <c r="G70" s="115"/>
      <c r="H70" s="115"/>
      <c r="I70" s="116"/>
      <c r="J70" s="136" t="s">
        <v>90</v>
      </c>
      <c r="K70" s="136"/>
      <c r="L70" s="136"/>
      <c r="M70" s="136"/>
      <c r="N70" s="136"/>
      <c r="O70" s="136" t="s">
        <v>91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09">
        <v>13.75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13.75</v>
      </c>
      <c r="AJ70" s="109"/>
      <c r="AK70" s="109"/>
      <c r="AL70" s="109"/>
      <c r="AM70" s="109"/>
      <c r="AN70" s="109">
        <v>9.25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9.25</v>
      </c>
      <c r="AY70" s="109"/>
      <c r="AZ70" s="109"/>
      <c r="BA70" s="109"/>
      <c r="BB70" s="109"/>
      <c r="BC70" s="109">
        <f>AN70-Y70</f>
        <v>-4.5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-4.5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52.8" customHeight="1">
      <c r="A71" s="93">
        <v>3</v>
      </c>
      <c r="B71" s="93"/>
      <c r="C71" s="133" t="s">
        <v>93</v>
      </c>
      <c r="D71" s="115"/>
      <c r="E71" s="115"/>
      <c r="F71" s="115"/>
      <c r="G71" s="115"/>
      <c r="H71" s="115"/>
      <c r="I71" s="116"/>
      <c r="J71" s="136" t="s">
        <v>90</v>
      </c>
      <c r="K71" s="136"/>
      <c r="L71" s="136"/>
      <c r="M71" s="136"/>
      <c r="N71" s="136"/>
      <c r="O71" s="136" t="s">
        <v>91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09">
        <v>4.75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4.75</v>
      </c>
      <c r="AJ71" s="109"/>
      <c r="AK71" s="109"/>
      <c r="AL71" s="109"/>
      <c r="AM71" s="109"/>
      <c r="AN71" s="109">
        <v>4.25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4.25</v>
      </c>
      <c r="AY71" s="109"/>
      <c r="AZ71" s="109"/>
      <c r="BA71" s="109"/>
      <c r="BB71" s="109"/>
      <c r="BC71" s="109">
        <f>AN71-Y71</f>
        <v>-0.5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-0.5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6.4" customHeight="1">
      <c r="A72" s="93">
        <v>4</v>
      </c>
      <c r="B72" s="93"/>
      <c r="C72" s="133" t="s">
        <v>94</v>
      </c>
      <c r="D72" s="115"/>
      <c r="E72" s="115"/>
      <c r="F72" s="115"/>
      <c r="G72" s="115"/>
      <c r="H72" s="115"/>
      <c r="I72" s="116"/>
      <c r="J72" s="136" t="s">
        <v>90</v>
      </c>
      <c r="K72" s="136"/>
      <c r="L72" s="136"/>
      <c r="M72" s="136"/>
      <c r="N72" s="136"/>
      <c r="O72" s="136" t="s">
        <v>91</v>
      </c>
      <c r="P72" s="136"/>
      <c r="Q72" s="136"/>
      <c r="R72" s="136"/>
      <c r="S72" s="136"/>
      <c r="T72" s="136"/>
      <c r="U72" s="136"/>
      <c r="V72" s="136"/>
      <c r="W72" s="136"/>
      <c r="X72" s="136"/>
      <c r="Y72" s="109">
        <v>26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26</v>
      </c>
      <c r="AJ72" s="109"/>
      <c r="AK72" s="109"/>
      <c r="AL72" s="109"/>
      <c r="AM72" s="109"/>
      <c r="AN72" s="109">
        <v>21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21</v>
      </c>
      <c r="AY72" s="109"/>
      <c r="AZ72" s="109"/>
      <c r="BA72" s="109"/>
      <c r="BB72" s="109"/>
      <c r="BC72" s="109">
        <f>AN72-Y72</f>
        <v>-5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-5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6.4" customHeight="1">
      <c r="A73" s="93">
        <v>5</v>
      </c>
      <c r="B73" s="93"/>
      <c r="C73" s="133" t="s">
        <v>95</v>
      </c>
      <c r="D73" s="115"/>
      <c r="E73" s="115"/>
      <c r="F73" s="115"/>
      <c r="G73" s="115"/>
      <c r="H73" s="115"/>
      <c r="I73" s="116"/>
      <c r="J73" s="136" t="s">
        <v>90</v>
      </c>
      <c r="K73" s="136"/>
      <c r="L73" s="136"/>
      <c r="M73" s="136"/>
      <c r="N73" s="136"/>
      <c r="O73" s="133" t="s">
        <v>96</v>
      </c>
      <c r="P73" s="134"/>
      <c r="Q73" s="134"/>
      <c r="R73" s="134"/>
      <c r="S73" s="134"/>
      <c r="T73" s="134"/>
      <c r="U73" s="134"/>
      <c r="V73" s="134"/>
      <c r="W73" s="134"/>
      <c r="X73" s="135"/>
      <c r="Y73" s="109">
        <v>1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</v>
      </c>
      <c r="AJ73" s="109"/>
      <c r="AK73" s="109"/>
      <c r="AL73" s="109"/>
      <c r="AM73" s="109"/>
      <c r="AN73" s="109">
        <v>1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6">
      <c r="A74" s="123">
        <v>0</v>
      </c>
      <c r="B74" s="123"/>
      <c r="C74" s="130" t="s">
        <v>97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31"/>
      <c r="Q74" s="131"/>
      <c r="R74" s="131"/>
      <c r="S74" s="131"/>
      <c r="T74" s="131"/>
      <c r="U74" s="131"/>
      <c r="V74" s="131"/>
      <c r="W74" s="131"/>
      <c r="X74" s="132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6.4" customHeight="1">
      <c r="A75" s="93">
        <v>6</v>
      </c>
      <c r="B75" s="93"/>
      <c r="C75" s="133" t="s">
        <v>98</v>
      </c>
      <c r="D75" s="115"/>
      <c r="E75" s="115"/>
      <c r="F75" s="115"/>
      <c r="G75" s="115"/>
      <c r="H75" s="115"/>
      <c r="I75" s="116"/>
      <c r="J75" s="136" t="s">
        <v>99</v>
      </c>
      <c r="K75" s="136"/>
      <c r="L75" s="136"/>
      <c r="M75" s="136"/>
      <c r="N75" s="136"/>
      <c r="O75" s="133" t="s">
        <v>100</v>
      </c>
      <c r="P75" s="134"/>
      <c r="Q75" s="134"/>
      <c r="R75" s="134"/>
      <c r="S75" s="134"/>
      <c r="T75" s="134"/>
      <c r="U75" s="134"/>
      <c r="V75" s="134"/>
      <c r="W75" s="134"/>
      <c r="X75" s="135"/>
      <c r="Y75" s="109">
        <v>15100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15100</v>
      </c>
      <c r="AJ75" s="109"/>
      <c r="AK75" s="109"/>
      <c r="AL75" s="109"/>
      <c r="AM75" s="109"/>
      <c r="AN75" s="109">
        <v>9125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9125</v>
      </c>
      <c r="AY75" s="109"/>
      <c r="AZ75" s="109"/>
      <c r="BA75" s="109"/>
      <c r="BB75" s="109"/>
      <c r="BC75" s="109">
        <f>AN75-Y75</f>
        <v>-5975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-5975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66" customHeight="1">
      <c r="A76" s="93">
        <v>7</v>
      </c>
      <c r="B76" s="93"/>
      <c r="C76" s="133" t="s">
        <v>101</v>
      </c>
      <c r="D76" s="115"/>
      <c r="E76" s="115"/>
      <c r="F76" s="115"/>
      <c r="G76" s="115"/>
      <c r="H76" s="115"/>
      <c r="I76" s="116"/>
      <c r="J76" s="136" t="s">
        <v>90</v>
      </c>
      <c r="K76" s="136"/>
      <c r="L76" s="136"/>
      <c r="M76" s="136"/>
      <c r="N76" s="136"/>
      <c r="O76" s="133" t="s">
        <v>100</v>
      </c>
      <c r="P76" s="134"/>
      <c r="Q76" s="134"/>
      <c r="R76" s="134"/>
      <c r="S76" s="134"/>
      <c r="T76" s="134"/>
      <c r="U76" s="134"/>
      <c r="V76" s="134"/>
      <c r="W76" s="134"/>
      <c r="X76" s="135"/>
      <c r="Y76" s="109">
        <v>100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100</v>
      </c>
      <c r="AJ76" s="109"/>
      <c r="AK76" s="109"/>
      <c r="AL76" s="109"/>
      <c r="AM76" s="109"/>
      <c r="AN76" s="109">
        <v>112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112</v>
      </c>
      <c r="AY76" s="109"/>
      <c r="AZ76" s="109"/>
      <c r="BA76" s="109"/>
      <c r="BB76" s="109"/>
      <c r="BC76" s="109">
        <f>AN76-Y76</f>
        <v>12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12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21" customFormat="1" ht="15.6">
      <c r="A77" s="123">
        <v>0</v>
      </c>
      <c r="B77" s="123"/>
      <c r="C77" s="130" t="s">
        <v>102</v>
      </c>
      <c r="D77" s="119"/>
      <c r="E77" s="119"/>
      <c r="F77" s="119"/>
      <c r="G77" s="119"/>
      <c r="H77" s="119"/>
      <c r="I77" s="120"/>
      <c r="J77" s="127" t="s">
        <v>88</v>
      </c>
      <c r="K77" s="127"/>
      <c r="L77" s="127"/>
      <c r="M77" s="127"/>
      <c r="N77" s="127"/>
      <c r="O77" s="130" t="s">
        <v>88</v>
      </c>
      <c r="P77" s="131"/>
      <c r="Q77" s="131"/>
      <c r="R77" s="131"/>
      <c r="S77" s="131"/>
      <c r="T77" s="131"/>
      <c r="U77" s="131"/>
      <c r="V77" s="131"/>
      <c r="W77" s="131"/>
      <c r="X77" s="132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28"/>
      <c r="BS77" s="128"/>
      <c r="BT77" s="128"/>
      <c r="BU77" s="128"/>
      <c r="BV77" s="128"/>
      <c r="BW77" s="128"/>
      <c r="BX77" s="128"/>
      <c r="BY77" s="128"/>
      <c r="BZ77" s="129"/>
    </row>
    <row r="78" spans="1:79" ht="39.6" customHeight="1">
      <c r="A78" s="93">
        <v>8</v>
      </c>
      <c r="B78" s="93"/>
      <c r="C78" s="133" t="s">
        <v>103</v>
      </c>
      <c r="D78" s="115"/>
      <c r="E78" s="115"/>
      <c r="F78" s="115"/>
      <c r="G78" s="115"/>
      <c r="H78" s="115"/>
      <c r="I78" s="116"/>
      <c r="J78" s="136" t="s">
        <v>104</v>
      </c>
      <c r="K78" s="136"/>
      <c r="L78" s="136"/>
      <c r="M78" s="136"/>
      <c r="N78" s="136"/>
      <c r="O78" s="133" t="s">
        <v>105</v>
      </c>
      <c r="P78" s="134"/>
      <c r="Q78" s="134"/>
      <c r="R78" s="134"/>
      <c r="S78" s="134"/>
      <c r="T78" s="134"/>
      <c r="U78" s="134"/>
      <c r="V78" s="134"/>
      <c r="W78" s="134"/>
      <c r="X78" s="135"/>
      <c r="Y78" s="109">
        <v>33863.08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33863.08</v>
      </c>
      <c r="AJ78" s="109"/>
      <c r="AK78" s="109"/>
      <c r="AL78" s="109"/>
      <c r="AM78" s="109"/>
      <c r="AN78" s="109">
        <v>29198.81</v>
      </c>
      <c r="AO78" s="109"/>
      <c r="AP78" s="109"/>
      <c r="AQ78" s="109"/>
      <c r="AR78" s="109"/>
      <c r="AS78" s="109">
        <v>160.44999999999999</v>
      </c>
      <c r="AT78" s="109"/>
      <c r="AU78" s="109"/>
      <c r="AV78" s="109"/>
      <c r="AW78" s="109"/>
      <c r="AX78" s="109">
        <v>29359.26</v>
      </c>
      <c r="AY78" s="109"/>
      <c r="AZ78" s="109"/>
      <c r="BA78" s="109"/>
      <c r="BB78" s="109"/>
      <c r="BC78" s="109">
        <f>AN78-Y78</f>
        <v>-4664.2700000000004</v>
      </c>
      <c r="BD78" s="109"/>
      <c r="BE78" s="109"/>
      <c r="BF78" s="109"/>
      <c r="BG78" s="109"/>
      <c r="BH78" s="109">
        <f>AS78-AD78</f>
        <v>160.44999999999999</v>
      </c>
      <c r="BI78" s="109"/>
      <c r="BJ78" s="109"/>
      <c r="BK78" s="109"/>
      <c r="BL78" s="109"/>
      <c r="BM78" s="109">
        <v>-4503.8200000000033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15.6">
      <c r="A79" s="123">
        <v>0</v>
      </c>
      <c r="B79" s="123"/>
      <c r="C79" s="130" t="s">
        <v>106</v>
      </c>
      <c r="D79" s="119"/>
      <c r="E79" s="119"/>
      <c r="F79" s="119"/>
      <c r="G79" s="119"/>
      <c r="H79" s="119"/>
      <c r="I79" s="120"/>
      <c r="J79" s="127" t="s">
        <v>88</v>
      </c>
      <c r="K79" s="127"/>
      <c r="L79" s="127"/>
      <c r="M79" s="127"/>
      <c r="N79" s="127"/>
      <c r="O79" s="130" t="s">
        <v>88</v>
      </c>
      <c r="P79" s="131"/>
      <c r="Q79" s="131"/>
      <c r="R79" s="131"/>
      <c r="S79" s="131"/>
      <c r="T79" s="131"/>
      <c r="U79" s="131"/>
      <c r="V79" s="131"/>
      <c r="W79" s="131"/>
      <c r="X79" s="132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92.4" customHeight="1">
      <c r="A80" s="93">
        <v>9</v>
      </c>
      <c r="B80" s="93"/>
      <c r="C80" s="133" t="s">
        <v>107</v>
      </c>
      <c r="D80" s="115"/>
      <c r="E80" s="115"/>
      <c r="F80" s="115"/>
      <c r="G80" s="115"/>
      <c r="H80" s="115"/>
      <c r="I80" s="116"/>
      <c r="J80" s="136" t="s">
        <v>108</v>
      </c>
      <c r="K80" s="136"/>
      <c r="L80" s="136"/>
      <c r="M80" s="136"/>
      <c r="N80" s="136"/>
      <c r="O80" s="133" t="s">
        <v>105</v>
      </c>
      <c r="P80" s="134"/>
      <c r="Q80" s="134"/>
      <c r="R80" s="134"/>
      <c r="S80" s="134"/>
      <c r="T80" s="134"/>
      <c r="U80" s="134"/>
      <c r="V80" s="134"/>
      <c r="W80" s="134"/>
      <c r="X80" s="135"/>
      <c r="Y80" s="109">
        <v>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0</v>
      </c>
      <c r="AJ80" s="109"/>
      <c r="AK80" s="109"/>
      <c r="AL80" s="109"/>
      <c r="AM80" s="109"/>
      <c r="AN80" s="109">
        <v>0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0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6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>
      <c r="A82" s="40" t="s">
        <v>63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</row>
    <row r="83" spans="1:79" ht="9" customHeight="1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>
      <c r="A84" s="50" t="s">
        <v>3</v>
      </c>
      <c r="B84" s="52"/>
      <c r="C84" s="50" t="s">
        <v>6</v>
      </c>
      <c r="D84" s="51"/>
      <c r="E84" s="51"/>
      <c r="F84" s="51"/>
      <c r="G84" s="51"/>
      <c r="H84" s="51"/>
      <c r="I84" s="52"/>
      <c r="J84" s="50" t="s">
        <v>5</v>
      </c>
      <c r="K84" s="51"/>
      <c r="L84" s="51"/>
      <c r="M84" s="51"/>
      <c r="N84" s="52"/>
      <c r="O84" s="41" t="s">
        <v>64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3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" customHeight="1">
      <c r="A85" s="92">
        <v>1</v>
      </c>
      <c r="B85" s="92"/>
      <c r="C85" s="92">
        <v>2</v>
      </c>
      <c r="D85" s="92"/>
      <c r="E85" s="92"/>
      <c r="F85" s="92"/>
      <c r="G85" s="92"/>
      <c r="H85" s="92"/>
      <c r="I85" s="92"/>
      <c r="J85" s="92">
        <v>3</v>
      </c>
      <c r="K85" s="92"/>
      <c r="L85" s="92"/>
      <c r="M85" s="92"/>
      <c r="N85" s="92"/>
      <c r="O85" s="44">
        <v>4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6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>
      <c r="A86" s="49" t="s">
        <v>36</v>
      </c>
      <c r="B86" s="49"/>
      <c r="C86" s="89" t="s">
        <v>14</v>
      </c>
      <c r="D86" s="90"/>
      <c r="E86" s="90"/>
      <c r="F86" s="90"/>
      <c r="G86" s="90"/>
      <c r="H86" s="90"/>
      <c r="I86" s="91"/>
      <c r="J86" s="49" t="s">
        <v>15</v>
      </c>
      <c r="K86" s="49"/>
      <c r="L86" s="49"/>
      <c r="M86" s="49"/>
      <c r="N86" s="49"/>
      <c r="O86" s="84" t="s">
        <v>72</v>
      </c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7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143" customFormat="1" ht="15.6">
      <c r="A87" s="77">
        <v>0</v>
      </c>
      <c r="B87" s="77"/>
      <c r="C87" s="77" t="s">
        <v>87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  <c r="CA87" s="143" t="s">
        <v>66</v>
      </c>
    </row>
    <row r="88" spans="1:79" s="143" customFormat="1" ht="15.6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37" customFormat="1" ht="39.6" customHeight="1">
      <c r="A89" s="49">
        <v>2</v>
      </c>
      <c r="B89" s="49"/>
      <c r="C89" s="84" t="s">
        <v>92</v>
      </c>
      <c r="D89" s="85"/>
      <c r="E89" s="85"/>
      <c r="F89" s="85"/>
      <c r="G89" s="85"/>
      <c r="H89" s="85"/>
      <c r="I89" s="145"/>
      <c r="J89" s="49" t="s">
        <v>90</v>
      </c>
      <c r="K89" s="49"/>
      <c r="L89" s="49"/>
      <c r="M89" s="49"/>
      <c r="N89" s="49"/>
      <c r="O89" s="47" t="s">
        <v>109</v>
      </c>
      <c r="P89" s="48"/>
      <c r="Q89" s="48"/>
      <c r="R89" s="48"/>
      <c r="S89" s="48"/>
      <c r="T89" s="48"/>
      <c r="U89" s="48"/>
      <c r="V89" s="48"/>
      <c r="W89" s="48"/>
      <c r="X89" s="48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37" customFormat="1" ht="52.8" customHeight="1">
      <c r="A90" s="49">
        <v>3</v>
      </c>
      <c r="B90" s="49"/>
      <c r="C90" s="84" t="s">
        <v>93</v>
      </c>
      <c r="D90" s="115"/>
      <c r="E90" s="115"/>
      <c r="F90" s="115"/>
      <c r="G90" s="115"/>
      <c r="H90" s="115"/>
      <c r="I90" s="116"/>
      <c r="J90" s="49" t="s">
        <v>90</v>
      </c>
      <c r="K90" s="49"/>
      <c r="L90" s="49"/>
      <c r="M90" s="49"/>
      <c r="N90" s="49"/>
      <c r="O90" s="47" t="s">
        <v>110</v>
      </c>
      <c r="P90" s="48"/>
      <c r="Q90" s="48"/>
      <c r="R90" s="48"/>
      <c r="S90" s="48"/>
      <c r="T90" s="48"/>
      <c r="U90" s="48"/>
      <c r="V90" s="48"/>
      <c r="W90" s="48"/>
      <c r="X90" s="48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26.4" customHeight="1">
      <c r="A91" s="49">
        <v>4</v>
      </c>
      <c r="B91" s="49"/>
      <c r="C91" s="84" t="s">
        <v>94</v>
      </c>
      <c r="D91" s="115"/>
      <c r="E91" s="115"/>
      <c r="F91" s="115"/>
      <c r="G91" s="115"/>
      <c r="H91" s="115"/>
      <c r="I91" s="116"/>
      <c r="J91" s="49" t="s">
        <v>90</v>
      </c>
      <c r="K91" s="49"/>
      <c r="L91" s="49"/>
      <c r="M91" s="49"/>
      <c r="N91" s="49"/>
      <c r="O91" s="47" t="s">
        <v>111</v>
      </c>
      <c r="P91" s="48"/>
      <c r="Q91" s="48"/>
      <c r="R91" s="48"/>
      <c r="S91" s="48"/>
      <c r="T91" s="48"/>
      <c r="U91" s="48"/>
      <c r="V91" s="48"/>
      <c r="W91" s="48"/>
      <c r="X91" s="48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43" customFormat="1" ht="15.6">
      <c r="A92" s="77">
        <v>0</v>
      </c>
      <c r="B92" s="77"/>
      <c r="C92" s="144" t="s">
        <v>97</v>
      </c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7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141"/>
      <c r="BS92" s="141"/>
      <c r="BT92" s="141"/>
      <c r="BU92" s="141"/>
      <c r="BV92" s="141"/>
      <c r="BW92" s="141"/>
      <c r="BX92" s="141"/>
      <c r="BY92" s="141"/>
      <c r="BZ92" s="142"/>
    </row>
    <row r="93" spans="1:79" s="143" customFormat="1" ht="15.6">
      <c r="A93" s="77">
        <v>0</v>
      </c>
      <c r="B93" s="77"/>
      <c r="C93" s="144"/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7"/>
      <c r="P93" s="138"/>
      <c r="Q93" s="138"/>
      <c r="R93" s="138"/>
      <c r="S93" s="138"/>
      <c r="T93" s="138"/>
      <c r="U93" s="138"/>
      <c r="V93" s="138"/>
      <c r="W93" s="138"/>
      <c r="X93" s="138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141"/>
      <c r="BS93" s="141"/>
      <c r="BT93" s="141"/>
      <c r="BU93" s="141"/>
      <c r="BV93" s="141"/>
      <c r="BW93" s="141"/>
      <c r="BX93" s="141"/>
      <c r="BY93" s="141"/>
      <c r="BZ93" s="142"/>
    </row>
    <row r="94" spans="1:79" s="37" customFormat="1" ht="26.4" customHeight="1">
      <c r="A94" s="49">
        <v>6</v>
      </c>
      <c r="B94" s="49"/>
      <c r="C94" s="84" t="s">
        <v>98</v>
      </c>
      <c r="D94" s="115"/>
      <c r="E94" s="115"/>
      <c r="F94" s="115"/>
      <c r="G94" s="115"/>
      <c r="H94" s="115"/>
      <c r="I94" s="116"/>
      <c r="J94" s="49" t="s">
        <v>99</v>
      </c>
      <c r="K94" s="49"/>
      <c r="L94" s="49"/>
      <c r="M94" s="49"/>
      <c r="N94" s="49"/>
      <c r="O94" s="47" t="s">
        <v>112</v>
      </c>
      <c r="P94" s="48"/>
      <c r="Q94" s="48"/>
      <c r="R94" s="48"/>
      <c r="S94" s="48"/>
      <c r="T94" s="48"/>
      <c r="U94" s="48"/>
      <c r="V94" s="48"/>
      <c r="W94" s="48"/>
      <c r="X94" s="48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7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66" customHeight="1">
      <c r="A95" s="49">
        <v>7</v>
      </c>
      <c r="B95" s="49"/>
      <c r="C95" s="84" t="s">
        <v>101</v>
      </c>
      <c r="D95" s="115"/>
      <c r="E95" s="115"/>
      <c r="F95" s="115"/>
      <c r="G95" s="115"/>
      <c r="H95" s="115"/>
      <c r="I95" s="116"/>
      <c r="J95" s="49" t="s">
        <v>90</v>
      </c>
      <c r="K95" s="49"/>
      <c r="L95" s="49"/>
      <c r="M95" s="49"/>
      <c r="N95" s="49"/>
      <c r="O95" s="47" t="s">
        <v>113</v>
      </c>
      <c r="P95" s="48"/>
      <c r="Q95" s="48"/>
      <c r="R95" s="48"/>
      <c r="S95" s="48"/>
      <c r="T95" s="48"/>
      <c r="U95" s="48"/>
      <c r="V95" s="48"/>
      <c r="W95" s="48"/>
      <c r="X95" s="48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7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143" customFormat="1" ht="15.6">
      <c r="A96" s="77">
        <v>0</v>
      </c>
      <c r="B96" s="77"/>
      <c r="C96" s="144" t="s">
        <v>102</v>
      </c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7"/>
      <c r="P96" s="138"/>
      <c r="Q96" s="138"/>
      <c r="R96" s="138"/>
      <c r="S96" s="138"/>
      <c r="T96" s="138"/>
      <c r="U96" s="138"/>
      <c r="V96" s="138"/>
      <c r="W96" s="138"/>
      <c r="X96" s="138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40"/>
      <c r="BR96" s="141"/>
      <c r="BS96" s="141"/>
      <c r="BT96" s="141"/>
      <c r="BU96" s="141"/>
      <c r="BV96" s="141"/>
      <c r="BW96" s="141"/>
      <c r="BX96" s="141"/>
      <c r="BY96" s="141"/>
      <c r="BZ96" s="142"/>
    </row>
    <row r="97" spans="1:78" s="143" customFormat="1" ht="15.6">
      <c r="A97" s="77">
        <v>0</v>
      </c>
      <c r="B97" s="77"/>
      <c r="C97" s="144"/>
      <c r="D97" s="119"/>
      <c r="E97" s="119"/>
      <c r="F97" s="119"/>
      <c r="G97" s="119"/>
      <c r="H97" s="119"/>
      <c r="I97" s="120"/>
      <c r="J97" s="77"/>
      <c r="K97" s="77"/>
      <c r="L97" s="77"/>
      <c r="M97" s="77"/>
      <c r="N97" s="77"/>
      <c r="O97" s="137"/>
      <c r="P97" s="138"/>
      <c r="Q97" s="138"/>
      <c r="R97" s="138"/>
      <c r="S97" s="138"/>
      <c r="T97" s="138"/>
      <c r="U97" s="138"/>
      <c r="V97" s="138"/>
      <c r="W97" s="138"/>
      <c r="X97" s="138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141"/>
      <c r="BS97" s="141"/>
      <c r="BT97" s="141"/>
      <c r="BU97" s="141"/>
      <c r="BV97" s="141"/>
      <c r="BW97" s="141"/>
      <c r="BX97" s="141"/>
      <c r="BY97" s="141"/>
      <c r="BZ97" s="142"/>
    </row>
    <row r="98" spans="1:78" s="37" customFormat="1" ht="39.6" customHeight="1">
      <c r="A98" s="49">
        <v>8</v>
      </c>
      <c r="B98" s="49"/>
      <c r="C98" s="84" t="s">
        <v>103</v>
      </c>
      <c r="D98" s="115"/>
      <c r="E98" s="115"/>
      <c r="F98" s="115"/>
      <c r="G98" s="115"/>
      <c r="H98" s="115"/>
      <c r="I98" s="116"/>
      <c r="J98" s="49" t="s">
        <v>104</v>
      </c>
      <c r="K98" s="49"/>
      <c r="L98" s="49"/>
      <c r="M98" s="49"/>
      <c r="N98" s="49"/>
      <c r="O98" s="47" t="s">
        <v>114</v>
      </c>
      <c r="P98" s="48"/>
      <c r="Q98" s="48"/>
      <c r="R98" s="48"/>
      <c r="S98" s="48"/>
      <c r="T98" s="48"/>
      <c r="U98" s="48"/>
      <c r="V98" s="48"/>
      <c r="W98" s="48"/>
      <c r="X98" s="48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7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143" customFormat="1" ht="15.6">
      <c r="A99" s="77">
        <v>0</v>
      </c>
      <c r="B99" s="77"/>
      <c r="C99" s="144" t="s">
        <v>106</v>
      </c>
      <c r="D99" s="119"/>
      <c r="E99" s="119"/>
      <c r="F99" s="119"/>
      <c r="G99" s="119"/>
      <c r="H99" s="119"/>
      <c r="I99" s="120"/>
      <c r="J99" s="77"/>
      <c r="K99" s="77"/>
      <c r="L99" s="77"/>
      <c r="M99" s="77"/>
      <c r="N99" s="77"/>
      <c r="O99" s="137"/>
      <c r="P99" s="138"/>
      <c r="Q99" s="138"/>
      <c r="R99" s="138"/>
      <c r="S99" s="138"/>
      <c r="T99" s="138"/>
      <c r="U99" s="138"/>
      <c r="V99" s="138"/>
      <c r="W99" s="138"/>
      <c r="X99" s="138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40"/>
      <c r="BR99" s="141"/>
      <c r="BS99" s="141"/>
      <c r="BT99" s="141"/>
      <c r="BU99" s="141"/>
      <c r="BV99" s="141"/>
      <c r="BW99" s="141"/>
      <c r="BX99" s="141"/>
      <c r="BY99" s="141"/>
      <c r="BZ99" s="142"/>
    </row>
    <row r="100" spans="1:78" s="143" customFormat="1" ht="15.6">
      <c r="A100" s="77">
        <v>0</v>
      </c>
      <c r="B100" s="77"/>
      <c r="C100" s="144"/>
      <c r="D100" s="119"/>
      <c r="E100" s="119"/>
      <c r="F100" s="119"/>
      <c r="G100" s="119"/>
      <c r="H100" s="119"/>
      <c r="I100" s="120"/>
      <c r="J100" s="77"/>
      <c r="K100" s="77"/>
      <c r="L100" s="77"/>
      <c r="M100" s="77"/>
      <c r="N100" s="77"/>
      <c r="O100" s="137"/>
      <c r="P100" s="138"/>
      <c r="Q100" s="138"/>
      <c r="R100" s="138"/>
      <c r="S100" s="138"/>
      <c r="T100" s="138"/>
      <c r="U100" s="138"/>
      <c r="V100" s="138"/>
      <c r="W100" s="138"/>
      <c r="X100" s="138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40"/>
      <c r="BR100" s="141"/>
      <c r="BS100" s="141"/>
      <c r="BT100" s="141"/>
      <c r="BU100" s="141"/>
      <c r="BV100" s="141"/>
      <c r="BW100" s="141"/>
      <c r="BX100" s="141"/>
      <c r="BY100" s="141"/>
      <c r="BZ100" s="142"/>
    </row>
    <row r="101" spans="1:78" ht="15.6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" customHeight="1">
      <c r="A102" s="40" t="s">
        <v>65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31.2" customHeight="1">
      <c r="A103" s="150" t="s">
        <v>116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</row>
    <row r="104" spans="1:78" ht="15.6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15.9" customHeight="1">
      <c r="A105" s="40" t="s">
        <v>46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</row>
    <row r="106" spans="1:78" ht="31.2" customHeight="1">
      <c r="A106" s="150" t="s">
        <v>117</v>
      </c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</row>
    <row r="107" spans="1:78" ht="15.9" customHeight="1">
      <c r="A107" s="16"/>
      <c r="B107" s="16"/>
      <c r="C107" s="16"/>
      <c r="D107" s="16"/>
      <c r="E107" s="16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>
      <c r="A108" s="29" t="s">
        <v>77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>
      <c r="A109" s="29" t="s">
        <v>68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s="29" customFormat="1" ht="12" customHeight="1">
      <c r="A110" s="29" t="s">
        <v>69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8" ht="15.9" customHeight="1">
      <c r="A111" s="2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42" customHeight="1">
      <c r="A112" s="154" t="s">
        <v>120</v>
      </c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3"/>
      <c r="AO112" s="3"/>
      <c r="AP112" s="155" t="s">
        <v>122</v>
      </c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>
      <c r="W113" s="88" t="s">
        <v>8</v>
      </c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4"/>
      <c r="AO113" s="4"/>
      <c r="AP113" s="88" t="s">
        <v>73</v>
      </c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  <row r="116" spans="1:60" ht="15.9" customHeight="1">
      <c r="A116" s="154" t="s">
        <v>121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3"/>
      <c r="AO116" s="3"/>
      <c r="AP116" s="155" t="s">
        <v>123</v>
      </c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>
      <c r="W117" s="88" t="s">
        <v>8</v>
      </c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4"/>
      <c r="AO117" s="4"/>
      <c r="AP117" s="88" t="s">
        <v>73</v>
      </c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</row>
  </sheetData>
  <mergeCells count="460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5:BL105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2:BH112"/>
    <mergeCell ref="AN64:BB64"/>
    <mergeCell ref="A61:BQ61"/>
    <mergeCell ref="C66:I66"/>
    <mergeCell ref="J86:N86"/>
    <mergeCell ref="A85:B85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5:I85"/>
    <mergeCell ref="J85:N85"/>
    <mergeCell ref="C67:I67"/>
    <mergeCell ref="J67:N67"/>
    <mergeCell ref="O67:X67"/>
    <mergeCell ref="C68:I68"/>
    <mergeCell ref="J68:N68"/>
    <mergeCell ref="O86:BQ86"/>
    <mergeCell ref="AP117:BH117"/>
    <mergeCell ref="A116:V116"/>
    <mergeCell ref="W116:AM116"/>
    <mergeCell ref="AP116:BH116"/>
    <mergeCell ref="W117:AM117"/>
    <mergeCell ref="AP113:BH113"/>
    <mergeCell ref="A106:BL106"/>
    <mergeCell ref="C86:I86"/>
    <mergeCell ref="W113:AM113"/>
    <mergeCell ref="A112:V112"/>
    <mergeCell ref="W112:AM112"/>
    <mergeCell ref="A68:B68"/>
    <mergeCell ref="AD68:AH68"/>
    <mergeCell ref="A82:BQ82"/>
    <mergeCell ref="A84:B84"/>
    <mergeCell ref="C84:I84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4:N8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2:BL102"/>
    <mergeCell ref="A103:BL103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4 C68:C80 C87:C100">
    <cfRule type="cellIs" dxfId="3" priority="1" stopIfTrue="1" operator="equal">
      <formula>$C67</formula>
    </cfRule>
  </conditionalFormatting>
  <conditionalFormatting sqref="A104:B104 A83:B83 A59:B59 A68:B81 A87:B101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$C68</formula>
    </cfRule>
  </conditionalFormatting>
  <conditionalFormatting sqref="C101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2024-01-23T09:00:28Z</dcterms:modified>
</cp:coreProperties>
</file>