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5" yWindow="-60" windowWidth="25440" windowHeight="14385"/>
  </bookViews>
  <sheets>
    <sheet name="КПК0217461" sheetId="1" r:id="rId1"/>
  </sheets>
  <definedNames>
    <definedName name="_xlnm.Print_Area" localSheetId="0">КПК0217461!$A$1:$BQ$117</definedName>
  </definedNames>
  <calcPr calcId="125725"/>
</workbook>
</file>

<file path=xl/calcChain.xml><?xml version="1.0" encoding="utf-8"?>
<calcChain xmlns="http://schemas.openxmlformats.org/spreadsheetml/2006/main">
  <c r="BH82" i="1"/>
  <c r="BC82"/>
  <c r="BH80"/>
  <c r="BC80"/>
  <c r="BH79"/>
  <c r="BC79"/>
  <c r="BH77"/>
  <c r="BC77"/>
  <c r="BH76"/>
  <c r="BC76"/>
  <c r="BH75"/>
  <c r="BC75"/>
  <c r="BH73"/>
  <c r="BC73"/>
  <c r="BH72"/>
  <c r="BC72"/>
  <c r="BD62"/>
  <c r="AY62"/>
  <c r="BI62" s="1"/>
  <c r="AS62"/>
  <c r="AC62"/>
  <c r="BD61"/>
  <c r="BI61" s="1"/>
  <c r="AY61"/>
  <c r="AS61"/>
  <c r="AC61"/>
  <c r="BI46"/>
  <c r="BN46" s="1"/>
  <c r="BD46"/>
  <c r="AZ46"/>
  <c r="AK46"/>
  <c r="BI45"/>
  <c r="BD45"/>
  <c r="AZ45"/>
  <c r="AK45"/>
  <c r="BI44"/>
  <c r="BD44"/>
  <c r="AZ44"/>
  <c r="AK44"/>
  <c r="BN45" l="1"/>
  <c r="BN44"/>
</calcChain>
</file>

<file path=xl/sharedStrings.xml><?xml version="1.0" encoding="utf-8"?>
<sst xmlns="http://schemas.openxmlformats.org/spreadsheetml/2006/main" count="230" uniqueCount="132">
  <si>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</si>
  <si>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</si>
  <si>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</si>
  <si>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</si>
  <si>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</si>
  <si>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</si>
  <si>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</si>
  <si>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</si>
  <si>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</si>
  <si>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</si>
  <si>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</si>
  <si>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</si>
  <si>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</si>
  <si>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</si>
  <si>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</si>
  <si>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</si>
  <si>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</si>
  <si>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</si>
  <si>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</si>
  <si>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</si>
  <si>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</si>
  <si>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</si>
  <si>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</si>
  <si>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</si>
  <si>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</si>
  <si>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</si>
  <si>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</si>
  <si>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</si>
  <si>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</si>
  <si>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</si>
  <si>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</si>
  <si>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</si>
  <si>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</si>
  <si>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</si>
  <si>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</si>
  <si>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</si>
  <si>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</si>
  <si>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</si>
  <si>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</si>
  <si>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</si>
  <si>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</si>
  <si>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</si>
  <si>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</si>
  <si>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</si>
  <si>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</si>
  <si>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</si>
  <si>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</si>
  <si>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</si>
  <si>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</si>
  <si>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</si>
  <si>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</si>
  <si>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</si>
  <si>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</si>
  <si>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</si>
  <si>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</si>
  <si>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</si>
  <si>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</si>
  <si>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</si>
  <si>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</si>
  <si>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</si>
  <si>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</si>
  <si>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</si>
  <si>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</si>
  <si>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</si>
  <si>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</si>
  <si>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</si>
  <si>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</si>
  <si>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</si>
  <si>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</si>
  <si>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</si>
  <si>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</si>
  <si>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</si>
  <si>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</si>
  <si>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</si>
  <si>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</si>
  <si>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</si>
  <si>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</si>
  <si>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</si>
  <si>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</si>
  <si>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</si>
  <si>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</si>
  <si>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належного утримання та розвитку автомобільних доріг та дорожньої  інфраструктури на території Новоодеської міської ради</t>
  </si>
  <si>
    <t>Забезпечення проведення поточного ремонту об`єктів транспортної інфраструктури</t>
  </si>
  <si>
    <t>Зимове утримання доріг</t>
  </si>
  <si>
    <t>Поточний ремонт об'єктів транспортної інфраструктури</t>
  </si>
  <si>
    <t>УСЬОГО</t>
  </si>
  <si>
    <t>Відхилення обсягів касових видатків за напрямом використання коштів від обсягів, затверджених у паспорті бюджетної програми згідно договорів, рахунків, накладних, актів виконаних робіт</t>
  </si>
  <si>
    <t>Комплексна програма розвитку  житлово-комунального господарства Новоодеської міської ради на 2022-2025 рр.</t>
  </si>
  <si>
    <t>Усього</t>
  </si>
  <si>
    <t>затрат</t>
  </si>
  <si>
    <t/>
  </si>
  <si>
    <t>Обсяг видатків на зимове утримання доріг</t>
  </si>
  <si>
    <t>грн.</t>
  </si>
  <si>
    <t>кошторис</t>
  </si>
  <si>
    <t>Обсяг видатків на поточний ремонт доріг</t>
  </si>
  <si>
    <t>продукту</t>
  </si>
  <si>
    <t>Загальна протяжність доріг місцевого значення, в т. ч.</t>
  </si>
  <si>
    <t>км.</t>
  </si>
  <si>
    <t>звіт до системи АСМС</t>
  </si>
  <si>
    <t>Протяжність дорожньої мережі з щебневим покриттям</t>
  </si>
  <si>
    <t>Звіт до системи АСМС</t>
  </si>
  <si>
    <t>Загальна площа вулично-дорожньої мережі</t>
  </si>
  <si>
    <t>га.</t>
  </si>
  <si>
    <t>ефективності</t>
  </si>
  <si>
    <t>Середня вартість 1 км. поточного ремонту дорожньої мережі</t>
  </si>
  <si>
    <t>розрахунок</t>
  </si>
  <si>
    <t>Середня вартість 1 км. зимового утримання доріг</t>
  </si>
  <si>
    <t>якості</t>
  </si>
  <si>
    <t>Рівень забезпечення видатками на виконання поточного ремонту</t>
  </si>
  <si>
    <t>відс.</t>
  </si>
  <si>
    <t>Обсяг видатків на зимове утримання доріг менший так, як кошти не використані  в повному обсязі, в зв'язку з відсутністю потреби.</t>
  </si>
  <si>
    <t>Відхилення касових від планових видатків  виникло  згідно наданих рахунків та  актів виконаних робіт.</t>
  </si>
  <si>
    <t>Середня вартість 1 кв.поточного ремонту дорожньої мережі зменшилась,  згідно наданих договорів, рахунків, накладних, актів виконаних робіт</t>
  </si>
  <si>
    <t>Середня вартість 1 кв. м. на зимове утримання доріг зменшились так як  кошти не були використані  в повному обсязі, в зв'язку з відсутністю потреби.</t>
  </si>
  <si>
    <t>Покращення стану інфраструктури автомобільних доріг</t>
  </si>
  <si>
    <t>Обсяг видатків на зимове утримання доріг становить 27117,98 грн.,  на поточний ремонт доріг2294993,72грн., Виділені кошти перераховані згідно договорів, рахунків, накладних, актів виконаних робіт.</t>
  </si>
  <si>
    <t>Виділені кошти забезпечили виконання заходів бюджетної програми по належному утриманню та розвитку автомобільних доріг та дорожньої інфраструктури Новоодеської громади</t>
  </si>
  <si>
    <t>0200000</t>
  </si>
  <si>
    <t>Виконавчий комітет Новоодеської міської ради</t>
  </si>
  <si>
    <t>Заступник міського голови</t>
  </si>
  <si>
    <t>Начальник відділу бухгалтерського обліку та звітності</t>
  </si>
  <si>
    <t>Ігор ЖУРБА</t>
  </si>
  <si>
    <t>Оксана ЯРКОВА</t>
  </si>
  <si>
    <t>05410568</t>
  </si>
  <si>
    <t>1455000000</t>
  </si>
  <si>
    <t xml:space="preserve">  гривень</t>
  </si>
  <si>
    <t>місцевого бюджету на 2024  рік</t>
  </si>
  <si>
    <t>0217461</t>
  </si>
  <si>
    <t>Утримання та розвиток автомобільних доріг та дорожньої інфраструктури за рахунок коштів місцевого бюджету</t>
  </si>
  <si>
    <t>0210000</t>
  </si>
  <si>
    <t>7461</t>
  </si>
  <si>
    <t>0456</t>
  </si>
</sst>
</file>

<file path=xl/styles.xml><?xml version="1.0" encoding="utf-8"?>
<styleSheet xmlns="http://schemas.openxmlformats.org/spreadsheetml/2006/main">
  <numFmts count="1">
    <numFmt numFmtId="166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7"/>
  <sheetViews>
    <sheetView tabSelected="1" topLeftCell="A2" zoomScaleNormal="100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>
      <c r="A12" s="74" t="s">
        <v>126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57" t="s">
        <v>117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8" t="s">
        <v>118</v>
      </c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20"/>
      <c r="AU14" s="157" t="s">
        <v>123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33</v>
      </c>
      <c r="B17" s="157" t="s">
        <v>129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8" t="s">
        <v>118</v>
      </c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20"/>
      <c r="AU17" s="157" t="s">
        <v>123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>
      <c r="A20" s="18" t="s">
        <v>34</v>
      </c>
      <c r="B20" s="157" t="s">
        <v>127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7" t="s">
        <v>130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7" t="s">
        <v>131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62" t="s">
        <v>128</v>
      </c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24"/>
      <c r="BE20" s="157" t="s">
        <v>124</v>
      </c>
      <c r="BF20" s="59"/>
      <c r="BG20" s="59"/>
      <c r="BH20" s="59"/>
      <c r="BI20" s="59"/>
      <c r="BJ20" s="59"/>
      <c r="BK20" s="59"/>
      <c r="BL20" s="59"/>
    </row>
    <row r="21" spans="1:79" ht="23.25" customHeight="1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/>
    <row r="23" spans="1:79" ht="15.75" customHeight="1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>
      <c r="A29" s="153" t="s">
        <v>114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5" spans="1:79" ht="15" customHeight="1">
      <c r="A35" s="94">
        <v>2</v>
      </c>
      <c r="B35" s="94"/>
      <c r="C35" s="94"/>
      <c r="D35" s="94"/>
      <c r="E35" s="94"/>
      <c r="F35" s="94"/>
      <c r="G35" s="112" t="s">
        <v>83</v>
      </c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4"/>
    </row>
    <row r="37" spans="1:79" ht="15.75" customHeight="1">
      <c r="A37" s="41" t="s">
        <v>74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.75" customHeight="1">
      <c r="A38" s="41" t="s">
        <v>75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79" ht="15" customHeight="1">
      <c r="A39" s="98" t="s">
        <v>125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</row>
    <row r="40" spans="1:79" ht="48" customHeight="1">
      <c r="A40" s="54" t="s">
        <v>3</v>
      </c>
      <c r="B40" s="54"/>
      <c r="C40" s="54" t="s">
        <v>67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25</v>
      </c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 t="s">
        <v>44</v>
      </c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 t="s">
        <v>0</v>
      </c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</row>
    <row r="41" spans="1:79" ht="29.1" customHeight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 t="s">
        <v>2</v>
      </c>
      <c r="AB41" s="54"/>
      <c r="AC41" s="54"/>
      <c r="AD41" s="54"/>
      <c r="AE41" s="54"/>
      <c r="AF41" s="54" t="s">
        <v>1</v>
      </c>
      <c r="AG41" s="54"/>
      <c r="AH41" s="54"/>
      <c r="AI41" s="54"/>
      <c r="AJ41" s="54"/>
      <c r="AK41" s="54" t="s">
        <v>26</v>
      </c>
      <c r="AL41" s="54"/>
      <c r="AM41" s="54"/>
      <c r="AN41" s="54"/>
      <c r="AO41" s="54"/>
      <c r="AP41" s="54" t="s">
        <v>2</v>
      </c>
      <c r="AQ41" s="54"/>
      <c r="AR41" s="54"/>
      <c r="AS41" s="54"/>
      <c r="AT41" s="54"/>
      <c r="AU41" s="54" t="s">
        <v>1</v>
      </c>
      <c r="AV41" s="54"/>
      <c r="AW41" s="54"/>
      <c r="AX41" s="54"/>
      <c r="AY41" s="54"/>
      <c r="AZ41" s="54" t="s">
        <v>26</v>
      </c>
      <c r="BA41" s="54"/>
      <c r="BB41" s="54"/>
      <c r="BC41" s="54"/>
      <c r="BD41" s="54" t="s">
        <v>2</v>
      </c>
      <c r="BE41" s="54"/>
      <c r="BF41" s="54"/>
      <c r="BG41" s="54"/>
      <c r="BH41" s="54"/>
      <c r="BI41" s="54" t="s">
        <v>1</v>
      </c>
      <c r="BJ41" s="54"/>
      <c r="BK41" s="54"/>
      <c r="BL41" s="54"/>
      <c r="BM41" s="54"/>
      <c r="BN41" s="54" t="s">
        <v>27</v>
      </c>
      <c r="BO41" s="54"/>
      <c r="BP41" s="54"/>
      <c r="BQ41" s="54"/>
    </row>
    <row r="42" spans="1:79" ht="15.95" customHeight="1">
      <c r="A42" s="69">
        <v>1</v>
      </c>
      <c r="B42" s="69"/>
      <c r="C42" s="69">
        <v>2</v>
      </c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3">
        <v>3</v>
      </c>
      <c r="AB42" s="64"/>
      <c r="AC42" s="64"/>
      <c r="AD42" s="64"/>
      <c r="AE42" s="65"/>
      <c r="AF42" s="63">
        <v>4</v>
      </c>
      <c r="AG42" s="64"/>
      <c r="AH42" s="64"/>
      <c r="AI42" s="64"/>
      <c r="AJ42" s="65"/>
      <c r="AK42" s="63">
        <v>5</v>
      </c>
      <c r="AL42" s="64"/>
      <c r="AM42" s="64"/>
      <c r="AN42" s="64"/>
      <c r="AO42" s="65"/>
      <c r="AP42" s="63">
        <v>6</v>
      </c>
      <c r="AQ42" s="64"/>
      <c r="AR42" s="64"/>
      <c r="AS42" s="64"/>
      <c r="AT42" s="65"/>
      <c r="AU42" s="63">
        <v>7</v>
      </c>
      <c r="AV42" s="64"/>
      <c r="AW42" s="64"/>
      <c r="AX42" s="64"/>
      <c r="AY42" s="65"/>
      <c r="AZ42" s="63">
        <v>8</v>
      </c>
      <c r="BA42" s="64"/>
      <c r="BB42" s="64"/>
      <c r="BC42" s="65"/>
      <c r="BD42" s="63">
        <v>9</v>
      </c>
      <c r="BE42" s="64"/>
      <c r="BF42" s="64"/>
      <c r="BG42" s="64"/>
      <c r="BH42" s="65"/>
      <c r="BI42" s="69">
        <v>10</v>
      </c>
      <c r="BJ42" s="69"/>
      <c r="BK42" s="69"/>
      <c r="BL42" s="69"/>
      <c r="BM42" s="69"/>
      <c r="BN42" s="69">
        <v>11</v>
      </c>
      <c r="BO42" s="69"/>
      <c r="BP42" s="69"/>
      <c r="BQ42" s="69"/>
    </row>
    <row r="43" spans="1:79" ht="15.75" hidden="1" customHeight="1">
      <c r="A43" s="94" t="s">
        <v>13</v>
      </c>
      <c r="B43" s="94"/>
      <c r="C43" s="76" t="s">
        <v>14</v>
      </c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7"/>
      <c r="AA43" s="40" t="s">
        <v>10</v>
      </c>
      <c r="AB43" s="40"/>
      <c r="AC43" s="40"/>
      <c r="AD43" s="40"/>
      <c r="AE43" s="40"/>
      <c r="AF43" s="40" t="s">
        <v>9</v>
      </c>
      <c r="AG43" s="40"/>
      <c r="AH43" s="40"/>
      <c r="AI43" s="40"/>
      <c r="AJ43" s="40"/>
      <c r="AK43" s="78" t="s">
        <v>16</v>
      </c>
      <c r="AL43" s="78"/>
      <c r="AM43" s="78"/>
      <c r="AN43" s="78"/>
      <c r="AO43" s="78"/>
      <c r="AP43" s="40" t="s">
        <v>11</v>
      </c>
      <c r="AQ43" s="40"/>
      <c r="AR43" s="40"/>
      <c r="AS43" s="40"/>
      <c r="AT43" s="40"/>
      <c r="AU43" s="40" t="s">
        <v>12</v>
      </c>
      <c r="AV43" s="40"/>
      <c r="AW43" s="40"/>
      <c r="AX43" s="40"/>
      <c r="AY43" s="40"/>
      <c r="AZ43" s="78" t="s">
        <v>16</v>
      </c>
      <c r="BA43" s="78"/>
      <c r="BB43" s="78"/>
      <c r="BC43" s="78"/>
      <c r="BD43" s="50" t="s">
        <v>31</v>
      </c>
      <c r="BE43" s="50"/>
      <c r="BF43" s="50"/>
      <c r="BG43" s="50"/>
      <c r="BH43" s="50"/>
      <c r="BI43" s="50" t="s">
        <v>31</v>
      </c>
      <c r="BJ43" s="50"/>
      <c r="BK43" s="50"/>
      <c r="BL43" s="50"/>
      <c r="BM43" s="50"/>
      <c r="BN43" s="106" t="s">
        <v>16</v>
      </c>
      <c r="BO43" s="106"/>
      <c r="BP43" s="106"/>
      <c r="BQ43" s="106"/>
      <c r="CA43" s="1" t="s">
        <v>19</v>
      </c>
    </row>
    <row r="44" spans="1:79" ht="15" customHeight="1">
      <c r="A44" s="82">
        <v>1</v>
      </c>
      <c r="B44" s="82"/>
      <c r="C44" s="115" t="s">
        <v>83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57">
        <v>50000</v>
      </c>
      <c r="AB44" s="57"/>
      <c r="AC44" s="57"/>
      <c r="AD44" s="57"/>
      <c r="AE44" s="57"/>
      <c r="AF44" s="57">
        <v>0</v>
      </c>
      <c r="AG44" s="57"/>
      <c r="AH44" s="57"/>
      <c r="AI44" s="57"/>
      <c r="AJ44" s="57"/>
      <c r="AK44" s="57">
        <f>AA44+AF44</f>
        <v>50000</v>
      </c>
      <c r="AL44" s="57"/>
      <c r="AM44" s="57"/>
      <c r="AN44" s="57"/>
      <c r="AO44" s="57"/>
      <c r="AP44" s="57">
        <v>27118</v>
      </c>
      <c r="AQ44" s="57"/>
      <c r="AR44" s="57"/>
      <c r="AS44" s="57"/>
      <c r="AT44" s="57"/>
      <c r="AU44" s="57">
        <v>0</v>
      </c>
      <c r="AV44" s="57"/>
      <c r="AW44" s="57"/>
      <c r="AX44" s="57"/>
      <c r="AY44" s="57"/>
      <c r="AZ44" s="57">
        <f>AP44+AU44</f>
        <v>27118</v>
      </c>
      <c r="BA44" s="57"/>
      <c r="BB44" s="57"/>
      <c r="BC44" s="57"/>
      <c r="BD44" s="57">
        <f>AP44-AA44</f>
        <v>-22882</v>
      </c>
      <c r="BE44" s="57"/>
      <c r="BF44" s="57"/>
      <c r="BG44" s="57"/>
      <c r="BH44" s="57"/>
      <c r="BI44" s="57">
        <f>AU44-AF44</f>
        <v>0</v>
      </c>
      <c r="BJ44" s="57"/>
      <c r="BK44" s="57"/>
      <c r="BL44" s="57"/>
      <c r="BM44" s="57"/>
      <c r="BN44" s="57">
        <f>BD44+BI44</f>
        <v>-22882</v>
      </c>
      <c r="BO44" s="57"/>
      <c r="BP44" s="57"/>
      <c r="BQ44" s="57"/>
      <c r="CA44" s="1" t="s">
        <v>20</v>
      </c>
    </row>
    <row r="45" spans="1:79" ht="15" customHeight="1">
      <c r="A45" s="82">
        <v>2</v>
      </c>
      <c r="B45" s="82"/>
      <c r="C45" s="115" t="s">
        <v>84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7"/>
      <c r="AA45" s="57">
        <v>3223982</v>
      </c>
      <c r="AB45" s="57"/>
      <c r="AC45" s="57"/>
      <c r="AD45" s="57"/>
      <c r="AE45" s="57"/>
      <c r="AF45" s="57">
        <v>0</v>
      </c>
      <c r="AG45" s="57"/>
      <c r="AH45" s="57"/>
      <c r="AI45" s="57"/>
      <c r="AJ45" s="57"/>
      <c r="AK45" s="57">
        <f>AA45+AF45</f>
        <v>3223982</v>
      </c>
      <c r="AL45" s="57"/>
      <c r="AM45" s="57"/>
      <c r="AN45" s="57"/>
      <c r="AO45" s="57"/>
      <c r="AP45" s="57">
        <v>2294994</v>
      </c>
      <c r="AQ45" s="57"/>
      <c r="AR45" s="57"/>
      <c r="AS45" s="57"/>
      <c r="AT45" s="57"/>
      <c r="AU45" s="57">
        <v>0</v>
      </c>
      <c r="AV45" s="57"/>
      <c r="AW45" s="57"/>
      <c r="AX45" s="57"/>
      <c r="AY45" s="57"/>
      <c r="AZ45" s="57">
        <f>AP45+AU45</f>
        <v>2294994</v>
      </c>
      <c r="BA45" s="57"/>
      <c r="BB45" s="57"/>
      <c r="BC45" s="57"/>
      <c r="BD45" s="57">
        <f>AP45-AA45</f>
        <v>-928988</v>
      </c>
      <c r="BE45" s="57"/>
      <c r="BF45" s="57"/>
      <c r="BG45" s="57"/>
      <c r="BH45" s="57"/>
      <c r="BI45" s="57">
        <f>AU45-AF45</f>
        <v>0</v>
      </c>
      <c r="BJ45" s="57"/>
      <c r="BK45" s="57"/>
      <c r="BL45" s="57"/>
      <c r="BM45" s="57"/>
      <c r="BN45" s="57">
        <f>BD45+BI45</f>
        <v>-928988</v>
      </c>
      <c r="BO45" s="57"/>
      <c r="BP45" s="57"/>
      <c r="BQ45" s="57"/>
    </row>
    <row r="46" spans="1:79" s="122" customFormat="1" ht="15" customHeight="1">
      <c r="A46" s="118"/>
      <c r="B46" s="118"/>
      <c r="C46" s="119" t="s">
        <v>85</v>
      </c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1"/>
      <c r="AA46" s="83">
        <v>3273982</v>
      </c>
      <c r="AB46" s="83"/>
      <c r="AC46" s="83"/>
      <c r="AD46" s="83"/>
      <c r="AE46" s="83"/>
      <c r="AF46" s="83">
        <v>0</v>
      </c>
      <c r="AG46" s="83"/>
      <c r="AH46" s="83"/>
      <c r="AI46" s="83"/>
      <c r="AJ46" s="83"/>
      <c r="AK46" s="83">
        <f>AA46+AF46</f>
        <v>3273982</v>
      </c>
      <c r="AL46" s="83"/>
      <c r="AM46" s="83"/>
      <c r="AN46" s="83"/>
      <c r="AO46" s="83"/>
      <c r="AP46" s="83">
        <v>2322112</v>
      </c>
      <c r="AQ46" s="83"/>
      <c r="AR46" s="83"/>
      <c r="AS46" s="83"/>
      <c r="AT46" s="83"/>
      <c r="AU46" s="83">
        <v>0</v>
      </c>
      <c r="AV46" s="83"/>
      <c r="AW46" s="83"/>
      <c r="AX46" s="83"/>
      <c r="AY46" s="83"/>
      <c r="AZ46" s="83">
        <f>AP46+AU46</f>
        <v>2322112</v>
      </c>
      <c r="BA46" s="83"/>
      <c r="BB46" s="83"/>
      <c r="BC46" s="83"/>
      <c r="BD46" s="83">
        <f>AP46-AA46</f>
        <v>-951870</v>
      </c>
      <c r="BE46" s="83"/>
      <c r="BF46" s="83"/>
      <c r="BG46" s="83"/>
      <c r="BH46" s="83"/>
      <c r="BI46" s="83">
        <f>AU46-AF46</f>
        <v>0</v>
      </c>
      <c r="BJ46" s="83"/>
      <c r="BK46" s="83"/>
      <c r="BL46" s="83"/>
      <c r="BM46" s="83"/>
      <c r="BN46" s="83">
        <f>BD46+BI46</f>
        <v>-951870</v>
      </c>
      <c r="BO46" s="83"/>
      <c r="BP46" s="83"/>
      <c r="BQ46" s="83"/>
    </row>
    <row r="48" spans="1:79" ht="29.25" customHeight="1">
      <c r="A48" s="41" t="s">
        <v>76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</row>
    <row r="49" spans="1:79" ht="9.7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</row>
    <row r="50" spans="1:79" ht="15.75" customHeight="1">
      <c r="A50" s="69" t="s">
        <v>3</v>
      </c>
      <c r="B50" s="69"/>
      <c r="C50" s="54" t="s">
        <v>60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</row>
    <row r="51" spans="1:79" ht="15.75">
      <c r="A51" s="69">
        <v>1</v>
      </c>
      <c r="B51" s="69"/>
      <c r="C51" s="102">
        <v>2</v>
      </c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</row>
    <row r="52" spans="1:79" hidden="1">
      <c r="A52" s="96" t="s">
        <v>13</v>
      </c>
      <c r="B52" s="97"/>
      <c r="C52" s="99" t="s">
        <v>14</v>
      </c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1"/>
      <c r="CA52" s="1" t="s">
        <v>70</v>
      </c>
    </row>
    <row r="53" spans="1:79" ht="14.25" customHeight="1">
      <c r="A53" s="96">
        <v>2</v>
      </c>
      <c r="B53" s="97"/>
      <c r="C53" s="123" t="s">
        <v>86</v>
      </c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7"/>
      <c r="CA53" s="1" t="s">
        <v>61</v>
      </c>
    </row>
    <row r="55" spans="1:79" ht="15.75" customHeight="1">
      <c r="A55" s="41" t="s">
        <v>42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</row>
    <row r="56" spans="1:79" ht="15" customHeight="1">
      <c r="A56" s="98" t="s">
        <v>125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</row>
    <row r="57" spans="1:79" ht="28.5" customHeight="1">
      <c r="A57" s="51" t="s">
        <v>3</v>
      </c>
      <c r="B57" s="53"/>
      <c r="C57" s="54" t="s">
        <v>28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 t="s">
        <v>25</v>
      </c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 t="s">
        <v>44</v>
      </c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 t="s">
        <v>0</v>
      </c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2"/>
      <c r="BP57" s="2"/>
      <c r="BQ57" s="2"/>
    </row>
    <row r="58" spans="1:79" ht="29.1" customHeight="1">
      <c r="A58" s="103"/>
      <c r="B58" s="10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 t="s">
        <v>2</v>
      </c>
      <c r="T58" s="54"/>
      <c r="U58" s="54"/>
      <c r="V58" s="54"/>
      <c r="W58" s="54"/>
      <c r="X58" s="54" t="s">
        <v>1</v>
      </c>
      <c r="Y58" s="54"/>
      <c r="Z58" s="54"/>
      <c r="AA58" s="54"/>
      <c r="AB58" s="54"/>
      <c r="AC58" s="54" t="s">
        <v>26</v>
      </c>
      <c r="AD58" s="54"/>
      <c r="AE58" s="54"/>
      <c r="AF58" s="54"/>
      <c r="AG58" s="54"/>
      <c r="AH58" s="54"/>
      <c r="AI58" s="54" t="s">
        <v>2</v>
      </c>
      <c r="AJ58" s="54"/>
      <c r="AK58" s="54"/>
      <c r="AL58" s="54"/>
      <c r="AM58" s="54"/>
      <c r="AN58" s="54" t="s">
        <v>1</v>
      </c>
      <c r="AO58" s="54"/>
      <c r="AP58" s="54"/>
      <c r="AQ58" s="54"/>
      <c r="AR58" s="54"/>
      <c r="AS58" s="54" t="s">
        <v>26</v>
      </c>
      <c r="AT58" s="54"/>
      <c r="AU58" s="54"/>
      <c r="AV58" s="54"/>
      <c r="AW58" s="54"/>
      <c r="AX58" s="54"/>
      <c r="AY58" s="42" t="s">
        <v>2</v>
      </c>
      <c r="AZ58" s="55"/>
      <c r="BA58" s="55"/>
      <c r="BB58" s="55"/>
      <c r="BC58" s="56"/>
      <c r="BD58" s="42" t="s">
        <v>1</v>
      </c>
      <c r="BE58" s="55"/>
      <c r="BF58" s="55"/>
      <c r="BG58" s="55"/>
      <c r="BH58" s="56"/>
      <c r="BI58" s="54" t="s">
        <v>26</v>
      </c>
      <c r="BJ58" s="54"/>
      <c r="BK58" s="54"/>
      <c r="BL58" s="54"/>
      <c r="BM58" s="54"/>
      <c r="BN58" s="54"/>
      <c r="BO58" s="2"/>
      <c r="BP58" s="2"/>
      <c r="BQ58" s="2"/>
    </row>
    <row r="59" spans="1:79" ht="15.95" customHeight="1">
      <c r="A59" s="54">
        <v>1</v>
      </c>
      <c r="B59" s="54"/>
      <c r="C59" s="54">
        <v>2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>
        <v>3</v>
      </c>
      <c r="T59" s="54"/>
      <c r="U59" s="54"/>
      <c r="V59" s="54"/>
      <c r="W59" s="54"/>
      <c r="X59" s="54">
        <v>4</v>
      </c>
      <c r="Y59" s="54"/>
      <c r="Z59" s="54"/>
      <c r="AA59" s="54"/>
      <c r="AB59" s="54"/>
      <c r="AC59" s="54">
        <v>5</v>
      </c>
      <c r="AD59" s="54"/>
      <c r="AE59" s="54"/>
      <c r="AF59" s="54"/>
      <c r="AG59" s="54"/>
      <c r="AH59" s="54"/>
      <c r="AI59" s="54">
        <v>6</v>
      </c>
      <c r="AJ59" s="54"/>
      <c r="AK59" s="54"/>
      <c r="AL59" s="54"/>
      <c r="AM59" s="54"/>
      <c r="AN59" s="54">
        <v>7</v>
      </c>
      <c r="AO59" s="54"/>
      <c r="AP59" s="54"/>
      <c r="AQ59" s="54"/>
      <c r="AR59" s="54"/>
      <c r="AS59" s="54">
        <v>8</v>
      </c>
      <c r="AT59" s="54"/>
      <c r="AU59" s="54"/>
      <c r="AV59" s="54"/>
      <c r="AW59" s="54"/>
      <c r="AX59" s="54"/>
      <c r="AY59" s="54">
        <v>9</v>
      </c>
      <c r="AZ59" s="54"/>
      <c r="BA59" s="54"/>
      <c r="BB59" s="54"/>
      <c r="BC59" s="54"/>
      <c r="BD59" s="54">
        <v>10</v>
      </c>
      <c r="BE59" s="54"/>
      <c r="BF59" s="54"/>
      <c r="BG59" s="54"/>
      <c r="BH59" s="54"/>
      <c r="BI59" s="42">
        <v>11</v>
      </c>
      <c r="BJ59" s="55"/>
      <c r="BK59" s="55"/>
      <c r="BL59" s="55"/>
      <c r="BM59" s="55"/>
      <c r="BN59" s="56"/>
      <c r="BO59" s="6"/>
      <c r="BP59" s="6"/>
      <c r="BQ59" s="6"/>
    </row>
    <row r="60" spans="1:79" ht="18" hidden="1" customHeight="1">
      <c r="A60" s="94" t="s">
        <v>13</v>
      </c>
      <c r="B60" s="94"/>
      <c r="C60" s="95" t="s">
        <v>14</v>
      </c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40" t="s">
        <v>10</v>
      </c>
      <c r="T60" s="40"/>
      <c r="U60" s="40"/>
      <c r="V60" s="40"/>
      <c r="W60" s="40"/>
      <c r="X60" s="40" t="s">
        <v>9</v>
      </c>
      <c r="Y60" s="40"/>
      <c r="Z60" s="40"/>
      <c r="AA60" s="40"/>
      <c r="AB60" s="40"/>
      <c r="AC60" s="78" t="s">
        <v>16</v>
      </c>
      <c r="AD60" s="106"/>
      <c r="AE60" s="106"/>
      <c r="AF60" s="106"/>
      <c r="AG60" s="106"/>
      <c r="AH60" s="106"/>
      <c r="AI60" s="40" t="s">
        <v>11</v>
      </c>
      <c r="AJ60" s="40"/>
      <c r="AK60" s="40"/>
      <c r="AL60" s="40"/>
      <c r="AM60" s="40"/>
      <c r="AN60" s="40" t="s">
        <v>12</v>
      </c>
      <c r="AO60" s="40"/>
      <c r="AP60" s="40"/>
      <c r="AQ60" s="40"/>
      <c r="AR60" s="40"/>
      <c r="AS60" s="78" t="s">
        <v>16</v>
      </c>
      <c r="AT60" s="106"/>
      <c r="AU60" s="106"/>
      <c r="AV60" s="106"/>
      <c r="AW60" s="106"/>
      <c r="AX60" s="106"/>
      <c r="AY60" s="107" t="s">
        <v>17</v>
      </c>
      <c r="AZ60" s="108"/>
      <c r="BA60" s="108"/>
      <c r="BB60" s="108"/>
      <c r="BC60" s="109"/>
      <c r="BD60" s="107" t="s">
        <v>17</v>
      </c>
      <c r="BE60" s="108"/>
      <c r="BF60" s="108"/>
      <c r="BG60" s="108"/>
      <c r="BH60" s="109"/>
      <c r="BI60" s="106" t="s">
        <v>16</v>
      </c>
      <c r="BJ60" s="106"/>
      <c r="BK60" s="106"/>
      <c r="BL60" s="106"/>
      <c r="BM60" s="106"/>
      <c r="BN60" s="106"/>
      <c r="BO60" s="7"/>
      <c r="BP60" s="7"/>
      <c r="BQ60" s="7"/>
      <c r="CA60" s="1" t="s">
        <v>21</v>
      </c>
    </row>
    <row r="61" spans="1:79" ht="38.25" customHeight="1">
      <c r="A61" s="94">
        <v>1</v>
      </c>
      <c r="B61" s="94"/>
      <c r="C61" s="124" t="s">
        <v>87</v>
      </c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6"/>
      <c r="S61" s="110">
        <v>3273982</v>
      </c>
      <c r="T61" s="110"/>
      <c r="U61" s="110"/>
      <c r="V61" s="110"/>
      <c r="W61" s="110"/>
      <c r="X61" s="110">
        <v>0</v>
      </c>
      <c r="Y61" s="110"/>
      <c r="Z61" s="110"/>
      <c r="AA61" s="110"/>
      <c r="AB61" s="110"/>
      <c r="AC61" s="110">
        <f>S61+X61</f>
        <v>3273982</v>
      </c>
      <c r="AD61" s="110"/>
      <c r="AE61" s="110"/>
      <c r="AF61" s="110"/>
      <c r="AG61" s="110"/>
      <c r="AH61" s="110"/>
      <c r="AI61" s="110">
        <v>2322112</v>
      </c>
      <c r="AJ61" s="110"/>
      <c r="AK61" s="110"/>
      <c r="AL61" s="110"/>
      <c r="AM61" s="110"/>
      <c r="AN61" s="110">
        <v>0</v>
      </c>
      <c r="AO61" s="110"/>
      <c r="AP61" s="110"/>
      <c r="AQ61" s="110"/>
      <c r="AR61" s="110"/>
      <c r="AS61" s="110">
        <f>AI61+AN61</f>
        <v>2322112</v>
      </c>
      <c r="AT61" s="110"/>
      <c r="AU61" s="110"/>
      <c r="AV61" s="110"/>
      <c r="AW61" s="110"/>
      <c r="AX61" s="110"/>
      <c r="AY61" s="110">
        <f>AI61-S61</f>
        <v>-951870</v>
      </c>
      <c r="AZ61" s="110"/>
      <c r="BA61" s="110"/>
      <c r="BB61" s="110"/>
      <c r="BC61" s="110"/>
      <c r="BD61" s="127">
        <f>AN61-X61</f>
        <v>0</v>
      </c>
      <c r="BE61" s="127"/>
      <c r="BF61" s="127"/>
      <c r="BG61" s="127"/>
      <c r="BH61" s="127"/>
      <c r="BI61" s="127">
        <f>AY61+BD61</f>
        <v>-951870</v>
      </c>
      <c r="BJ61" s="127"/>
      <c r="BK61" s="127"/>
      <c r="BL61" s="127"/>
      <c r="BM61" s="127"/>
      <c r="BN61" s="127"/>
      <c r="BO61" s="8"/>
      <c r="BP61" s="8"/>
      <c r="BQ61" s="8"/>
      <c r="CA61" s="1" t="s">
        <v>22</v>
      </c>
    </row>
    <row r="62" spans="1:79" s="122" customFormat="1" ht="15" customHeight="1">
      <c r="A62" s="128"/>
      <c r="B62" s="128"/>
      <c r="C62" s="129" t="s">
        <v>88</v>
      </c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1"/>
      <c r="S62" s="111">
        <v>3273982</v>
      </c>
      <c r="T62" s="111"/>
      <c r="U62" s="111"/>
      <c r="V62" s="111"/>
      <c r="W62" s="111"/>
      <c r="X62" s="111">
        <v>0</v>
      </c>
      <c r="Y62" s="111"/>
      <c r="Z62" s="111"/>
      <c r="AA62" s="111"/>
      <c r="AB62" s="111"/>
      <c r="AC62" s="111">
        <f>S62+X62</f>
        <v>3273982</v>
      </c>
      <c r="AD62" s="111"/>
      <c r="AE62" s="111"/>
      <c r="AF62" s="111"/>
      <c r="AG62" s="111"/>
      <c r="AH62" s="111"/>
      <c r="AI62" s="111">
        <v>2322112</v>
      </c>
      <c r="AJ62" s="111"/>
      <c r="AK62" s="111"/>
      <c r="AL62" s="111"/>
      <c r="AM62" s="111"/>
      <c r="AN62" s="111">
        <v>0</v>
      </c>
      <c r="AO62" s="111"/>
      <c r="AP62" s="111"/>
      <c r="AQ62" s="111"/>
      <c r="AR62" s="111"/>
      <c r="AS62" s="111">
        <f>AI62+AN62</f>
        <v>2322112</v>
      </c>
      <c r="AT62" s="111"/>
      <c r="AU62" s="111"/>
      <c r="AV62" s="111"/>
      <c r="AW62" s="111"/>
      <c r="AX62" s="111"/>
      <c r="AY62" s="111">
        <f>AI62-S62</f>
        <v>-951870</v>
      </c>
      <c r="AZ62" s="111"/>
      <c r="BA62" s="111"/>
      <c r="BB62" s="111"/>
      <c r="BC62" s="111"/>
      <c r="BD62" s="132">
        <f>AN62-X62</f>
        <v>0</v>
      </c>
      <c r="BE62" s="132"/>
      <c r="BF62" s="132"/>
      <c r="BG62" s="132"/>
      <c r="BH62" s="132"/>
      <c r="BI62" s="132">
        <f>AY62+BD62</f>
        <v>-951870</v>
      </c>
      <c r="BJ62" s="132"/>
      <c r="BK62" s="132"/>
      <c r="BL62" s="132"/>
      <c r="BM62" s="132"/>
      <c r="BN62" s="132"/>
      <c r="BO62" s="133"/>
      <c r="BP62" s="133"/>
      <c r="BQ62" s="133"/>
    </row>
    <row r="64" spans="1:79" ht="15.75" customHeight="1">
      <c r="A64" s="41" t="s">
        <v>43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</row>
    <row r="65" spans="1:79" ht="15.75" customHeight="1">
      <c r="A65" s="41" t="s">
        <v>62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</row>
    <row r="66" spans="1:79" ht="8.25" customHeight="1"/>
    <row r="67" spans="1:79" ht="45" customHeight="1">
      <c r="A67" s="51" t="s">
        <v>3</v>
      </c>
      <c r="B67" s="53"/>
      <c r="C67" s="51" t="s">
        <v>6</v>
      </c>
      <c r="D67" s="52"/>
      <c r="E67" s="52"/>
      <c r="F67" s="52"/>
      <c r="G67" s="52"/>
      <c r="H67" s="52"/>
      <c r="I67" s="53"/>
      <c r="J67" s="51" t="s">
        <v>5</v>
      </c>
      <c r="K67" s="52"/>
      <c r="L67" s="52"/>
      <c r="M67" s="52"/>
      <c r="N67" s="53"/>
      <c r="O67" s="51" t="s">
        <v>4</v>
      </c>
      <c r="P67" s="52"/>
      <c r="Q67" s="52"/>
      <c r="R67" s="52"/>
      <c r="S67" s="52"/>
      <c r="T67" s="52"/>
      <c r="U67" s="52"/>
      <c r="V67" s="52"/>
      <c r="W67" s="52"/>
      <c r="X67" s="53"/>
      <c r="Y67" s="54" t="s">
        <v>25</v>
      </c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 t="s">
        <v>45</v>
      </c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75" t="s">
        <v>0</v>
      </c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10"/>
      <c r="BS67" s="10"/>
      <c r="BT67" s="10"/>
      <c r="BU67" s="10"/>
      <c r="BV67" s="10"/>
      <c r="BW67" s="10"/>
      <c r="BX67" s="10"/>
      <c r="BY67" s="10"/>
      <c r="BZ67" s="9"/>
    </row>
    <row r="68" spans="1:79" ht="32.25" customHeight="1">
      <c r="A68" s="103"/>
      <c r="B68" s="104"/>
      <c r="C68" s="103"/>
      <c r="D68" s="105"/>
      <c r="E68" s="105"/>
      <c r="F68" s="105"/>
      <c r="G68" s="105"/>
      <c r="H68" s="105"/>
      <c r="I68" s="104"/>
      <c r="J68" s="103"/>
      <c r="K68" s="105"/>
      <c r="L68" s="105"/>
      <c r="M68" s="105"/>
      <c r="N68" s="104"/>
      <c r="O68" s="103"/>
      <c r="P68" s="105"/>
      <c r="Q68" s="105"/>
      <c r="R68" s="105"/>
      <c r="S68" s="105"/>
      <c r="T68" s="105"/>
      <c r="U68" s="105"/>
      <c r="V68" s="105"/>
      <c r="W68" s="105"/>
      <c r="X68" s="104"/>
      <c r="Y68" s="42" t="s">
        <v>2</v>
      </c>
      <c r="Z68" s="55"/>
      <c r="AA68" s="55"/>
      <c r="AB68" s="55"/>
      <c r="AC68" s="56"/>
      <c r="AD68" s="42" t="s">
        <v>1</v>
      </c>
      <c r="AE68" s="55"/>
      <c r="AF68" s="55"/>
      <c r="AG68" s="55"/>
      <c r="AH68" s="56"/>
      <c r="AI68" s="54" t="s">
        <v>26</v>
      </c>
      <c r="AJ68" s="54"/>
      <c r="AK68" s="54"/>
      <c r="AL68" s="54"/>
      <c r="AM68" s="54"/>
      <c r="AN68" s="54" t="s">
        <v>2</v>
      </c>
      <c r="AO68" s="54"/>
      <c r="AP68" s="54"/>
      <c r="AQ68" s="54"/>
      <c r="AR68" s="54"/>
      <c r="AS68" s="54" t="s">
        <v>1</v>
      </c>
      <c r="AT68" s="54"/>
      <c r="AU68" s="54"/>
      <c r="AV68" s="54"/>
      <c r="AW68" s="54"/>
      <c r="AX68" s="54" t="s">
        <v>26</v>
      </c>
      <c r="AY68" s="54"/>
      <c r="AZ68" s="54"/>
      <c r="BA68" s="54"/>
      <c r="BB68" s="54"/>
      <c r="BC68" s="54" t="s">
        <v>2</v>
      </c>
      <c r="BD68" s="54"/>
      <c r="BE68" s="54"/>
      <c r="BF68" s="54"/>
      <c r="BG68" s="54"/>
      <c r="BH68" s="54" t="s">
        <v>1</v>
      </c>
      <c r="BI68" s="54"/>
      <c r="BJ68" s="54"/>
      <c r="BK68" s="54"/>
      <c r="BL68" s="54"/>
      <c r="BM68" s="54" t="s">
        <v>26</v>
      </c>
      <c r="BN68" s="54"/>
      <c r="BO68" s="54"/>
      <c r="BP68" s="54"/>
      <c r="BQ68" s="54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5.95" customHeight="1">
      <c r="A69" s="54">
        <v>1</v>
      </c>
      <c r="B69" s="54"/>
      <c r="C69" s="54">
        <v>2</v>
      </c>
      <c r="D69" s="54"/>
      <c r="E69" s="54"/>
      <c r="F69" s="54"/>
      <c r="G69" s="54"/>
      <c r="H69" s="54"/>
      <c r="I69" s="54"/>
      <c r="J69" s="54">
        <v>3</v>
      </c>
      <c r="K69" s="54"/>
      <c r="L69" s="54"/>
      <c r="M69" s="54"/>
      <c r="N69" s="54"/>
      <c r="O69" s="54">
        <v>4</v>
      </c>
      <c r="P69" s="54"/>
      <c r="Q69" s="54"/>
      <c r="R69" s="54"/>
      <c r="S69" s="54"/>
      <c r="T69" s="54"/>
      <c r="U69" s="54"/>
      <c r="V69" s="54"/>
      <c r="W69" s="54"/>
      <c r="X69" s="54"/>
      <c r="Y69" s="54">
        <v>5</v>
      </c>
      <c r="Z69" s="54"/>
      <c r="AA69" s="54"/>
      <c r="AB69" s="54"/>
      <c r="AC69" s="54"/>
      <c r="AD69" s="54">
        <v>6</v>
      </c>
      <c r="AE69" s="54"/>
      <c r="AF69" s="54"/>
      <c r="AG69" s="54"/>
      <c r="AH69" s="54"/>
      <c r="AI69" s="54">
        <v>7</v>
      </c>
      <c r="AJ69" s="54"/>
      <c r="AK69" s="54"/>
      <c r="AL69" s="54"/>
      <c r="AM69" s="54"/>
      <c r="AN69" s="42">
        <v>8</v>
      </c>
      <c r="AO69" s="55"/>
      <c r="AP69" s="55"/>
      <c r="AQ69" s="55"/>
      <c r="AR69" s="56"/>
      <c r="AS69" s="42">
        <v>9</v>
      </c>
      <c r="AT69" s="55"/>
      <c r="AU69" s="55"/>
      <c r="AV69" s="55"/>
      <c r="AW69" s="56"/>
      <c r="AX69" s="42">
        <v>10</v>
      </c>
      <c r="AY69" s="55"/>
      <c r="AZ69" s="55"/>
      <c r="BA69" s="55"/>
      <c r="BB69" s="56"/>
      <c r="BC69" s="42">
        <v>11</v>
      </c>
      <c r="BD69" s="55"/>
      <c r="BE69" s="55"/>
      <c r="BF69" s="55"/>
      <c r="BG69" s="56"/>
      <c r="BH69" s="42">
        <v>12</v>
      </c>
      <c r="BI69" s="55"/>
      <c r="BJ69" s="55"/>
      <c r="BK69" s="55"/>
      <c r="BL69" s="56"/>
      <c r="BM69" s="42">
        <v>13</v>
      </c>
      <c r="BN69" s="55"/>
      <c r="BO69" s="55"/>
      <c r="BP69" s="55"/>
      <c r="BQ69" s="56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2.75" hidden="1" customHeight="1">
      <c r="A70" s="94" t="s">
        <v>36</v>
      </c>
      <c r="B70" s="94"/>
      <c r="C70" s="66" t="s">
        <v>14</v>
      </c>
      <c r="D70" s="67"/>
      <c r="E70" s="67"/>
      <c r="F70" s="67"/>
      <c r="G70" s="67"/>
      <c r="H70" s="67"/>
      <c r="I70" s="68"/>
      <c r="J70" s="94" t="s">
        <v>15</v>
      </c>
      <c r="K70" s="94"/>
      <c r="L70" s="94"/>
      <c r="M70" s="94"/>
      <c r="N70" s="94"/>
      <c r="O70" s="95" t="s">
        <v>37</v>
      </c>
      <c r="P70" s="95"/>
      <c r="Q70" s="95"/>
      <c r="R70" s="95"/>
      <c r="S70" s="95"/>
      <c r="T70" s="95"/>
      <c r="U70" s="95"/>
      <c r="V70" s="95"/>
      <c r="W70" s="95"/>
      <c r="X70" s="66"/>
      <c r="Y70" s="40" t="s">
        <v>10</v>
      </c>
      <c r="Z70" s="40"/>
      <c r="AA70" s="40"/>
      <c r="AB70" s="40"/>
      <c r="AC70" s="40"/>
      <c r="AD70" s="40" t="s">
        <v>29</v>
      </c>
      <c r="AE70" s="40"/>
      <c r="AF70" s="40"/>
      <c r="AG70" s="40"/>
      <c r="AH70" s="40"/>
      <c r="AI70" s="40" t="s">
        <v>78</v>
      </c>
      <c r="AJ70" s="40"/>
      <c r="AK70" s="40"/>
      <c r="AL70" s="40"/>
      <c r="AM70" s="40"/>
      <c r="AN70" s="40" t="s">
        <v>30</v>
      </c>
      <c r="AO70" s="40"/>
      <c r="AP70" s="40"/>
      <c r="AQ70" s="40"/>
      <c r="AR70" s="40"/>
      <c r="AS70" s="40" t="s">
        <v>11</v>
      </c>
      <c r="AT70" s="40"/>
      <c r="AU70" s="40"/>
      <c r="AV70" s="40"/>
      <c r="AW70" s="40"/>
      <c r="AX70" s="40" t="s">
        <v>79</v>
      </c>
      <c r="AY70" s="40"/>
      <c r="AZ70" s="40"/>
      <c r="BA70" s="40"/>
      <c r="BB70" s="40"/>
      <c r="BC70" s="40" t="s">
        <v>32</v>
      </c>
      <c r="BD70" s="40"/>
      <c r="BE70" s="40"/>
      <c r="BF70" s="40"/>
      <c r="BG70" s="40"/>
      <c r="BH70" s="40" t="s">
        <v>32</v>
      </c>
      <c r="BI70" s="40"/>
      <c r="BJ70" s="40"/>
      <c r="BK70" s="40"/>
      <c r="BL70" s="40"/>
      <c r="BM70" s="81" t="s">
        <v>16</v>
      </c>
      <c r="BN70" s="81"/>
      <c r="BO70" s="81"/>
      <c r="BP70" s="81"/>
      <c r="BQ70" s="81"/>
      <c r="BR70" s="12"/>
      <c r="BS70" s="12"/>
      <c r="BT70" s="9"/>
      <c r="BU70" s="9"/>
      <c r="BV70" s="9"/>
      <c r="BW70" s="9"/>
      <c r="BX70" s="9"/>
      <c r="BY70" s="9"/>
      <c r="BZ70" s="9"/>
      <c r="CA70" s="1" t="s">
        <v>23</v>
      </c>
    </row>
    <row r="71" spans="1:79" s="122" customFormat="1" ht="15.75">
      <c r="A71" s="128">
        <v>0</v>
      </c>
      <c r="B71" s="128"/>
      <c r="C71" s="134" t="s">
        <v>89</v>
      </c>
      <c r="D71" s="134"/>
      <c r="E71" s="134"/>
      <c r="F71" s="134"/>
      <c r="G71" s="134"/>
      <c r="H71" s="134"/>
      <c r="I71" s="134"/>
      <c r="J71" s="134" t="s">
        <v>90</v>
      </c>
      <c r="K71" s="134"/>
      <c r="L71" s="134"/>
      <c r="M71" s="134"/>
      <c r="N71" s="134"/>
      <c r="O71" s="134" t="s">
        <v>90</v>
      </c>
      <c r="P71" s="134"/>
      <c r="Q71" s="134"/>
      <c r="R71" s="134"/>
      <c r="S71" s="134"/>
      <c r="T71" s="134"/>
      <c r="U71" s="134"/>
      <c r="V71" s="134"/>
      <c r="W71" s="134"/>
      <c r="X71" s="134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35"/>
      <c r="BS71" s="135"/>
      <c r="BT71" s="135"/>
      <c r="BU71" s="135"/>
      <c r="BV71" s="135"/>
      <c r="BW71" s="135"/>
      <c r="BX71" s="135"/>
      <c r="BY71" s="135"/>
      <c r="BZ71" s="136"/>
      <c r="CA71" s="122" t="s">
        <v>24</v>
      </c>
    </row>
    <row r="72" spans="1:79" ht="38.25" customHeight="1">
      <c r="A72" s="94">
        <v>1</v>
      </c>
      <c r="B72" s="94"/>
      <c r="C72" s="138" t="s">
        <v>91</v>
      </c>
      <c r="D72" s="139"/>
      <c r="E72" s="139"/>
      <c r="F72" s="139"/>
      <c r="G72" s="139"/>
      <c r="H72" s="139"/>
      <c r="I72" s="140"/>
      <c r="J72" s="141" t="s">
        <v>92</v>
      </c>
      <c r="K72" s="141"/>
      <c r="L72" s="141"/>
      <c r="M72" s="141"/>
      <c r="N72" s="141"/>
      <c r="O72" s="141" t="s">
        <v>93</v>
      </c>
      <c r="P72" s="141"/>
      <c r="Q72" s="141"/>
      <c r="R72" s="141"/>
      <c r="S72" s="141"/>
      <c r="T72" s="141"/>
      <c r="U72" s="141"/>
      <c r="V72" s="141"/>
      <c r="W72" s="141"/>
      <c r="X72" s="141"/>
      <c r="Y72" s="110">
        <v>50000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50000</v>
      </c>
      <c r="AJ72" s="110"/>
      <c r="AK72" s="110"/>
      <c r="AL72" s="110"/>
      <c r="AM72" s="110"/>
      <c r="AN72" s="110">
        <v>27118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0">
        <v>27118</v>
      </c>
      <c r="AY72" s="110"/>
      <c r="AZ72" s="110"/>
      <c r="BA72" s="110"/>
      <c r="BB72" s="110"/>
      <c r="BC72" s="110">
        <f>AN72-Y72</f>
        <v>-22882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-22882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25.5" customHeight="1">
      <c r="A73" s="94">
        <v>2</v>
      </c>
      <c r="B73" s="94"/>
      <c r="C73" s="138" t="s">
        <v>94</v>
      </c>
      <c r="D73" s="116"/>
      <c r="E73" s="116"/>
      <c r="F73" s="116"/>
      <c r="G73" s="116"/>
      <c r="H73" s="116"/>
      <c r="I73" s="117"/>
      <c r="J73" s="141" t="s">
        <v>92</v>
      </c>
      <c r="K73" s="141"/>
      <c r="L73" s="141"/>
      <c r="M73" s="141"/>
      <c r="N73" s="141"/>
      <c r="O73" s="141" t="s">
        <v>93</v>
      </c>
      <c r="P73" s="141"/>
      <c r="Q73" s="141"/>
      <c r="R73" s="141"/>
      <c r="S73" s="141"/>
      <c r="T73" s="141"/>
      <c r="U73" s="141"/>
      <c r="V73" s="141"/>
      <c r="W73" s="141"/>
      <c r="X73" s="141"/>
      <c r="Y73" s="110">
        <v>3223982</v>
      </c>
      <c r="Z73" s="110"/>
      <c r="AA73" s="110"/>
      <c r="AB73" s="110"/>
      <c r="AC73" s="110"/>
      <c r="AD73" s="110">
        <v>0</v>
      </c>
      <c r="AE73" s="110"/>
      <c r="AF73" s="110"/>
      <c r="AG73" s="110"/>
      <c r="AH73" s="110"/>
      <c r="AI73" s="110">
        <v>3223982</v>
      </c>
      <c r="AJ73" s="110"/>
      <c r="AK73" s="110"/>
      <c r="AL73" s="110"/>
      <c r="AM73" s="110"/>
      <c r="AN73" s="110">
        <v>2294994</v>
      </c>
      <c r="AO73" s="110"/>
      <c r="AP73" s="110"/>
      <c r="AQ73" s="110"/>
      <c r="AR73" s="110"/>
      <c r="AS73" s="110">
        <v>0</v>
      </c>
      <c r="AT73" s="110"/>
      <c r="AU73" s="110"/>
      <c r="AV73" s="110"/>
      <c r="AW73" s="110"/>
      <c r="AX73" s="110">
        <v>2294994</v>
      </c>
      <c r="AY73" s="110"/>
      <c r="AZ73" s="110"/>
      <c r="BA73" s="110"/>
      <c r="BB73" s="110"/>
      <c r="BC73" s="110">
        <f>AN73-Y73</f>
        <v>-928988</v>
      </c>
      <c r="BD73" s="110"/>
      <c r="BE73" s="110"/>
      <c r="BF73" s="110"/>
      <c r="BG73" s="110"/>
      <c r="BH73" s="110">
        <f>AS73-AD73</f>
        <v>0</v>
      </c>
      <c r="BI73" s="110"/>
      <c r="BJ73" s="110"/>
      <c r="BK73" s="110"/>
      <c r="BL73" s="110"/>
      <c r="BM73" s="110">
        <v>-928988</v>
      </c>
      <c r="BN73" s="110"/>
      <c r="BO73" s="110"/>
      <c r="BP73" s="110"/>
      <c r="BQ73" s="11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22" customFormat="1" ht="15.75">
      <c r="A74" s="128">
        <v>0</v>
      </c>
      <c r="B74" s="128"/>
      <c r="C74" s="137" t="s">
        <v>95</v>
      </c>
      <c r="D74" s="120"/>
      <c r="E74" s="120"/>
      <c r="F74" s="120"/>
      <c r="G74" s="120"/>
      <c r="H74" s="120"/>
      <c r="I74" s="121"/>
      <c r="J74" s="134" t="s">
        <v>90</v>
      </c>
      <c r="K74" s="134"/>
      <c r="L74" s="134"/>
      <c r="M74" s="134"/>
      <c r="N74" s="134"/>
      <c r="O74" s="134" t="s">
        <v>90</v>
      </c>
      <c r="P74" s="134"/>
      <c r="Q74" s="134"/>
      <c r="R74" s="134"/>
      <c r="S74" s="134"/>
      <c r="T74" s="134"/>
      <c r="U74" s="134"/>
      <c r="V74" s="134"/>
      <c r="W74" s="134"/>
      <c r="X74" s="134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35"/>
      <c r="BS74" s="135"/>
      <c r="BT74" s="135"/>
      <c r="BU74" s="135"/>
      <c r="BV74" s="135"/>
      <c r="BW74" s="135"/>
      <c r="BX74" s="135"/>
      <c r="BY74" s="135"/>
      <c r="BZ74" s="136"/>
    </row>
    <row r="75" spans="1:79" ht="38.25" customHeight="1">
      <c r="A75" s="94">
        <v>4</v>
      </c>
      <c r="B75" s="94"/>
      <c r="C75" s="138" t="s">
        <v>96</v>
      </c>
      <c r="D75" s="116"/>
      <c r="E75" s="116"/>
      <c r="F75" s="116"/>
      <c r="G75" s="116"/>
      <c r="H75" s="116"/>
      <c r="I75" s="117"/>
      <c r="J75" s="141" t="s">
        <v>97</v>
      </c>
      <c r="K75" s="141"/>
      <c r="L75" s="141"/>
      <c r="M75" s="141"/>
      <c r="N75" s="141"/>
      <c r="O75" s="138" t="s">
        <v>98</v>
      </c>
      <c r="P75" s="139"/>
      <c r="Q75" s="139"/>
      <c r="R75" s="139"/>
      <c r="S75" s="139"/>
      <c r="T75" s="139"/>
      <c r="U75" s="139"/>
      <c r="V75" s="139"/>
      <c r="W75" s="139"/>
      <c r="X75" s="140"/>
      <c r="Y75" s="110">
        <v>193</v>
      </c>
      <c r="Z75" s="110"/>
      <c r="AA75" s="110"/>
      <c r="AB75" s="110"/>
      <c r="AC75" s="110"/>
      <c r="AD75" s="110">
        <v>0</v>
      </c>
      <c r="AE75" s="110"/>
      <c r="AF75" s="110"/>
      <c r="AG75" s="110"/>
      <c r="AH75" s="110"/>
      <c r="AI75" s="110">
        <v>193</v>
      </c>
      <c r="AJ75" s="110"/>
      <c r="AK75" s="110"/>
      <c r="AL75" s="110"/>
      <c r="AM75" s="110"/>
      <c r="AN75" s="110">
        <v>193</v>
      </c>
      <c r="AO75" s="110"/>
      <c r="AP75" s="110"/>
      <c r="AQ75" s="110"/>
      <c r="AR75" s="110"/>
      <c r="AS75" s="110">
        <v>0</v>
      </c>
      <c r="AT75" s="110"/>
      <c r="AU75" s="110"/>
      <c r="AV75" s="110"/>
      <c r="AW75" s="110"/>
      <c r="AX75" s="110">
        <v>193</v>
      </c>
      <c r="AY75" s="110"/>
      <c r="AZ75" s="110"/>
      <c r="BA75" s="110"/>
      <c r="BB75" s="110"/>
      <c r="BC75" s="110">
        <f>AN75-Y75</f>
        <v>0</v>
      </c>
      <c r="BD75" s="110"/>
      <c r="BE75" s="110"/>
      <c r="BF75" s="110"/>
      <c r="BG75" s="110"/>
      <c r="BH75" s="110">
        <f>AS75-AD75</f>
        <v>0</v>
      </c>
      <c r="BI75" s="110"/>
      <c r="BJ75" s="110"/>
      <c r="BK75" s="110"/>
      <c r="BL75" s="110"/>
      <c r="BM75" s="110">
        <v>0</v>
      </c>
      <c r="BN75" s="110"/>
      <c r="BO75" s="110"/>
      <c r="BP75" s="110"/>
      <c r="BQ75" s="11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38.25" customHeight="1">
      <c r="A76" s="94">
        <v>5</v>
      </c>
      <c r="B76" s="94"/>
      <c r="C76" s="138" t="s">
        <v>99</v>
      </c>
      <c r="D76" s="116"/>
      <c r="E76" s="116"/>
      <c r="F76" s="116"/>
      <c r="G76" s="116"/>
      <c r="H76" s="116"/>
      <c r="I76" s="117"/>
      <c r="J76" s="141" t="s">
        <v>97</v>
      </c>
      <c r="K76" s="141"/>
      <c r="L76" s="141"/>
      <c r="M76" s="141"/>
      <c r="N76" s="141"/>
      <c r="O76" s="138" t="s">
        <v>100</v>
      </c>
      <c r="P76" s="116"/>
      <c r="Q76" s="116"/>
      <c r="R76" s="116"/>
      <c r="S76" s="116"/>
      <c r="T76" s="116"/>
      <c r="U76" s="116"/>
      <c r="V76" s="116"/>
      <c r="W76" s="116"/>
      <c r="X76" s="117"/>
      <c r="Y76" s="110">
        <v>88</v>
      </c>
      <c r="Z76" s="110"/>
      <c r="AA76" s="110"/>
      <c r="AB76" s="110"/>
      <c r="AC76" s="110"/>
      <c r="AD76" s="110">
        <v>0</v>
      </c>
      <c r="AE76" s="110"/>
      <c r="AF76" s="110"/>
      <c r="AG76" s="110"/>
      <c r="AH76" s="110"/>
      <c r="AI76" s="110">
        <v>88</v>
      </c>
      <c r="AJ76" s="110"/>
      <c r="AK76" s="110"/>
      <c r="AL76" s="110"/>
      <c r="AM76" s="110"/>
      <c r="AN76" s="110">
        <v>88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>
        <v>88</v>
      </c>
      <c r="AY76" s="110"/>
      <c r="AZ76" s="110"/>
      <c r="BA76" s="110"/>
      <c r="BB76" s="110"/>
      <c r="BC76" s="110">
        <f>AN76-Y76</f>
        <v>0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0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38.25" customHeight="1">
      <c r="A77" s="94">
        <v>6</v>
      </c>
      <c r="B77" s="94"/>
      <c r="C77" s="138" t="s">
        <v>101</v>
      </c>
      <c r="D77" s="116"/>
      <c r="E77" s="116"/>
      <c r="F77" s="116"/>
      <c r="G77" s="116"/>
      <c r="H77" s="116"/>
      <c r="I77" s="117"/>
      <c r="J77" s="141" t="s">
        <v>102</v>
      </c>
      <c r="K77" s="141"/>
      <c r="L77" s="141"/>
      <c r="M77" s="141"/>
      <c r="N77" s="141"/>
      <c r="O77" s="138" t="s">
        <v>100</v>
      </c>
      <c r="P77" s="116"/>
      <c r="Q77" s="116"/>
      <c r="R77" s="116"/>
      <c r="S77" s="116"/>
      <c r="T77" s="116"/>
      <c r="U77" s="116"/>
      <c r="V77" s="116"/>
      <c r="W77" s="116"/>
      <c r="X77" s="117"/>
      <c r="Y77" s="110">
        <v>0.97</v>
      </c>
      <c r="Z77" s="110"/>
      <c r="AA77" s="110"/>
      <c r="AB77" s="110"/>
      <c r="AC77" s="110"/>
      <c r="AD77" s="110">
        <v>0</v>
      </c>
      <c r="AE77" s="110"/>
      <c r="AF77" s="110"/>
      <c r="AG77" s="110"/>
      <c r="AH77" s="110"/>
      <c r="AI77" s="110">
        <v>0.97</v>
      </c>
      <c r="AJ77" s="110"/>
      <c r="AK77" s="110"/>
      <c r="AL77" s="110"/>
      <c r="AM77" s="110"/>
      <c r="AN77" s="110">
        <v>0.97</v>
      </c>
      <c r="AO77" s="110"/>
      <c r="AP77" s="110"/>
      <c r="AQ77" s="110"/>
      <c r="AR77" s="110"/>
      <c r="AS77" s="110">
        <v>0</v>
      </c>
      <c r="AT77" s="110"/>
      <c r="AU77" s="110"/>
      <c r="AV77" s="110"/>
      <c r="AW77" s="110"/>
      <c r="AX77" s="110">
        <v>0.97</v>
      </c>
      <c r="AY77" s="110"/>
      <c r="AZ77" s="110"/>
      <c r="BA77" s="110"/>
      <c r="BB77" s="110"/>
      <c r="BC77" s="110">
        <f>AN77-Y77</f>
        <v>0</v>
      </c>
      <c r="BD77" s="110"/>
      <c r="BE77" s="110"/>
      <c r="BF77" s="110"/>
      <c r="BG77" s="110"/>
      <c r="BH77" s="110">
        <f>AS77-AD77</f>
        <v>0</v>
      </c>
      <c r="BI77" s="110"/>
      <c r="BJ77" s="110"/>
      <c r="BK77" s="110"/>
      <c r="BL77" s="110"/>
      <c r="BM77" s="110">
        <v>0</v>
      </c>
      <c r="BN77" s="110"/>
      <c r="BO77" s="110"/>
      <c r="BP77" s="110"/>
      <c r="BQ77" s="11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122" customFormat="1" ht="15.75">
      <c r="A78" s="128">
        <v>0</v>
      </c>
      <c r="B78" s="128"/>
      <c r="C78" s="137" t="s">
        <v>103</v>
      </c>
      <c r="D78" s="120"/>
      <c r="E78" s="120"/>
      <c r="F78" s="120"/>
      <c r="G78" s="120"/>
      <c r="H78" s="120"/>
      <c r="I78" s="121"/>
      <c r="J78" s="134" t="s">
        <v>90</v>
      </c>
      <c r="K78" s="134"/>
      <c r="L78" s="134"/>
      <c r="M78" s="134"/>
      <c r="N78" s="134"/>
      <c r="O78" s="137" t="s">
        <v>90</v>
      </c>
      <c r="P78" s="120"/>
      <c r="Q78" s="120"/>
      <c r="R78" s="120"/>
      <c r="S78" s="120"/>
      <c r="T78" s="120"/>
      <c r="U78" s="120"/>
      <c r="V78" s="120"/>
      <c r="W78" s="120"/>
      <c r="X78" s="12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35"/>
      <c r="BS78" s="135"/>
      <c r="BT78" s="135"/>
      <c r="BU78" s="135"/>
      <c r="BV78" s="135"/>
      <c r="BW78" s="135"/>
      <c r="BX78" s="135"/>
      <c r="BY78" s="135"/>
      <c r="BZ78" s="136"/>
    </row>
    <row r="79" spans="1:79" ht="38.25" customHeight="1">
      <c r="A79" s="94">
        <v>8</v>
      </c>
      <c r="B79" s="94"/>
      <c r="C79" s="138" t="s">
        <v>104</v>
      </c>
      <c r="D79" s="116"/>
      <c r="E79" s="116"/>
      <c r="F79" s="116"/>
      <c r="G79" s="116"/>
      <c r="H79" s="116"/>
      <c r="I79" s="117"/>
      <c r="J79" s="141" t="s">
        <v>92</v>
      </c>
      <c r="K79" s="141"/>
      <c r="L79" s="141"/>
      <c r="M79" s="141"/>
      <c r="N79" s="141"/>
      <c r="O79" s="138" t="s">
        <v>105</v>
      </c>
      <c r="P79" s="116"/>
      <c r="Q79" s="116"/>
      <c r="R79" s="116"/>
      <c r="S79" s="116"/>
      <c r="T79" s="116"/>
      <c r="U79" s="116"/>
      <c r="V79" s="116"/>
      <c r="W79" s="116"/>
      <c r="X79" s="117"/>
      <c r="Y79" s="110">
        <v>16704.57</v>
      </c>
      <c r="Z79" s="110"/>
      <c r="AA79" s="110"/>
      <c r="AB79" s="110"/>
      <c r="AC79" s="110"/>
      <c r="AD79" s="110">
        <v>0</v>
      </c>
      <c r="AE79" s="110"/>
      <c r="AF79" s="110"/>
      <c r="AG79" s="110"/>
      <c r="AH79" s="110"/>
      <c r="AI79" s="110">
        <v>16704.57</v>
      </c>
      <c r="AJ79" s="110"/>
      <c r="AK79" s="110"/>
      <c r="AL79" s="110"/>
      <c r="AM79" s="110"/>
      <c r="AN79" s="110">
        <v>11891.16</v>
      </c>
      <c r="AO79" s="110"/>
      <c r="AP79" s="110"/>
      <c r="AQ79" s="110"/>
      <c r="AR79" s="110"/>
      <c r="AS79" s="110">
        <v>0</v>
      </c>
      <c r="AT79" s="110"/>
      <c r="AU79" s="110"/>
      <c r="AV79" s="110"/>
      <c r="AW79" s="110"/>
      <c r="AX79" s="110">
        <v>11891.16</v>
      </c>
      <c r="AY79" s="110"/>
      <c r="AZ79" s="110"/>
      <c r="BA79" s="110"/>
      <c r="BB79" s="110"/>
      <c r="BC79" s="110">
        <f>AN79-Y79</f>
        <v>-4813.41</v>
      </c>
      <c r="BD79" s="110"/>
      <c r="BE79" s="110"/>
      <c r="BF79" s="110"/>
      <c r="BG79" s="110"/>
      <c r="BH79" s="110">
        <f>AS79-AD79</f>
        <v>0</v>
      </c>
      <c r="BI79" s="110"/>
      <c r="BJ79" s="110"/>
      <c r="BK79" s="110"/>
      <c r="BL79" s="110"/>
      <c r="BM79" s="110">
        <v>-4813.41</v>
      </c>
      <c r="BN79" s="110"/>
      <c r="BO79" s="110"/>
      <c r="BP79" s="110"/>
      <c r="BQ79" s="110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38.25" customHeight="1">
      <c r="A80" s="94">
        <v>9</v>
      </c>
      <c r="B80" s="94"/>
      <c r="C80" s="138" t="s">
        <v>106</v>
      </c>
      <c r="D80" s="116"/>
      <c r="E80" s="116"/>
      <c r="F80" s="116"/>
      <c r="G80" s="116"/>
      <c r="H80" s="116"/>
      <c r="I80" s="117"/>
      <c r="J80" s="141" t="s">
        <v>92</v>
      </c>
      <c r="K80" s="141"/>
      <c r="L80" s="141"/>
      <c r="M80" s="141"/>
      <c r="N80" s="141"/>
      <c r="O80" s="138" t="s">
        <v>105</v>
      </c>
      <c r="P80" s="116"/>
      <c r="Q80" s="116"/>
      <c r="R80" s="116"/>
      <c r="S80" s="116"/>
      <c r="T80" s="116"/>
      <c r="U80" s="116"/>
      <c r="V80" s="116"/>
      <c r="W80" s="116"/>
      <c r="X80" s="117"/>
      <c r="Y80" s="110">
        <v>259.07</v>
      </c>
      <c r="Z80" s="110"/>
      <c r="AA80" s="110"/>
      <c r="AB80" s="110"/>
      <c r="AC80" s="110"/>
      <c r="AD80" s="110">
        <v>0</v>
      </c>
      <c r="AE80" s="110"/>
      <c r="AF80" s="110"/>
      <c r="AG80" s="110"/>
      <c r="AH80" s="110"/>
      <c r="AI80" s="110">
        <v>259.07</v>
      </c>
      <c r="AJ80" s="110"/>
      <c r="AK80" s="110"/>
      <c r="AL80" s="110"/>
      <c r="AM80" s="110"/>
      <c r="AN80" s="110">
        <v>140.51</v>
      </c>
      <c r="AO80" s="110"/>
      <c r="AP80" s="110"/>
      <c r="AQ80" s="110"/>
      <c r="AR80" s="110"/>
      <c r="AS80" s="110">
        <v>0</v>
      </c>
      <c r="AT80" s="110"/>
      <c r="AU80" s="110"/>
      <c r="AV80" s="110"/>
      <c r="AW80" s="110"/>
      <c r="AX80" s="110">
        <v>140.51</v>
      </c>
      <c r="AY80" s="110"/>
      <c r="AZ80" s="110"/>
      <c r="BA80" s="110"/>
      <c r="BB80" s="110"/>
      <c r="BC80" s="110">
        <f>AN80-Y80</f>
        <v>-118.56</v>
      </c>
      <c r="BD80" s="110"/>
      <c r="BE80" s="110"/>
      <c r="BF80" s="110"/>
      <c r="BG80" s="110"/>
      <c r="BH80" s="110">
        <f>AS80-AD80</f>
        <v>0</v>
      </c>
      <c r="BI80" s="110"/>
      <c r="BJ80" s="110"/>
      <c r="BK80" s="110"/>
      <c r="BL80" s="110"/>
      <c r="BM80" s="110">
        <v>-118.56</v>
      </c>
      <c r="BN80" s="110"/>
      <c r="BO80" s="110"/>
      <c r="BP80" s="110"/>
      <c r="BQ80" s="110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s="122" customFormat="1" ht="15.75">
      <c r="A81" s="128">
        <v>0</v>
      </c>
      <c r="B81" s="128"/>
      <c r="C81" s="137" t="s">
        <v>107</v>
      </c>
      <c r="D81" s="120"/>
      <c r="E81" s="120"/>
      <c r="F81" s="120"/>
      <c r="G81" s="120"/>
      <c r="H81" s="120"/>
      <c r="I81" s="121"/>
      <c r="J81" s="134" t="s">
        <v>90</v>
      </c>
      <c r="K81" s="134"/>
      <c r="L81" s="134"/>
      <c r="M81" s="134"/>
      <c r="N81" s="134"/>
      <c r="O81" s="137" t="s">
        <v>90</v>
      </c>
      <c r="P81" s="120"/>
      <c r="Q81" s="120"/>
      <c r="R81" s="120"/>
      <c r="S81" s="120"/>
      <c r="T81" s="120"/>
      <c r="U81" s="120"/>
      <c r="V81" s="120"/>
      <c r="W81" s="120"/>
      <c r="X81" s="12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35"/>
      <c r="BS81" s="135"/>
      <c r="BT81" s="135"/>
      <c r="BU81" s="135"/>
      <c r="BV81" s="135"/>
      <c r="BW81" s="135"/>
      <c r="BX81" s="135"/>
      <c r="BY81" s="135"/>
      <c r="BZ81" s="136"/>
    </row>
    <row r="82" spans="1:79" ht="51" customHeight="1">
      <c r="A82" s="94">
        <v>11</v>
      </c>
      <c r="B82" s="94"/>
      <c r="C82" s="138" t="s">
        <v>108</v>
      </c>
      <c r="D82" s="116"/>
      <c r="E82" s="116"/>
      <c r="F82" s="116"/>
      <c r="G82" s="116"/>
      <c r="H82" s="116"/>
      <c r="I82" s="117"/>
      <c r="J82" s="141" t="s">
        <v>109</v>
      </c>
      <c r="K82" s="141"/>
      <c r="L82" s="141"/>
      <c r="M82" s="141"/>
      <c r="N82" s="141"/>
      <c r="O82" s="138"/>
      <c r="P82" s="116"/>
      <c r="Q82" s="116"/>
      <c r="R82" s="116"/>
      <c r="S82" s="116"/>
      <c r="T82" s="116"/>
      <c r="U82" s="116"/>
      <c r="V82" s="116"/>
      <c r="W82" s="116"/>
      <c r="X82" s="117"/>
      <c r="Y82" s="110">
        <v>100</v>
      </c>
      <c r="Z82" s="110"/>
      <c r="AA82" s="110"/>
      <c r="AB82" s="110"/>
      <c r="AC82" s="110"/>
      <c r="AD82" s="110">
        <v>0</v>
      </c>
      <c r="AE82" s="110"/>
      <c r="AF82" s="110"/>
      <c r="AG82" s="110"/>
      <c r="AH82" s="110"/>
      <c r="AI82" s="110">
        <v>100</v>
      </c>
      <c r="AJ82" s="110"/>
      <c r="AK82" s="110"/>
      <c r="AL82" s="110"/>
      <c r="AM82" s="110"/>
      <c r="AN82" s="110">
        <v>100</v>
      </c>
      <c r="AO82" s="110"/>
      <c r="AP82" s="110"/>
      <c r="AQ82" s="110"/>
      <c r="AR82" s="110"/>
      <c r="AS82" s="110">
        <v>0</v>
      </c>
      <c r="AT82" s="110"/>
      <c r="AU82" s="110"/>
      <c r="AV82" s="110"/>
      <c r="AW82" s="110"/>
      <c r="AX82" s="110">
        <v>100</v>
      </c>
      <c r="AY82" s="110"/>
      <c r="AZ82" s="110"/>
      <c r="BA82" s="110"/>
      <c r="BB82" s="110"/>
      <c r="BC82" s="110">
        <f>AN82-Y82</f>
        <v>0</v>
      </c>
      <c r="BD82" s="110"/>
      <c r="BE82" s="110"/>
      <c r="BF82" s="110"/>
      <c r="BG82" s="110"/>
      <c r="BH82" s="110">
        <f>AS82-AD82</f>
        <v>0</v>
      </c>
      <c r="BI82" s="110"/>
      <c r="BJ82" s="110"/>
      <c r="BK82" s="110"/>
      <c r="BL82" s="110"/>
      <c r="BM82" s="110">
        <v>0</v>
      </c>
      <c r="BN82" s="110"/>
      <c r="BO82" s="110"/>
      <c r="BP82" s="110"/>
      <c r="BQ82" s="110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15.75">
      <c r="A83" s="31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15.75" customHeight="1">
      <c r="A84" s="41" t="s">
        <v>63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</row>
    <row r="85" spans="1:79" ht="9" customHeight="1">
      <c r="A85" s="31"/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45" customHeight="1">
      <c r="A86" s="51" t="s">
        <v>3</v>
      </c>
      <c r="B86" s="53"/>
      <c r="C86" s="51" t="s">
        <v>6</v>
      </c>
      <c r="D86" s="52"/>
      <c r="E86" s="52"/>
      <c r="F86" s="52"/>
      <c r="G86" s="52"/>
      <c r="H86" s="52"/>
      <c r="I86" s="53"/>
      <c r="J86" s="51" t="s">
        <v>5</v>
      </c>
      <c r="K86" s="52"/>
      <c r="L86" s="52"/>
      <c r="M86" s="52"/>
      <c r="N86" s="53"/>
      <c r="O86" s="42" t="s">
        <v>64</v>
      </c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4"/>
      <c r="BR86" s="10"/>
      <c r="BS86" s="10"/>
      <c r="BT86" s="10"/>
      <c r="BU86" s="10"/>
      <c r="BV86" s="10"/>
      <c r="BW86" s="10"/>
      <c r="BX86" s="10"/>
      <c r="BY86" s="10"/>
      <c r="BZ86" s="9"/>
    </row>
    <row r="87" spans="1:79" s="38" customFormat="1" ht="15.95" customHeight="1">
      <c r="A87" s="93">
        <v>1</v>
      </c>
      <c r="B87" s="93"/>
      <c r="C87" s="93">
        <v>2</v>
      </c>
      <c r="D87" s="93"/>
      <c r="E87" s="93"/>
      <c r="F87" s="93"/>
      <c r="G87" s="93"/>
      <c r="H87" s="93"/>
      <c r="I87" s="93"/>
      <c r="J87" s="93">
        <v>3</v>
      </c>
      <c r="K87" s="93"/>
      <c r="L87" s="93"/>
      <c r="M87" s="93"/>
      <c r="N87" s="93"/>
      <c r="O87" s="45">
        <v>4</v>
      </c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7"/>
      <c r="BR87" s="36"/>
      <c r="BS87" s="36"/>
      <c r="BT87" s="36"/>
      <c r="BU87" s="36"/>
      <c r="BV87" s="36"/>
      <c r="BW87" s="36"/>
      <c r="BX87" s="36"/>
      <c r="BY87" s="36"/>
      <c r="BZ87" s="37"/>
    </row>
    <row r="88" spans="1:79" s="38" customFormat="1" ht="12.75" hidden="1" customHeight="1">
      <c r="A88" s="50" t="s">
        <v>36</v>
      </c>
      <c r="B88" s="50"/>
      <c r="C88" s="90" t="s">
        <v>14</v>
      </c>
      <c r="D88" s="91"/>
      <c r="E88" s="91"/>
      <c r="F88" s="91"/>
      <c r="G88" s="91"/>
      <c r="H88" s="91"/>
      <c r="I88" s="92"/>
      <c r="J88" s="50" t="s">
        <v>15</v>
      </c>
      <c r="K88" s="50"/>
      <c r="L88" s="50"/>
      <c r="M88" s="50"/>
      <c r="N88" s="50"/>
      <c r="O88" s="85" t="s">
        <v>72</v>
      </c>
      <c r="P88" s="86"/>
      <c r="Q88" s="86"/>
      <c r="R88" s="86"/>
      <c r="S88" s="86"/>
      <c r="T88" s="86"/>
      <c r="U88" s="86"/>
      <c r="V88" s="86"/>
      <c r="W88" s="86"/>
      <c r="X88" s="86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8"/>
      <c r="BR88" s="39"/>
      <c r="BS88" s="39"/>
      <c r="BT88" s="37"/>
      <c r="BU88" s="37"/>
      <c r="BV88" s="37"/>
      <c r="BW88" s="37"/>
      <c r="BX88" s="37"/>
      <c r="BY88" s="37"/>
      <c r="BZ88" s="37"/>
      <c r="CA88" s="38" t="s">
        <v>71</v>
      </c>
    </row>
    <row r="89" spans="1:79" s="148" customFormat="1" ht="15.75">
      <c r="A89" s="78">
        <v>0</v>
      </c>
      <c r="B89" s="78"/>
      <c r="C89" s="78" t="s">
        <v>89</v>
      </c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142"/>
      <c r="P89" s="143"/>
      <c r="Q89" s="143"/>
      <c r="R89" s="143"/>
      <c r="S89" s="143"/>
      <c r="T89" s="143"/>
      <c r="U89" s="143"/>
      <c r="V89" s="143"/>
      <c r="W89" s="143"/>
      <c r="X89" s="143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  <c r="BI89" s="144"/>
      <c r="BJ89" s="144"/>
      <c r="BK89" s="144"/>
      <c r="BL89" s="144"/>
      <c r="BM89" s="144"/>
      <c r="BN89" s="144"/>
      <c r="BO89" s="144"/>
      <c r="BP89" s="144"/>
      <c r="BQ89" s="145"/>
      <c r="BR89" s="146"/>
      <c r="BS89" s="146"/>
      <c r="BT89" s="146"/>
      <c r="BU89" s="146"/>
      <c r="BV89" s="146"/>
      <c r="BW89" s="146"/>
      <c r="BX89" s="146"/>
      <c r="BY89" s="146"/>
      <c r="BZ89" s="147"/>
      <c r="CA89" s="148" t="s">
        <v>66</v>
      </c>
    </row>
    <row r="90" spans="1:79" s="148" customFormat="1" ht="15.75">
      <c r="A90" s="78">
        <v>0</v>
      </c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142"/>
      <c r="P90" s="143"/>
      <c r="Q90" s="143"/>
      <c r="R90" s="143"/>
      <c r="S90" s="143"/>
      <c r="T90" s="143"/>
      <c r="U90" s="143"/>
      <c r="V90" s="143"/>
      <c r="W90" s="143"/>
      <c r="X90" s="143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  <c r="BI90" s="144"/>
      <c r="BJ90" s="144"/>
      <c r="BK90" s="144"/>
      <c r="BL90" s="144"/>
      <c r="BM90" s="144"/>
      <c r="BN90" s="144"/>
      <c r="BO90" s="144"/>
      <c r="BP90" s="144"/>
      <c r="BQ90" s="145"/>
      <c r="BR90" s="146"/>
      <c r="BS90" s="146"/>
      <c r="BT90" s="146"/>
      <c r="BU90" s="146"/>
      <c r="BV90" s="146"/>
      <c r="BW90" s="146"/>
      <c r="BX90" s="146"/>
      <c r="BY90" s="146"/>
      <c r="BZ90" s="147"/>
    </row>
    <row r="91" spans="1:79" s="38" customFormat="1" ht="38.25" customHeight="1">
      <c r="A91" s="50">
        <v>1</v>
      </c>
      <c r="B91" s="50"/>
      <c r="C91" s="85" t="s">
        <v>91</v>
      </c>
      <c r="D91" s="86"/>
      <c r="E91" s="86"/>
      <c r="F91" s="86"/>
      <c r="G91" s="86"/>
      <c r="H91" s="86"/>
      <c r="I91" s="150"/>
      <c r="J91" s="50" t="s">
        <v>92</v>
      </c>
      <c r="K91" s="50"/>
      <c r="L91" s="50"/>
      <c r="M91" s="50"/>
      <c r="N91" s="50"/>
      <c r="O91" s="48" t="s">
        <v>110</v>
      </c>
      <c r="P91" s="49"/>
      <c r="Q91" s="49"/>
      <c r="R91" s="49"/>
      <c r="S91" s="49"/>
      <c r="T91" s="49"/>
      <c r="U91" s="49"/>
      <c r="V91" s="49"/>
      <c r="W91" s="49"/>
      <c r="X91" s="49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  <c r="BI91" s="151"/>
      <c r="BJ91" s="151"/>
      <c r="BK91" s="151"/>
      <c r="BL91" s="151"/>
      <c r="BM91" s="151"/>
      <c r="BN91" s="151"/>
      <c r="BO91" s="151"/>
      <c r="BP91" s="151"/>
      <c r="BQ91" s="152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38" customFormat="1" ht="25.5" customHeight="1">
      <c r="A92" s="50">
        <v>2</v>
      </c>
      <c r="B92" s="50"/>
      <c r="C92" s="85" t="s">
        <v>94</v>
      </c>
      <c r="D92" s="116"/>
      <c r="E92" s="116"/>
      <c r="F92" s="116"/>
      <c r="G92" s="116"/>
      <c r="H92" s="116"/>
      <c r="I92" s="117"/>
      <c r="J92" s="50" t="s">
        <v>92</v>
      </c>
      <c r="K92" s="50"/>
      <c r="L92" s="50"/>
      <c r="M92" s="50"/>
      <c r="N92" s="50"/>
      <c r="O92" s="48" t="s">
        <v>111</v>
      </c>
      <c r="P92" s="49"/>
      <c r="Q92" s="49"/>
      <c r="R92" s="49"/>
      <c r="S92" s="49"/>
      <c r="T92" s="49"/>
      <c r="U92" s="49"/>
      <c r="V92" s="49"/>
      <c r="W92" s="49"/>
      <c r="X92" s="49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  <c r="BI92" s="151"/>
      <c r="BJ92" s="151"/>
      <c r="BK92" s="151"/>
      <c r="BL92" s="151"/>
      <c r="BM92" s="151"/>
      <c r="BN92" s="151"/>
      <c r="BO92" s="151"/>
      <c r="BP92" s="151"/>
      <c r="BQ92" s="152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148" customFormat="1" ht="15.75">
      <c r="A93" s="78">
        <v>0</v>
      </c>
      <c r="B93" s="78"/>
      <c r="C93" s="149" t="s">
        <v>95</v>
      </c>
      <c r="D93" s="120"/>
      <c r="E93" s="120"/>
      <c r="F93" s="120"/>
      <c r="G93" s="120"/>
      <c r="H93" s="120"/>
      <c r="I93" s="121"/>
      <c r="J93" s="78"/>
      <c r="K93" s="78"/>
      <c r="L93" s="78"/>
      <c r="M93" s="78"/>
      <c r="N93" s="78"/>
      <c r="O93" s="142"/>
      <c r="P93" s="143"/>
      <c r="Q93" s="143"/>
      <c r="R93" s="143"/>
      <c r="S93" s="143"/>
      <c r="T93" s="143"/>
      <c r="U93" s="143"/>
      <c r="V93" s="143"/>
      <c r="W93" s="143"/>
      <c r="X93" s="143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  <c r="BI93" s="144"/>
      <c r="BJ93" s="144"/>
      <c r="BK93" s="144"/>
      <c r="BL93" s="144"/>
      <c r="BM93" s="144"/>
      <c r="BN93" s="144"/>
      <c r="BO93" s="144"/>
      <c r="BP93" s="144"/>
      <c r="BQ93" s="145"/>
      <c r="BR93" s="146"/>
      <c r="BS93" s="146"/>
      <c r="BT93" s="146"/>
      <c r="BU93" s="146"/>
      <c r="BV93" s="146"/>
      <c r="BW93" s="146"/>
      <c r="BX93" s="146"/>
      <c r="BY93" s="146"/>
      <c r="BZ93" s="147"/>
    </row>
    <row r="94" spans="1:79" s="148" customFormat="1" ht="15.75">
      <c r="A94" s="78">
        <v>0</v>
      </c>
      <c r="B94" s="78"/>
      <c r="C94" s="149"/>
      <c r="D94" s="120"/>
      <c r="E94" s="120"/>
      <c r="F94" s="120"/>
      <c r="G94" s="120"/>
      <c r="H94" s="120"/>
      <c r="I94" s="121"/>
      <c r="J94" s="78"/>
      <c r="K94" s="78"/>
      <c r="L94" s="78"/>
      <c r="M94" s="78"/>
      <c r="N94" s="78"/>
      <c r="O94" s="142"/>
      <c r="P94" s="143"/>
      <c r="Q94" s="143"/>
      <c r="R94" s="143"/>
      <c r="S94" s="143"/>
      <c r="T94" s="143"/>
      <c r="U94" s="143"/>
      <c r="V94" s="143"/>
      <c r="W94" s="143"/>
      <c r="X94" s="143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  <c r="BI94" s="144"/>
      <c r="BJ94" s="144"/>
      <c r="BK94" s="144"/>
      <c r="BL94" s="144"/>
      <c r="BM94" s="144"/>
      <c r="BN94" s="144"/>
      <c r="BO94" s="144"/>
      <c r="BP94" s="144"/>
      <c r="BQ94" s="145"/>
      <c r="BR94" s="146"/>
      <c r="BS94" s="146"/>
      <c r="BT94" s="146"/>
      <c r="BU94" s="146"/>
      <c r="BV94" s="146"/>
      <c r="BW94" s="146"/>
      <c r="BX94" s="146"/>
      <c r="BY94" s="146"/>
      <c r="BZ94" s="147"/>
    </row>
    <row r="95" spans="1:79" s="148" customFormat="1" ht="15.75">
      <c r="A95" s="78">
        <v>0</v>
      </c>
      <c r="B95" s="78"/>
      <c r="C95" s="149" t="s">
        <v>103</v>
      </c>
      <c r="D95" s="120"/>
      <c r="E95" s="120"/>
      <c r="F95" s="120"/>
      <c r="G95" s="120"/>
      <c r="H95" s="120"/>
      <c r="I95" s="121"/>
      <c r="J95" s="78"/>
      <c r="K95" s="78"/>
      <c r="L95" s="78"/>
      <c r="M95" s="78"/>
      <c r="N95" s="78"/>
      <c r="O95" s="142"/>
      <c r="P95" s="143"/>
      <c r="Q95" s="143"/>
      <c r="R95" s="143"/>
      <c r="S95" s="143"/>
      <c r="T95" s="143"/>
      <c r="U95" s="143"/>
      <c r="V95" s="143"/>
      <c r="W95" s="143"/>
      <c r="X95" s="143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  <c r="BI95" s="144"/>
      <c r="BJ95" s="144"/>
      <c r="BK95" s="144"/>
      <c r="BL95" s="144"/>
      <c r="BM95" s="144"/>
      <c r="BN95" s="144"/>
      <c r="BO95" s="144"/>
      <c r="BP95" s="144"/>
      <c r="BQ95" s="145"/>
      <c r="BR95" s="146"/>
      <c r="BS95" s="146"/>
      <c r="BT95" s="146"/>
      <c r="BU95" s="146"/>
      <c r="BV95" s="146"/>
      <c r="BW95" s="146"/>
      <c r="BX95" s="146"/>
      <c r="BY95" s="146"/>
      <c r="BZ95" s="147"/>
    </row>
    <row r="96" spans="1:79" s="148" customFormat="1" ht="15.75">
      <c r="A96" s="78">
        <v>0</v>
      </c>
      <c r="B96" s="78"/>
      <c r="C96" s="149"/>
      <c r="D96" s="120"/>
      <c r="E96" s="120"/>
      <c r="F96" s="120"/>
      <c r="G96" s="120"/>
      <c r="H96" s="120"/>
      <c r="I96" s="121"/>
      <c r="J96" s="78"/>
      <c r="K96" s="78"/>
      <c r="L96" s="78"/>
      <c r="M96" s="78"/>
      <c r="N96" s="78"/>
      <c r="O96" s="142"/>
      <c r="P96" s="143"/>
      <c r="Q96" s="143"/>
      <c r="R96" s="143"/>
      <c r="S96" s="143"/>
      <c r="T96" s="143"/>
      <c r="U96" s="143"/>
      <c r="V96" s="143"/>
      <c r="W96" s="143"/>
      <c r="X96" s="143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  <c r="BI96" s="144"/>
      <c r="BJ96" s="144"/>
      <c r="BK96" s="144"/>
      <c r="BL96" s="144"/>
      <c r="BM96" s="144"/>
      <c r="BN96" s="144"/>
      <c r="BO96" s="144"/>
      <c r="BP96" s="144"/>
      <c r="BQ96" s="145"/>
      <c r="BR96" s="146"/>
      <c r="BS96" s="146"/>
      <c r="BT96" s="146"/>
      <c r="BU96" s="146"/>
      <c r="BV96" s="146"/>
      <c r="BW96" s="146"/>
      <c r="BX96" s="146"/>
      <c r="BY96" s="146"/>
      <c r="BZ96" s="147"/>
    </row>
    <row r="97" spans="1:78" s="38" customFormat="1" ht="38.25" customHeight="1">
      <c r="A97" s="50">
        <v>8</v>
      </c>
      <c r="B97" s="50"/>
      <c r="C97" s="85" t="s">
        <v>104</v>
      </c>
      <c r="D97" s="116"/>
      <c r="E97" s="116"/>
      <c r="F97" s="116"/>
      <c r="G97" s="116"/>
      <c r="H97" s="116"/>
      <c r="I97" s="117"/>
      <c r="J97" s="50" t="s">
        <v>92</v>
      </c>
      <c r="K97" s="50"/>
      <c r="L97" s="50"/>
      <c r="M97" s="50"/>
      <c r="N97" s="50"/>
      <c r="O97" s="48" t="s">
        <v>112</v>
      </c>
      <c r="P97" s="49"/>
      <c r="Q97" s="49"/>
      <c r="R97" s="49"/>
      <c r="S97" s="49"/>
      <c r="T97" s="49"/>
      <c r="U97" s="49"/>
      <c r="V97" s="49"/>
      <c r="W97" s="49"/>
      <c r="X97" s="49"/>
      <c r="Y97" s="151"/>
      <c r="Z97" s="151"/>
      <c r="AA97" s="151"/>
      <c r="AB97" s="151"/>
      <c r="AC97" s="151"/>
      <c r="AD97" s="151"/>
      <c r="AE97" s="151"/>
      <c r="AF97" s="151"/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  <c r="BI97" s="151"/>
      <c r="BJ97" s="151"/>
      <c r="BK97" s="151"/>
      <c r="BL97" s="151"/>
      <c r="BM97" s="151"/>
      <c r="BN97" s="151"/>
      <c r="BO97" s="151"/>
      <c r="BP97" s="151"/>
      <c r="BQ97" s="152"/>
      <c r="BR97" s="36"/>
      <c r="BS97" s="36"/>
      <c r="BT97" s="36"/>
      <c r="BU97" s="36"/>
      <c r="BV97" s="36"/>
      <c r="BW97" s="36"/>
      <c r="BX97" s="36"/>
      <c r="BY97" s="36"/>
      <c r="BZ97" s="37"/>
    </row>
    <row r="98" spans="1:78" s="38" customFormat="1" ht="38.25" customHeight="1">
      <c r="A98" s="50">
        <v>9</v>
      </c>
      <c r="B98" s="50"/>
      <c r="C98" s="85" t="s">
        <v>106</v>
      </c>
      <c r="D98" s="116"/>
      <c r="E98" s="116"/>
      <c r="F98" s="116"/>
      <c r="G98" s="116"/>
      <c r="H98" s="116"/>
      <c r="I98" s="117"/>
      <c r="J98" s="50" t="s">
        <v>92</v>
      </c>
      <c r="K98" s="50"/>
      <c r="L98" s="50"/>
      <c r="M98" s="50"/>
      <c r="N98" s="50"/>
      <c r="O98" s="48" t="s">
        <v>113</v>
      </c>
      <c r="P98" s="49"/>
      <c r="Q98" s="49"/>
      <c r="R98" s="49"/>
      <c r="S98" s="49"/>
      <c r="T98" s="49"/>
      <c r="U98" s="49"/>
      <c r="V98" s="49"/>
      <c r="W98" s="49"/>
      <c r="X98" s="49"/>
      <c r="Y98" s="151"/>
      <c r="Z98" s="151"/>
      <c r="AA98" s="151"/>
      <c r="AB98" s="151"/>
      <c r="AC98" s="151"/>
      <c r="AD98" s="151"/>
      <c r="AE98" s="151"/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  <c r="BI98" s="151"/>
      <c r="BJ98" s="151"/>
      <c r="BK98" s="151"/>
      <c r="BL98" s="151"/>
      <c r="BM98" s="151"/>
      <c r="BN98" s="151"/>
      <c r="BO98" s="151"/>
      <c r="BP98" s="151"/>
      <c r="BQ98" s="152"/>
      <c r="BR98" s="36"/>
      <c r="BS98" s="36"/>
      <c r="BT98" s="36"/>
      <c r="BU98" s="36"/>
      <c r="BV98" s="36"/>
      <c r="BW98" s="36"/>
      <c r="BX98" s="36"/>
      <c r="BY98" s="36"/>
      <c r="BZ98" s="37"/>
    </row>
    <row r="99" spans="1:78" s="148" customFormat="1" ht="15.75">
      <c r="A99" s="78">
        <v>0</v>
      </c>
      <c r="B99" s="78"/>
      <c r="C99" s="149" t="s">
        <v>107</v>
      </c>
      <c r="D99" s="120"/>
      <c r="E99" s="120"/>
      <c r="F99" s="120"/>
      <c r="G99" s="120"/>
      <c r="H99" s="120"/>
      <c r="I99" s="121"/>
      <c r="J99" s="78"/>
      <c r="K99" s="78"/>
      <c r="L99" s="78"/>
      <c r="M99" s="78"/>
      <c r="N99" s="78"/>
      <c r="O99" s="142"/>
      <c r="P99" s="143"/>
      <c r="Q99" s="143"/>
      <c r="R99" s="143"/>
      <c r="S99" s="143"/>
      <c r="T99" s="143"/>
      <c r="U99" s="143"/>
      <c r="V99" s="143"/>
      <c r="W99" s="143"/>
      <c r="X99" s="143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  <c r="BI99" s="144"/>
      <c r="BJ99" s="144"/>
      <c r="BK99" s="144"/>
      <c r="BL99" s="144"/>
      <c r="BM99" s="144"/>
      <c r="BN99" s="144"/>
      <c r="BO99" s="144"/>
      <c r="BP99" s="144"/>
      <c r="BQ99" s="145"/>
      <c r="BR99" s="146"/>
      <c r="BS99" s="146"/>
      <c r="BT99" s="146"/>
      <c r="BU99" s="146"/>
      <c r="BV99" s="146"/>
      <c r="BW99" s="146"/>
      <c r="BX99" s="146"/>
      <c r="BY99" s="146"/>
      <c r="BZ99" s="147"/>
    </row>
    <row r="100" spans="1:78" s="148" customFormat="1" ht="15.75">
      <c r="A100" s="78">
        <v>0</v>
      </c>
      <c r="B100" s="78"/>
      <c r="C100" s="149"/>
      <c r="D100" s="120"/>
      <c r="E100" s="120"/>
      <c r="F100" s="120"/>
      <c r="G100" s="120"/>
      <c r="H100" s="120"/>
      <c r="I100" s="121"/>
      <c r="J100" s="78"/>
      <c r="K100" s="78"/>
      <c r="L100" s="78"/>
      <c r="M100" s="78"/>
      <c r="N100" s="78"/>
      <c r="O100" s="142"/>
      <c r="P100" s="143"/>
      <c r="Q100" s="143"/>
      <c r="R100" s="143"/>
      <c r="S100" s="143"/>
      <c r="T100" s="143"/>
      <c r="U100" s="143"/>
      <c r="V100" s="143"/>
      <c r="W100" s="143"/>
      <c r="X100" s="143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  <c r="BI100" s="144"/>
      <c r="BJ100" s="144"/>
      <c r="BK100" s="144"/>
      <c r="BL100" s="144"/>
      <c r="BM100" s="144"/>
      <c r="BN100" s="144"/>
      <c r="BO100" s="144"/>
      <c r="BP100" s="144"/>
      <c r="BQ100" s="145"/>
      <c r="BR100" s="146"/>
      <c r="BS100" s="146"/>
      <c r="BT100" s="146"/>
      <c r="BU100" s="146"/>
      <c r="BV100" s="146"/>
      <c r="BW100" s="146"/>
      <c r="BX100" s="146"/>
      <c r="BY100" s="146"/>
      <c r="BZ100" s="147"/>
    </row>
    <row r="101" spans="1:78" ht="15.75">
      <c r="A101" s="31"/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8" ht="15.95" customHeight="1">
      <c r="A102" s="41" t="s">
        <v>65</v>
      </c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</row>
    <row r="103" spans="1:78" ht="31.5" customHeight="1">
      <c r="A103" s="155" t="s">
        <v>115</v>
      </c>
      <c r="B103" s="156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  <c r="Z103" s="156"/>
      <c r="AA103" s="156"/>
      <c r="AB103" s="156"/>
      <c r="AC103" s="156"/>
      <c r="AD103" s="156"/>
      <c r="AE103" s="156"/>
      <c r="AF103" s="156"/>
      <c r="AG103" s="156"/>
      <c r="AH103" s="156"/>
      <c r="AI103" s="156"/>
      <c r="AJ103" s="156"/>
      <c r="AK103" s="156"/>
      <c r="AL103" s="156"/>
      <c r="AM103" s="156"/>
      <c r="AN103" s="156"/>
      <c r="AO103" s="156"/>
      <c r="AP103" s="156"/>
      <c r="AQ103" s="156"/>
      <c r="AR103" s="156"/>
      <c r="AS103" s="156"/>
      <c r="AT103" s="156"/>
      <c r="AU103" s="156"/>
      <c r="AV103" s="156"/>
      <c r="AW103" s="156"/>
      <c r="AX103" s="156"/>
      <c r="AY103" s="156"/>
      <c r="AZ103" s="156"/>
      <c r="BA103" s="156"/>
      <c r="BB103" s="156"/>
      <c r="BC103" s="156"/>
      <c r="BD103" s="156"/>
      <c r="BE103" s="156"/>
      <c r="BF103" s="156"/>
      <c r="BG103" s="156"/>
      <c r="BH103" s="156"/>
      <c r="BI103" s="156"/>
      <c r="BJ103" s="156"/>
      <c r="BK103" s="156"/>
      <c r="BL103" s="156"/>
    </row>
    <row r="104" spans="1:78" ht="15.75">
      <c r="A104" s="31"/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8" ht="15.95" customHeight="1">
      <c r="A105" s="41" t="s">
        <v>46</v>
      </c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</row>
    <row r="106" spans="1:78" ht="31.5" customHeight="1">
      <c r="A106" s="155" t="s">
        <v>116</v>
      </c>
      <c r="B106" s="156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/>
      <c r="AF106" s="156"/>
      <c r="AG106" s="156"/>
      <c r="AH106" s="156"/>
      <c r="AI106" s="156"/>
      <c r="AJ106" s="156"/>
      <c r="AK106" s="156"/>
      <c r="AL106" s="156"/>
      <c r="AM106" s="156"/>
      <c r="AN106" s="156"/>
      <c r="AO106" s="156"/>
      <c r="AP106" s="156"/>
      <c r="AQ106" s="156"/>
      <c r="AR106" s="156"/>
      <c r="AS106" s="156"/>
      <c r="AT106" s="156"/>
      <c r="AU106" s="156"/>
      <c r="AV106" s="156"/>
      <c r="AW106" s="156"/>
      <c r="AX106" s="156"/>
      <c r="AY106" s="156"/>
      <c r="AZ106" s="156"/>
      <c r="BA106" s="156"/>
      <c r="BB106" s="156"/>
      <c r="BC106" s="156"/>
      <c r="BD106" s="156"/>
      <c r="BE106" s="156"/>
      <c r="BF106" s="156"/>
      <c r="BG106" s="156"/>
      <c r="BH106" s="156"/>
      <c r="BI106" s="156"/>
      <c r="BJ106" s="156"/>
      <c r="BK106" s="156"/>
      <c r="BL106" s="156"/>
    </row>
    <row r="107" spans="1:78" ht="15.95" customHeight="1">
      <c r="A107" s="17"/>
      <c r="B107" s="17"/>
      <c r="C107" s="17"/>
      <c r="D107" s="17"/>
      <c r="E107" s="17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ht="12" customHeight="1">
      <c r="A108" s="30" t="s">
        <v>77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ht="12" customHeight="1">
      <c r="A109" s="30" t="s">
        <v>68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pans="1:78" s="30" customFormat="1" ht="12" customHeight="1">
      <c r="A110" s="30" t="s">
        <v>69</v>
      </c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</row>
    <row r="111" spans="1:78" ht="15.95" customHeight="1">
      <c r="A111" s="29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</row>
    <row r="112" spans="1:78" ht="42" customHeight="1">
      <c r="A112" s="159" t="s">
        <v>119</v>
      </c>
      <c r="B112" s="156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3"/>
      <c r="AO112" s="3"/>
      <c r="AP112" s="160" t="s">
        <v>121</v>
      </c>
      <c r="AQ112" s="161"/>
      <c r="AR112" s="161"/>
      <c r="AS112" s="161"/>
      <c r="AT112" s="161"/>
      <c r="AU112" s="161"/>
      <c r="AV112" s="161"/>
      <c r="AW112" s="161"/>
      <c r="AX112" s="161"/>
      <c r="AY112" s="161"/>
      <c r="AZ112" s="161"/>
      <c r="BA112" s="161"/>
      <c r="BB112" s="161"/>
      <c r="BC112" s="161"/>
      <c r="BD112" s="161"/>
      <c r="BE112" s="161"/>
      <c r="BF112" s="161"/>
      <c r="BG112" s="161"/>
      <c r="BH112" s="161"/>
    </row>
    <row r="113" spans="1:60">
      <c r="W113" s="89" t="s">
        <v>8</v>
      </c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4"/>
      <c r="AO113" s="4"/>
      <c r="AP113" s="89" t="s">
        <v>73</v>
      </c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</row>
    <row r="116" spans="1:60" ht="15.95" customHeight="1">
      <c r="A116" s="159" t="s">
        <v>120</v>
      </c>
      <c r="B116" s="156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3"/>
      <c r="AO116" s="3"/>
      <c r="AP116" s="160" t="s">
        <v>122</v>
      </c>
      <c r="AQ116" s="161"/>
      <c r="AR116" s="161"/>
      <c r="AS116" s="161"/>
      <c r="AT116" s="161"/>
      <c r="AU116" s="161"/>
      <c r="AV116" s="161"/>
      <c r="AW116" s="161"/>
      <c r="AX116" s="161"/>
      <c r="AY116" s="161"/>
      <c r="AZ116" s="161"/>
      <c r="BA116" s="161"/>
      <c r="BB116" s="161"/>
      <c r="BC116" s="161"/>
      <c r="BD116" s="161"/>
      <c r="BE116" s="161"/>
      <c r="BF116" s="161"/>
      <c r="BG116" s="161"/>
      <c r="BH116" s="161"/>
    </row>
    <row r="117" spans="1:60">
      <c r="W117" s="89" t="s">
        <v>8</v>
      </c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4"/>
      <c r="AO117" s="4"/>
      <c r="AP117" s="89" t="s">
        <v>73</v>
      </c>
      <c r="AQ117" s="89"/>
      <c r="AR117" s="89"/>
      <c r="AS117" s="89"/>
      <c r="AT117" s="89"/>
      <c r="AU117" s="89"/>
      <c r="AV117" s="89"/>
      <c r="AW117" s="89"/>
      <c r="AX117" s="89"/>
      <c r="AY117" s="89"/>
      <c r="AZ117" s="89"/>
      <c r="BA117" s="89"/>
      <c r="BB117" s="89"/>
      <c r="BC117" s="89"/>
      <c r="BD117" s="89"/>
      <c r="BE117" s="89"/>
      <c r="BF117" s="89"/>
      <c r="BG117" s="89"/>
      <c r="BH117" s="89"/>
    </row>
  </sheetData>
  <mergeCells count="463"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90:B90"/>
    <mergeCell ref="C90:I90"/>
    <mergeCell ref="J90:N90"/>
    <mergeCell ref="O90:BQ90"/>
    <mergeCell ref="BM82:BQ82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N62:AR62"/>
    <mergeCell ref="AS62:AX62"/>
    <mergeCell ref="AY62:BC62"/>
    <mergeCell ref="BD62:BH62"/>
    <mergeCell ref="BI62:BN62"/>
    <mergeCell ref="A62:B62"/>
    <mergeCell ref="C62:R62"/>
    <mergeCell ref="S62:W62"/>
    <mergeCell ref="X62:AB62"/>
    <mergeCell ref="AC62:AH62"/>
    <mergeCell ref="AI62:AM62"/>
    <mergeCell ref="AZ46:BC46"/>
    <mergeCell ref="BD46:BH46"/>
    <mergeCell ref="BI46:BM46"/>
    <mergeCell ref="BN46:BQ46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U46:AY46"/>
    <mergeCell ref="AA45:AE45"/>
    <mergeCell ref="AF45:AJ45"/>
    <mergeCell ref="AK45:AO45"/>
    <mergeCell ref="AP45:AT45"/>
    <mergeCell ref="AU45:AY45"/>
    <mergeCell ref="AZ45:BC45"/>
    <mergeCell ref="AS61:AX61"/>
    <mergeCell ref="AY61:BC61"/>
    <mergeCell ref="A35:F35"/>
    <mergeCell ref="G35:BL35"/>
    <mergeCell ref="A45:B45"/>
    <mergeCell ref="C45:Z45"/>
    <mergeCell ref="A57:B58"/>
    <mergeCell ref="A59:B59"/>
    <mergeCell ref="A60:B60"/>
    <mergeCell ref="A61:B61"/>
    <mergeCell ref="AI61:AM61"/>
    <mergeCell ref="AN61:AR61"/>
    <mergeCell ref="C60:R60"/>
    <mergeCell ref="S60:W60"/>
    <mergeCell ref="X60:AB60"/>
    <mergeCell ref="AC60:AH60"/>
    <mergeCell ref="C61:R61"/>
    <mergeCell ref="S61:W61"/>
    <mergeCell ref="X61:AB61"/>
    <mergeCell ref="AC61:AH61"/>
    <mergeCell ref="AY59:BC59"/>
    <mergeCell ref="BI58:BN58"/>
    <mergeCell ref="BI60:BN60"/>
    <mergeCell ref="BD61:BH61"/>
    <mergeCell ref="BD59:BH59"/>
    <mergeCell ref="BI59:BN59"/>
    <mergeCell ref="BI61:BN61"/>
    <mergeCell ref="BD60:BH60"/>
    <mergeCell ref="AY57:BN57"/>
    <mergeCell ref="AI59:AM59"/>
    <mergeCell ref="AY60:BC60"/>
    <mergeCell ref="AY58:BC58"/>
    <mergeCell ref="BD58:BH58"/>
    <mergeCell ref="AI60:AM60"/>
    <mergeCell ref="AN60:AR60"/>
    <mergeCell ref="AS60:AX60"/>
    <mergeCell ref="AN59:AR59"/>
    <mergeCell ref="AS59:AX59"/>
    <mergeCell ref="A105:BL105"/>
    <mergeCell ref="AK41:AO41"/>
    <mergeCell ref="A43:B43"/>
    <mergeCell ref="AD69:AH69"/>
    <mergeCell ref="AF41:AJ41"/>
    <mergeCell ref="A48:BQ48"/>
    <mergeCell ref="C57:R58"/>
    <mergeCell ref="S57:AH57"/>
    <mergeCell ref="AI57:AX57"/>
    <mergeCell ref="AS58:AX58"/>
    <mergeCell ref="G26:BL26"/>
    <mergeCell ref="A34:F34"/>
    <mergeCell ref="G34:BL34"/>
    <mergeCell ref="A39:BQ39"/>
    <mergeCell ref="C40:Z41"/>
    <mergeCell ref="BI41:BM41"/>
    <mergeCell ref="BD41:BH41"/>
    <mergeCell ref="AZ41:BC41"/>
    <mergeCell ref="A23:BL23"/>
    <mergeCell ref="A24:F24"/>
    <mergeCell ref="G24:BL24"/>
    <mergeCell ref="A40:B41"/>
    <mergeCell ref="A33:F33"/>
    <mergeCell ref="G33:BL33"/>
    <mergeCell ref="A25:F25"/>
    <mergeCell ref="AA40:AO40"/>
    <mergeCell ref="AP40:BC40"/>
    <mergeCell ref="A26:F26"/>
    <mergeCell ref="AP43:AT43"/>
    <mergeCell ref="BD44:BH44"/>
    <mergeCell ref="BI44:BM44"/>
    <mergeCell ref="AZ43:BC43"/>
    <mergeCell ref="AU43:AY43"/>
    <mergeCell ref="BN41:BQ41"/>
    <mergeCell ref="AZ42:BC42"/>
    <mergeCell ref="BD42:BH42"/>
    <mergeCell ref="AP42:AT42"/>
    <mergeCell ref="BD43:BH43"/>
    <mergeCell ref="S58:W58"/>
    <mergeCell ref="X58:AB58"/>
    <mergeCell ref="AC58:AH58"/>
    <mergeCell ref="C59:R59"/>
    <mergeCell ref="S59:W59"/>
    <mergeCell ref="X59:AB59"/>
    <mergeCell ref="AC59:AH59"/>
    <mergeCell ref="O69:X69"/>
    <mergeCell ref="Y67:AM67"/>
    <mergeCell ref="J69:N69"/>
    <mergeCell ref="Y69:AC69"/>
    <mergeCell ref="A67:B68"/>
    <mergeCell ref="C67:I68"/>
    <mergeCell ref="J67:N68"/>
    <mergeCell ref="O67:X68"/>
    <mergeCell ref="Y68:AC68"/>
    <mergeCell ref="AP112:BH112"/>
    <mergeCell ref="AN67:BB67"/>
    <mergeCell ref="A64:BQ64"/>
    <mergeCell ref="C69:I69"/>
    <mergeCell ref="J88:N88"/>
    <mergeCell ref="A87:B87"/>
    <mergeCell ref="A70:B70"/>
    <mergeCell ref="O71:X71"/>
    <mergeCell ref="Y71:AC71"/>
    <mergeCell ref="A69:B69"/>
    <mergeCell ref="Y70:AC70"/>
    <mergeCell ref="A53:B53"/>
    <mergeCell ref="A51:B51"/>
    <mergeCell ref="A52:B52"/>
    <mergeCell ref="A56:BN56"/>
    <mergeCell ref="A55:BN55"/>
    <mergeCell ref="C53:BQ53"/>
    <mergeCell ref="C51:BQ51"/>
    <mergeCell ref="C52:BQ52"/>
    <mergeCell ref="AN69:AR69"/>
    <mergeCell ref="C87:I87"/>
    <mergeCell ref="J87:N87"/>
    <mergeCell ref="C70:I70"/>
    <mergeCell ref="J70:N70"/>
    <mergeCell ref="O70:X70"/>
    <mergeCell ref="C71:I71"/>
    <mergeCell ref="J71:N71"/>
    <mergeCell ref="O88:BQ88"/>
    <mergeCell ref="AP117:BH117"/>
    <mergeCell ref="A116:V116"/>
    <mergeCell ref="W116:AM116"/>
    <mergeCell ref="AP116:BH116"/>
    <mergeCell ref="W117:AM117"/>
    <mergeCell ref="AP113:BH113"/>
    <mergeCell ref="A106:BL106"/>
    <mergeCell ref="C88:I88"/>
    <mergeCell ref="W113:AM113"/>
    <mergeCell ref="A112:V112"/>
    <mergeCell ref="W112:AM112"/>
    <mergeCell ref="A71:B71"/>
    <mergeCell ref="AD71:AH71"/>
    <mergeCell ref="A84:BQ84"/>
    <mergeCell ref="A86:B86"/>
    <mergeCell ref="C86:I86"/>
    <mergeCell ref="BC71:BG71"/>
    <mergeCell ref="BM71:BQ71"/>
    <mergeCell ref="BH71:BL71"/>
    <mergeCell ref="A44:B44"/>
    <mergeCell ref="A50:B50"/>
    <mergeCell ref="AF44:AJ44"/>
    <mergeCell ref="AZ44:BC44"/>
    <mergeCell ref="AU44:AY44"/>
    <mergeCell ref="AA44:AE44"/>
    <mergeCell ref="C44:Z44"/>
    <mergeCell ref="AK44:AO44"/>
    <mergeCell ref="C50:BQ50"/>
    <mergeCell ref="BN44:BQ44"/>
    <mergeCell ref="BC69:BG69"/>
    <mergeCell ref="BC70:BG70"/>
    <mergeCell ref="BC68:BG68"/>
    <mergeCell ref="A65:BQ65"/>
    <mergeCell ref="AD70:AH70"/>
    <mergeCell ref="AI69:AM69"/>
    <mergeCell ref="BH69:BL69"/>
    <mergeCell ref="BM69:BQ69"/>
    <mergeCell ref="BM70:BQ70"/>
    <mergeCell ref="BH70:BL70"/>
    <mergeCell ref="C43:Z43"/>
    <mergeCell ref="AK43:AO43"/>
    <mergeCell ref="AF43:AJ43"/>
    <mergeCell ref="AA43:AE43"/>
    <mergeCell ref="C42:Z42"/>
    <mergeCell ref="AO2:BL6"/>
    <mergeCell ref="A7:BL7"/>
    <mergeCell ref="A8:BL8"/>
    <mergeCell ref="A9:BL9"/>
    <mergeCell ref="BI43:BM43"/>
    <mergeCell ref="AS68:AW68"/>
    <mergeCell ref="AN68:AR68"/>
    <mergeCell ref="AI68:AM68"/>
    <mergeCell ref="BC67:BQ67"/>
    <mergeCell ref="AA42:AE42"/>
    <mergeCell ref="AF42:AJ42"/>
    <mergeCell ref="AK42:AO42"/>
    <mergeCell ref="AI58:AM58"/>
    <mergeCell ref="AN58:AR58"/>
    <mergeCell ref="BN43:BQ43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4:AT44"/>
    <mergeCell ref="A42:B42"/>
    <mergeCell ref="A28:BL28"/>
    <mergeCell ref="A29:BL29"/>
    <mergeCell ref="A31:BL31"/>
    <mergeCell ref="A32:F32"/>
    <mergeCell ref="G32:BL32"/>
    <mergeCell ref="AU41:AY41"/>
    <mergeCell ref="AP41:AT41"/>
    <mergeCell ref="AA41:AE41"/>
    <mergeCell ref="BI42:BM42"/>
    <mergeCell ref="BN42:BQ42"/>
    <mergeCell ref="A37:BQ37"/>
    <mergeCell ref="BD40:BQ40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1:AM71"/>
    <mergeCell ref="AN71:AR71"/>
    <mergeCell ref="AS71:AW71"/>
    <mergeCell ref="AX71:BB71"/>
    <mergeCell ref="AU18:BB18"/>
    <mergeCell ref="BE20:BL20"/>
    <mergeCell ref="BE21:BL21"/>
    <mergeCell ref="AU42:AY42"/>
    <mergeCell ref="G25:BL25"/>
    <mergeCell ref="A38:BQ38"/>
    <mergeCell ref="J86:N86"/>
    <mergeCell ref="AX70:BB70"/>
    <mergeCell ref="BM68:BQ68"/>
    <mergeCell ref="BH68:BL68"/>
    <mergeCell ref="AD68:AH68"/>
    <mergeCell ref="AX68:BB68"/>
    <mergeCell ref="AX69:BB69"/>
    <mergeCell ref="AS69:AW69"/>
    <mergeCell ref="AI70:AM70"/>
    <mergeCell ref="AN70:AR70"/>
    <mergeCell ref="AS70:AW70"/>
    <mergeCell ref="A102:BL102"/>
    <mergeCell ref="A103:BL103"/>
    <mergeCell ref="O86:BQ86"/>
    <mergeCell ref="O87:BQ87"/>
    <mergeCell ref="O89:BQ89"/>
    <mergeCell ref="A89:B89"/>
    <mergeCell ref="C89:I89"/>
    <mergeCell ref="J89:N89"/>
    <mergeCell ref="A88:B88"/>
  </mergeCells>
  <phoneticPr fontId="0" type="noConversion"/>
  <conditionalFormatting sqref="C85 C104 C71:C82 C89:C100">
    <cfRule type="cellIs" dxfId="3" priority="1" stopIfTrue="1" operator="equal">
      <formula>$C70</formula>
    </cfRule>
  </conditionalFormatting>
  <conditionalFormatting sqref="A104:B104 A85:B85 A61:B62 A71:B83 A89:B101">
    <cfRule type="cellIs" dxfId="2" priority="2" stopIfTrue="1" operator="equal">
      <formula>0</formula>
    </cfRule>
  </conditionalFormatting>
  <conditionalFormatting sqref="C83">
    <cfRule type="cellIs" dxfId="1" priority="4" stopIfTrue="1" operator="equal">
      <formula>$C71</formula>
    </cfRule>
  </conditionalFormatting>
  <conditionalFormatting sqref="C101">
    <cfRule type="cellIs" dxfId="0" priority="6" stopIfTrue="1" operator="equal">
      <formula>$C89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КПК0217461</vt:lpstr>
      <vt:lpstr>КПК0217461!Область_печати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Zver</cp:lastModifiedBy>
  <cp:lastPrinted>2020-01-12T09:02:55Z</cp:lastPrinted>
  <dcterms:created xsi:type="dcterms:W3CDTF">2016-08-10T10:53:25Z</dcterms:created>
  <dcterms:modified xsi:type="dcterms:W3CDTF">2025-01-21T14:48:29Z</dcterms:modified>
</cp:coreProperties>
</file>