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8340" sheetId="1" r:id="rId1"/>
  </sheets>
  <definedNames>
    <definedName name="_xlnm.Print_Area" localSheetId="0">КПК0218340!$A$1:$BQ$109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AS60"/>
  <c r="AC60"/>
  <c r="BD59"/>
  <c r="BI59" s="1"/>
  <c r="AY59"/>
  <c r="AS59"/>
  <c r="AC59"/>
  <c r="BI44"/>
  <c r="BD44"/>
  <c r="AZ44"/>
  <c r="AK44"/>
  <c r="BI43"/>
  <c r="BD43"/>
  <c r="AZ43"/>
  <c r="AK43"/>
  <c r="BI60" l="1"/>
  <c r="BN43"/>
  <c r="BN44"/>
</calcChain>
</file>

<file path=xl/sharedStrings.xml><?xml version="1.0" encoding="utf-8"?>
<sst xmlns="http://schemas.openxmlformats.org/spreadsheetml/2006/main" count="211" uniqueCount="124">
  <si>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</si>
  <si>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</si>
  <si>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</si>
  <si>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</si>
  <si>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</si>
  <si>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</si>
  <si>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</si>
  <si>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</si>
  <si>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</si>
  <si>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</si>
  <si>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</si>
  <si>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</si>
  <si>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</si>
  <si>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</si>
  <si>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</si>
  <si>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</si>
  <si>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</si>
  <si>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</si>
  <si>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</si>
  <si>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</si>
  <si>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</si>
  <si>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</si>
  <si>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</si>
  <si>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</si>
  <si>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</si>
  <si>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</si>
  <si>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</si>
  <si>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</si>
  <si>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</si>
  <si>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</si>
  <si>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</si>
  <si>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</si>
  <si>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</si>
  <si>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</si>
  <si>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</si>
  <si>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</si>
  <si>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</si>
  <si>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</si>
  <si>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</si>
  <si>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</si>
  <si>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</si>
  <si>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</si>
  <si>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</si>
  <si>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</si>
  <si>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</si>
  <si>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</si>
  <si>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</si>
  <si>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</si>
  <si>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</si>
  <si>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</si>
  <si>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</si>
  <si>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</si>
  <si>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</si>
  <si>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</si>
  <si>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</si>
  <si>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</si>
  <si>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</si>
  <si>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</si>
  <si>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</si>
  <si>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</si>
  <si>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</si>
  <si>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</si>
  <si>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</si>
  <si>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</si>
  <si>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</si>
  <si>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</si>
  <si>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</si>
  <si>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</si>
  <si>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</si>
  <si>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</si>
  <si>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</si>
  <si>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</si>
  <si>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</si>
  <si>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</si>
  <si>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</si>
  <si>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</si>
  <si>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</si>
  <si>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</si>
  <si>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</si>
  <si>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</si>
  <si>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</si>
  <si>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заходів, спрямованих на охорону навколишнього природного середовища</t>
  </si>
  <si>
    <t>Утримання в належному стані міського сміттєзвалища</t>
  </si>
  <si>
    <t>Упорядкування міського та ліквідація несанкціонованих сміттєзвалищ</t>
  </si>
  <si>
    <t>УСЬОГО</t>
  </si>
  <si>
    <t>Відхилення обсягів касових видатків за напрямом використання бюджетних коштів від обсягів, затверджених у паспорті бюджетної програми згідно договорів, актів виконаних робіт, рахунків, накладних.</t>
  </si>
  <si>
    <t>Програма охорони навколишнього природного середовища Новоодеської міської ради на 2022-2025 роки</t>
  </si>
  <si>
    <t>Усього</t>
  </si>
  <si>
    <t>затрат</t>
  </si>
  <si>
    <t/>
  </si>
  <si>
    <t>Обсяги витрат на упорядкування міського сміттєзвалища</t>
  </si>
  <si>
    <t>грн.</t>
  </si>
  <si>
    <t>кошторис</t>
  </si>
  <si>
    <t>продукту</t>
  </si>
  <si>
    <t>Кількість сміттєзвалищ</t>
  </si>
  <si>
    <t>шт.</t>
  </si>
  <si>
    <t>фактична наявність</t>
  </si>
  <si>
    <t>ефективності</t>
  </si>
  <si>
    <t>Середні витрати на впорядкування одного сміттєзвалища</t>
  </si>
  <si>
    <t>розрахунок</t>
  </si>
  <si>
    <t>якості</t>
  </si>
  <si>
    <t>Рівень освоєння коштів на впорядкування міського сміттєзвалища</t>
  </si>
  <si>
    <t>відс.</t>
  </si>
  <si>
    <t>Х</t>
  </si>
  <si>
    <t>Обсяг видатків зменшився, в зв'язку з  введенням певних обмежень при придбанні товарів та послуг в період воєнного стану в Україні.</t>
  </si>
  <si>
    <t>Середні витрати зменшилися, в зв'язку з  введенням певних обмежень при придбанні товарів та послуг в період воєнного стану в Україні.</t>
  </si>
  <si>
    <t>Проведення заходів з охорони навколишнього природного середовища</t>
  </si>
  <si>
    <t>Обсяг витрат в  2024 році на упорядкування міського та ліквідацію несанкціонованих сміттєзвалищ склав 47951,60 грн.</t>
  </si>
  <si>
    <t>Виділені кошти забезпечили виконання заходів бюджетної програми по забезпеченню виконання заходів, спрямованих на охорону навколишнього природного середовища.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</si>
  <si>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</si>
  <si>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</si>
  <si>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</si>
  <si>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</si>
  <si>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</si>
  <si>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</si>
  <si>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</si>
  <si>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</si>
  <si>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</si>
  <si>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</si>
  <si>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0218340</t>
  </si>
  <si>
    <t>Природоохоронні заходи за рахунок цільових фондів</t>
  </si>
  <si>
    <t>0210000</t>
  </si>
  <si>
    <t>8340</t>
  </si>
  <si>
    <t>0540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</si>
</sst>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110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115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110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115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61" t="s">
        <v>119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120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116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117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50018</v>
      </c>
      <c r="AG43" s="57"/>
      <c r="AH43" s="57"/>
      <c r="AI43" s="57"/>
      <c r="AJ43" s="57"/>
      <c r="AK43" s="57">
        <f>AA43+AF43</f>
        <v>50018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47952</v>
      </c>
      <c r="AV43" s="57"/>
      <c r="AW43" s="57"/>
      <c r="AX43" s="57"/>
      <c r="AY43" s="57"/>
      <c r="AZ43" s="57">
        <f>AP43+AU43</f>
        <v>47952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-2066</v>
      </c>
      <c r="BJ43" s="57"/>
      <c r="BK43" s="57"/>
      <c r="BL43" s="57"/>
      <c r="BM43" s="57"/>
      <c r="BN43" s="57">
        <f>BD43+BI43</f>
        <v>-2066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0</v>
      </c>
      <c r="AB44" s="83"/>
      <c r="AC44" s="83"/>
      <c r="AD44" s="83"/>
      <c r="AE44" s="83"/>
      <c r="AF44" s="83">
        <v>50018</v>
      </c>
      <c r="AG44" s="83"/>
      <c r="AH44" s="83"/>
      <c r="AI44" s="83"/>
      <c r="AJ44" s="83"/>
      <c r="AK44" s="83">
        <f>AA44+AF44</f>
        <v>50018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47952</v>
      </c>
      <c r="AV44" s="83"/>
      <c r="AW44" s="83"/>
      <c r="AX44" s="83"/>
      <c r="AY44" s="83"/>
      <c r="AZ44" s="83">
        <f>AP44+AU44</f>
        <v>47952</v>
      </c>
      <c r="BA44" s="83"/>
      <c r="BB44" s="83"/>
      <c r="BC44" s="83"/>
      <c r="BD44" s="83">
        <f>AP44-AA44</f>
        <v>0</v>
      </c>
      <c r="BE44" s="83"/>
      <c r="BF44" s="83"/>
      <c r="BG44" s="83"/>
      <c r="BH44" s="83"/>
      <c r="BI44" s="83">
        <f>AU44-AF44</f>
        <v>-2066</v>
      </c>
      <c r="BJ44" s="83"/>
      <c r="BK44" s="83"/>
      <c r="BL44" s="83"/>
      <c r="BM44" s="83"/>
      <c r="BN44" s="83">
        <f>BD44+BI44</f>
        <v>-2066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0</v>
      </c>
      <c r="T59" s="110"/>
      <c r="U59" s="110"/>
      <c r="V59" s="110"/>
      <c r="W59" s="110"/>
      <c r="X59" s="110">
        <v>50018</v>
      </c>
      <c r="Y59" s="110"/>
      <c r="Z59" s="110"/>
      <c r="AA59" s="110"/>
      <c r="AB59" s="110"/>
      <c r="AC59" s="110">
        <f>S59+X59</f>
        <v>50018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47952</v>
      </c>
      <c r="AO59" s="110"/>
      <c r="AP59" s="110"/>
      <c r="AQ59" s="110"/>
      <c r="AR59" s="110"/>
      <c r="AS59" s="110">
        <f>AI59+AN59</f>
        <v>47952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7">
        <f>AN59-X59</f>
        <v>-2066</v>
      </c>
      <c r="BE59" s="127"/>
      <c r="BF59" s="127"/>
      <c r="BG59" s="127"/>
      <c r="BH59" s="127"/>
      <c r="BI59" s="127">
        <f>AY59+BD59</f>
        <v>-2066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0</v>
      </c>
      <c r="T60" s="111"/>
      <c r="U60" s="111"/>
      <c r="V60" s="111"/>
      <c r="W60" s="111"/>
      <c r="X60" s="111">
        <v>50018</v>
      </c>
      <c r="Y60" s="111"/>
      <c r="Z60" s="111"/>
      <c r="AA60" s="111"/>
      <c r="AB60" s="111"/>
      <c r="AC60" s="111">
        <f>S60+X60</f>
        <v>50018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47952</v>
      </c>
      <c r="AO60" s="111"/>
      <c r="AP60" s="111"/>
      <c r="AQ60" s="111"/>
      <c r="AR60" s="111"/>
      <c r="AS60" s="111">
        <f>AI60+AN60</f>
        <v>47952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32">
        <f>AN60-X60</f>
        <v>-2066</v>
      </c>
      <c r="BE60" s="132"/>
      <c r="BF60" s="132"/>
      <c r="BG60" s="132"/>
      <c r="BH60" s="132"/>
      <c r="BI60" s="132">
        <f>AY60+BD60</f>
        <v>-2066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51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3" t="s">
        <v>92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0</v>
      </c>
      <c r="Z70" s="110"/>
      <c r="AA70" s="110"/>
      <c r="AB70" s="110"/>
      <c r="AC70" s="110"/>
      <c r="AD70" s="110">
        <v>50018</v>
      </c>
      <c r="AE70" s="110"/>
      <c r="AF70" s="110"/>
      <c r="AG70" s="110"/>
      <c r="AH70" s="110"/>
      <c r="AI70" s="110">
        <v>50018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47952</v>
      </c>
      <c r="AT70" s="110"/>
      <c r="AU70" s="110"/>
      <c r="AV70" s="110"/>
      <c r="AW70" s="110"/>
      <c r="AX70" s="110">
        <v>47952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-2066</v>
      </c>
      <c r="BI70" s="110"/>
      <c r="BJ70" s="110"/>
      <c r="BK70" s="110"/>
      <c r="BL70" s="110"/>
      <c r="BM70" s="110">
        <v>-2066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4" t="s">
        <v>89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25.5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0" t="s">
        <v>96</v>
      </c>
      <c r="P72" s="141"/>
      <c r="Q72" s="141"/>
      <c r="R72" s="141"/>
      <c r="S72" s="141"/>
      <c r="T72" s="141"/>
      <c r="U72" s="141"/>
      <c r="V72" s="141"/>
      <c r="W72" s="141"/>
      <c r="X72" s="142"/>
      <c r="Y72" s="110">
        <v>0</v>
      </c>
      <c r="Z72" s="110"/>
      <c r="AA72" s="110"/>
      <c r="AB72" s="110"/>
      <c r="AC72" s="110"/>
      <c r="AD72" s="110">
        <v>1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1</v>
      </c>
      <c r="AT72" s="110"/>
      <c r="AU72" s="110"/>
      <c r="AV72" s="110"/>
      <c r="AW72" s="110"/>
      <c r="AX72" s="110">
        <v>1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97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7" t="s">
        <v>89</v>
      </c>
      <c r="P73" s="138"/>
      <c r="Q73" s="138"/>
      <c r="R73" s="138"/>
      <c r="S73" s="138"/>
      <c r="T73" s="138"/>
      <c r="U73" s="138"/>
      <c r="V73" s="138"/>
      <c r="W73" s="138"/>
      <c r="X73" s="13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38.25" customHeight="1">
      <c r="A74" s="94">
        <v>3</v>
      </c>
      <c r="B74" s="94"/>
      <c r="C74" s="140" t="s">
        <v>98</v>
      </c>
      <c r="D74" s="116"/>
      <c r="E74" s="116"/>
      <c r="F74" s="116"/>
      <c r="G74" s="116"/>
      <c r="H74" s="116"/>
      <c r="I74" s="117"/>
      <c r="J74" s="143" t="s">
        <v>91</v>
      </c>
      <c r="K74" s="143"/>
      <c r="L74" s="143"/>
      <c r="M74" s="143"/>
      <c r="N74" s="143"/>
      <c r="O74" s="140" t="s">
        <v>99</v>
      </c>
      <c r="P74" s="141"/>
      <c r="Q74" s="141"/>
      <c r="R74" s="141"/>
      <c r="S74" s="141"/>
      <c r="T74" s="141"/>
      <c r="U74" s="141"/>
      <c r="V74" s="141"/>
      <c r="W74" s="141"/>
      <c r="X74" s="142"/>
      <c r="Y74" s="110">
        <v>0</v>
      </c>
      <c r="Z74" s="110"/>
      <c r="AA74" s="110"/>
      <c r="AB74" s="110"/>
      <c r="AC74" s="110"/>
      <c r="AD74" s="110">
        <v>50018</v>
      </c>
      <c r="AE74" s="110"/>
      <c r="AF74" s="110"/>
      <c r="AG74" s="110"/>
      <c r="AH74" s="110"/>
      <c r="AI74" s="110">
        <v>50018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47952</v>
      </c>
      <c r="AT74" s="110"/>
      <c r="AU74" s="110"/>
      <c r="AV74" s="110"/>
      <c r="AW74" s="110"/>
      <c r="AX74" s="110">
        <v>47952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-2066</v>
      </c>
      <c r="BI74" s="110"/>
      <c r="BJ74" s="110"/>
      <c r="BK74" s="110"/>
      <c r="BL74" s="110"/>
      <c r="BM74" s="110">
        <v>-2066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100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7" t="s">
        <v>89</v>
      </c>
      <c r="P75" s="138"/>
      <c r="Q75" s="138"/>
      <c r="R75" s="138"/>
      <c r="S75" s="138"/>
      <c r="T75" s="138"/>
      <c r="U75" s="138"/>
      <c r="V75" s="138"/>
      <c r="W75" s="138"/>
      <c r="X75" s="139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63.75" customHeight="1">
      <c r="A76" s="94">
        <v>4</v>
      </c>
      <c r="B76" s="94"/>
      <c r="C76" s="140" t="s">
        <v>101</v>
      </c>
      <c r="D76" s="116"/>
      <c r="E76" s="116"/>
      <c r="F76" s="116"/>
      <c r="G76" s="116"/>
      <c r="H76" s="116"/>
      <c r="I76" s="117"/>
      <c r="J76" s="143" t="s">
        <v>102</v>
      </c>
      <c r="K76" s="143"/>
      <c r="L76" s="143"/>
      <c r="M76" s="143"/>
      <c r="N76" s="143"/>
      <c r="O76" s="140" t="s">
        <v>103</v>
      </c>
      <c r="P76" s="141"/>
      <c r="Q76" s="141"/>
      <c r="R76" s="141"/>
      <c r="S76" s="141"/>
      <c r="T76" s="141"/>
      <c r="U76" s="141"/>
      <c r="V76" s="141"/>
      <c r="W76" s="141"/>
      <c r="X76" s="142"/>
      <c r="Y76" s="110">
        <v>0</v>
      </c>
      <c r="Z76" s="110"/>
      <c r="AA76" s="110"/>
      <c r="AB76" s="110"/>
      <c r="AC76" s="110"/>
      <c r="AD76" s="110">
        <v>100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100</v>
      </c>
      <c r="AT76" s="110"/>
      <c r="AU76" s="110"/>
      <c r="AV76" s="110"/>
      <c r="AW76" s="110"/>
      <c r="AX76" s="110">
        <v>100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50" customFormat="1" ht="15.75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66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51" customHeight="1">
      <c r="A85" s="50">
        <v>1</v>
      </c>
      <c r="B85" s="50"/>
      <c r="C85" s="85" t="s">
        <v>90</v>
      </c>
      <c r="D85" s="86"/>
      <c r="E85" s="86"/>
      <c r="F85" s="86"/>
      <c r="G85" s="86"/>
      <c r="H85" s="86"/>
      <c r="I85" s="154"/>
      <c r="J85" s="50" t="s">
        <v>91</v>
      </c>
      <c r="K85" s="50"/>
      <c r="L85" s="50"/>
      <c r="M85" s="50"/>
      <c r="N85" s="50"/>
      <c r="O85" s="48" t="s">
        <v>104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151" t="s">
        <v>93</v>
      </c>
      <c r="D86" s="152"/>
      <c r="E86" s="152"/>
      <c r="F86" s="152"/>
      <c r="G86" s="152"/>
      <c r="H86" s="152"/>
      <c r="I86" s="153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151"/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151" t="s">
        <v>97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38.25" customHeight="1">
      <c r="A90" s="50">
        <v>3</v>
      </c>
      <c r="B90" s="50"/>
      <c r="C90" s="85" t="s">
        <v>98</v>
      </c>
      <c r="D90" s="116"/>
      <c r="E90" s="116"/>
      <c r="F90" s="116"/>
      <c r="G90" s="116"/>
      <c r="H90" s="116"/>
      <c r="I90" s="117"/>
      <c r="J90" s="50" t="s">
        <v>91</v>
      </c>
      <c r="K90" s="50"/>
      <c r="L90" s="50"/>
      <c r="M90" s="50"/>
      <c r="N90" s="50"/>
      <c r="O90" s="48" t="s">
        <v>105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1" t="s">
        <v>100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>
      <c r="A95" s="159" t="s">
        <v>107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31.5" customHeight="1">
      <c r="A98" s="159" t="s">
        <v>108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111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4" t="s">
        <v>113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15.95" customHeight="1">
      <c r="A108" s="163" t="s">
        <v>112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114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КПК0218340</vt:lpstr>
      <vt:lpstr>КПК0218340!Область_печати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2025-01-21T14:52:49Z</dcterms:modified>
</cp:coreProperties>
</file>