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15600" windowHeight="11760"/>
  </bookViews>
  <sheets>
    <sheet name="КПК1015031" sheetId="1" r:id="rId1"/>
  </sheets>
  <definedNames>
    <definedName name="_xlnm.Print_Area" localSheetId="0">КПК1015031!$A$1:$BQ$118</definedName>
  </definedNames>
  <calcPr calcId="124519"/>
</workbook>
</file>

<file path=xl/calcChain.xml><?xml version="1.0" encoding="utf-8"?>
<calcChain xmlns="http://schemas.openxmlformats.org/spreadsheetml/2006/main">
  <c r="BH80" i="1"/>
  <c r="BC80"/>
  <c r="BH79"/>
  <c r="BC79"/>
  <c r="BH77"/>
  <c r="BC77"/>
  <c r="BH76"/>
  <c r="BC76"/>
  <c r="BH74"/>
  <c r="BC74"/>
  <c r="BH73"/>
  <c r="BC73"/>
  <c r="BH71"/>
  <c r="BC71"/>
  <c r="BH70"/>
  <c r="BC70"/>
  <c r="BH69"/>
  <c r="BC69"/>
  <c r="BD59"/>
  <c r="AY59"/>
  <c r="BI59" s="1"/>
  <c r="AS59"/>
  <c r="AC59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<sst xmlns="http://schemas.openxmlformats.org/spreadsheetml/2006/main" count="240" uniqueCount="134">
  <si>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</si>
  <si>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</si>
  <si>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</si>
  <si>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</si>
  <si>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</si>
  <si>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</si>
  <si>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</si>
  <si>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</si>
  <si>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</si>
  <si>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</si>
  <si>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</si>
  <si>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</si>
  <si>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</si>
  <si>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</si>
  <si>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</si>
  <si>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</si>
  <si>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</si>
  <si>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</si>
  <si>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</si>
  <si>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</si>
  <si>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</si>
  <si>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</si>
  <si>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</si>
  <si>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</si>
  <si>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</si>
  <si>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</si>
  <si>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</si>
  <si>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</si>
  <si>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</si>
  <si>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</si>
  <si>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</si>
  <si>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</si>
  <si>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</si>
  <si>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</si>
  <si>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</si>
  <si>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</si>
  <si>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</si>
  <si>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</si>
  <si>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</si>
  <si>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</si>
  <si>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</si>
  <si>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</si>
  <si>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</si>
  <si>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</si>
  <si>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</si>
  <si>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</si>
  <si>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</si>
  <si>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</si>
  <si>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</si>
  <si>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</si>
  <si>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</si>
  <si>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</si>
  <si>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</si>
  <si>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</si>
  <si>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</si>
  <si>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</si>
  <si>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</si>
  <si>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</si>
  <si>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</si>
  <si>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</si>
  <si>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</si>
  <si>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</si>
  <si>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</si>
  <si>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</si>
  <si>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</si>
  <si>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</si>
  <si>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</si>
  <si>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</si>
  <si>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</si>
  <si>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</si>
  <si>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</si>
  <si>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</si>
  <si>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</si>
  <si>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</si>
  <si>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</si>
  <si>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</si>
  <si>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</si>
  <si>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</si>
  <si>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</si>
  <si>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</si>
  <si>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</si>
  <si>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Всебічне сприяття підвищенню рівня фізичної підготовки дітей дитячо-юнацькими спортивними школами для досягнення високих результатів у спорті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</si>
  <si>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</si>
  <si>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витрат пов'язанихз утриманням комунальних дитячо-юнацьких спортивних шкіл</t>
  </si>
  <si>
    <t>УСЬОГО</t>
  </si>
  <si>
    <t>Відхилення пов'язані з економією по виплаті єдиного соціального внеску інвалідам 8,41% та економією енргоносіїв. По спеціальному фонду відхилення за рахунок надходжень плати за послуги.</t>
  </si>
  <si>
    <t>Усього</t>
  </si>
  <si>
    <t>затрат</t>
  </si>
  <si>
    <t/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</si>
  <si>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</si>
  <si>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</si>
  <si>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</si>
  <si>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</si>
  <si>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</si>
  <si>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</si>
  <si>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</si>
  <si>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</si>
  <si>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</si>
  <si>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</si>
  <si>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дитячо-юнацьких спортивних шкіл</t>
  </si>
  <si>
    <t>журнал реєстрації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</si>
  <si>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</si>
  <si>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</si>
  <si>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</si>
  <si>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</si>
  <si>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</si>
  <si>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</si>
  <si>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</si>
  <si>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</si>
  <si>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Відхилення фактичних показників від планових пов'язані з економією по виплаті єдиного соціального внеску інвалідам 8,41% та економією енергоносіїв. По спеціальному фонду відхилення за рахунок надходжень плати за послуги.</t>
  </si>
  <si>
    <t>Відхилення за рахунок вакансії заступника директора з адміністративно- господарської роботи, вакансії 0,5 ставки прибиральника, зменшення навантаження тренерів викладачів.</t>
  </si>
  <si>
    <t>Причина відхилення - зменшення у двох тренерів-викладачів по одній групі вихованців.</t>
  </si>
  <si>
    <t>Відхилення за рахунок більшої кількості учасників, які прийняли участь в регіональних змаганнях.</t>
  </si>
  <si>
    <t>Відхилення пов'язане з економією фактичних витрат по закладу, вакантними посадами, зменшенням навантаження тренерів-викладачів.</t>
  </si>
  <si>
    <t>Причина відхилення - зменшення кількості вихованців школи</t>
  </si>
  <si>
    <t>Причина відхилення в тому, що частина учасників регіональних змагань були учні початкових груп.</t>
  </si>
  <si>
    <t>Створення необхідних умов для фізичного розвитку дітей та підготовка спортивного резерву</t>
  </si>
  <si>
    <t>Касові видатки по бюджетній програмі за загальним фондом за 2024 рік: 3416598,16 грн., що складає 97,78%  від запланованих на рік. Відхилення запланованих показників від фактичних було за рахунок економії по виплаті єдиного соціального внеску інвалідам, економії по енергоносіям внаслідок теплих погодних умов в опалювальний період та включення опалення пізніше, ніж планувалось.- в кінці листопаду.</t>
  </si>
  <si>
    <t>Бюджетна програма 1015031 "Утримання та навчально-тренувальна робота комунальних дитячо-юнацьких спортивних шкіл" є актуальною.Бюджетні асигнування,виділені в 2024 році, в повній мірі задовільнили потреби закладу для виконання поставлених цілей і задач.</t>
  </si>
  <si>
    <t>1000000</t>
  </si>
  <si>
    <t>Відділ культури, молоді та спорту Новоодеської міської ради</t>
  </si>
  <si>
    <t>Начальник відділу культури МтаС Новоодеської міської ради</t>
  </si>
  <si>
    <t>Головний бухгалтер</t>
  </si>
  <si>
    <t>Олена ТИЩЕНКО</t>
  </si>
  <si>
    <t>Антоніна СПІЯН</t>
  </si>
  <si>
    <t>44042579</t>
  </si>
  <si>
    <t>1455000000</t>
  </si>
  <si>
    <t xml:space="preserve">  гривень</t>
  </si>
  <si>
    <t>місцевого бюджету на 2024  рік</t>
  </si>
  <si>
    <t>1015031</t>
  </si>
  <si>
    <t>Утримання та навчально-тренувальна робота комунальних дитячо-юнацьких спортивних шкіл</t>
  </si>
  <si>
    <t>1010000</t>
  </si>
  <si>
    <t>5031</t>
  </si>
  <si>
    <t>0810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</si>
</sst>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8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0" t="s">
        <v>119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1" t="s">
        <v>120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9"/>
      <c r="AU14" s="150" t="s">
        <v>125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0" t="s">
        <v>131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1" t="s">
        <v>120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9"/>
      <c r="AU17" s="150" t="s">
        <v>125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7" t="s">
        <v>34</v>
      </c>
      <c r="B20" s="150" t="s">
        <v>129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0" t="s">
        <v>132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0" t="s">
        <v>133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5" t="s">
        <v>130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3"/>
      <c r="BE20" s="150" t="s">
        <v>126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46" t="s">
        <v>116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127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3494235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3494235</v>
      </c>
      <c r="AL43" s="56"/>
      <c r="AM43" s="56"/>
      <c r="AN43" s="56"/>
      <c r="AO43" s="56"/>
      <c r="AP43" s="56">
        <v>3416598</v>
      </c>
      <c r="AQ43" s="56"/>
      <c r="AR43" s="56"/>
      <c r="AS43" s="56"/>
      <c r="AT43" s="56"/>
      <c r="AU43" s="56">
        <v>80</v>
      </c>
      <c r="AV43" s="56"/>
      <c r="AW43" s="56"/>
      <c r="AX43" s="56"/>
      <c r="AY43" s="56"/>
      <c r="AZ43" s="56">
        <f>AP43+AU43</f>
        <v>3416678</v>
      </c>
      <c r="BA43" s="56"/>
      <c r="BB43" s="56"/>
      <c r="BC43" s="56"/>
      <c r="BD43" s="56">
        <f>AP43-AA43</f>
        <v>-77637</v>
      </c>
      <c r="BE43" s="56"/>
      <c r="BF43" s="56"/>
      <c r="BG43" s="56"/>
      <c r="BH43" s="56"/>
      <c r="BI43" s="56">
        <f>AU43-AF43</f>
        <v>80</v>
      </c>
      <c r="BJ43" s="56"/>
      <c r="BK43" s="56"/>
      <c r="BL43" s="56"/>
      <c r="BM43" s="56"/>
      <c r="BN43" s="56">
        <f>BD43+BI43</f>
        <v>-77557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3494235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3494235</v>
      </c>
      <c r="AL44" s="82"/>
      <c r="AM44" s="82"/>
      <c r="AN44" s="82"/>
      <c r="AO44" s="82"/>
      <c r="AP44" s="82">
        <v>3416598</v>
      </c>
      <c r="AQ44" s="82"/>
      <c r="AR44" s="82"/>
      <c r="AS44" s="82"/>
      <c r="AT44" s="82"/>
      <c r="AU44" s="82">
        <v>80</v>
      </c>
      <c r="AV44" s="82"/>
      <c r="AW44" s="82"/>
      <c r="AX44" s="82"/>
      <c r="AY44" s="82"/>
      <c r="AZ44" s="82">
        <f>AP44+AU44</f>
        <v>3416678</v>
      </c>
      <c r="BA44" s="82"/>
      <c r="BB44" s="82"/>
      <c r="BC44" s="82"/>
      <c r="BD44" s="82">
        <f>AP44-AA44</f>
        <v>-77637</v>
      </c>
      <c r="BE44" s="82"/>
      <c r="BF44" s="82"/>
      <c r="BG44" s="82"/>
      <c r="BH44" s="82"/>
      <c r="BI44" s="82">
        <f>AU44-AF44</f>
        <v>80</v>
      </c>
      <c r="BJ44" s="82"/>
      <c r="BK44" s="82"/>
      <c r="BL44" s="82"/>
      <c r="BM44" s="82"/>
      <c r="BN44" s="82">
        <f>BD44+BI44</f>
        <v>-77557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127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114.75" customHeight="1">
      <c r="A69" s="93">
        <v>1</v>
      </c>
      <c r="B69" s="93"/>
      <c r="C69" s="131" t="s">
        <v>89</v>
      </c>
      <c r="D69" s="132"/>
      <c r="E69" s="132"/>
      <c r="F69" s="132"/>
      <c r="G69" s="132"/>
      <c r="H69" s="132"/>
      <c r="I69" s="133"/>
      <c r="J69" s="134" t="s">
        <v>90</v>
      </c>
      <c r="K69" s="134"/>
      <c r="L69" s="134"/>
      <c r="M69" s="134"/>
      <c r="N69" s="134"/>
      <c r="O69" s="131" t="s">
        <v>91</v>
      </c>
      <c r="P69" s="132"/>
      <c r="Q69" s="132"/>
      <c r="R69" s="132"/>
      <c r="S69" s="132"/>
      <c r="T69" s="132"/>
      <c r="U69" s="132"/>
      <c r="V69" s="132"/>
      <c r="W69" s="132"/>
      <c r="X69" s="133"/>
      <c r="Y69" s="109">
        <v>1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</v>
      </c>
      <c r="AJ69" s="109"/>
      <c r="AK69" s="109"/>
      <c r="AL69" s="109"/>
      <c r="AM69" s="109"/>
      <c r="AN69" s="109">
        <v>1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27.5" customHeight="1">
      <c r="A70" s="93">
        <v>2</v>
      </c>
      <c r="B70" s="93"/>
      <c r="C70" s="131" t="s">
        <v>92</v>
      </c>
      <c r="D70" s="115"/>
      <c r="E70" s="115"/>
      <c r="F70" s="115"/>
      <c r="G70" s="115"/>
      <c r="H70" s="115"/>
      <c r="I70" s="116"/>
      <c r="J70" s="134" t="s">
        <v>93</v>
      </c>
      <c r="K70" s="134"/>
      <c r="L70" s="134"/>
      <c r="M70" s="134"/>
      <c r="N70" s="134"/>
      <c r="O70" s="131" t="s">
        <v>94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9">
        <v>3494235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3494235</v>
      </c>
      <c r="AJ70" s="109"/>
      <c r="AK70" s="109"/>
      <c r="AL70" s="109"/>
      <c r="AM70" s="109"/>
      <c r="AN70" s="109">
        <v>3416598</v>
      </c>
      <c r="AO70" s="109"/>
      <c r="AP70" s="109"/>
      <c r="AQ70" s="109"/>
      <c r="AR70" s="109"/>
      <c r="AS70" s="109">
        <v>80</v>
      </c>
      <c r="AT70" s="109"/>
      <c r="AU70" s="109"/>
      <c r="AV70" s="109"/>
      <c r="AW70" s="109"/>
      <c r="AX70" s="109">
        <v>3416678</v>
      </c>
      <c r="AY70" s="109"/>
      <c r="AZ70" s="109"/>
      <c r="BA70" s="109"/>
      <c r="BB70" s="109"/>
      <c r="BC70" s="109">
        <f>AN70-Y70</f>
        <v>-77637</v>
      </c>
      <c r="BD70" s="109"/>
      <c r="BE70" s="109"/>
      <c r="BF70" s="109"/>
      <c r="BG70" s="109"/>
      <c r="BH70" s="109">
        <f>AS70-AD70</f>
        <v>80</v>
      </c>
      <c r="BI70" s="109"/>
      <c r="BJ70" s="109"/>
      <c r="BK70" s="109"/>
      <c r="BL70" s="109"/>
      <c r="BM70" s="109">
        <v>-77557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40.25" customHeight="1">
      <c r="A71" s="93">
        <v>3</v>
      </c>
      <c r="B71" s="93"/>
      <c r="C71" s="131" t="s">
        <v>95</v>
      </c>
      <c r="D71" s="115"/>
      <c r="E71" s="115"/>
      <c r="F71" s="115"/>
      <c r="G71" s="115"/>
      <c r="H71" s="115"/>
      <c r="I71" s="116"/>
      <c r="J71" s="134" t="s">
        <v>96</v>
      </c>
      <c r="K71" s="134"/>
      <c r="L71" s="134"/>
      <c r="M71" s="134"/>
      <c r="N71" s="134"/>
      <c r="O71" s="131" t="s">
        <v>97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16.25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16.25</v>
      </c>
      <c r="AJ71" s="109"/>
      <c r="AK71" s="109"/>
      <c r="AL71" s="109"/>
      <c r="AM71" s="109"/>
      <c r="AN71" s="109">
        <v>14.23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14.23</v>
      </c>
      <c r="AY71" s="109"/>
      <c r="AZ71" s="109"/>
      <c r="BA71" s="109"/>
      <c r="BB71" s="109"/>
      <c r="BC71" s="109">
        <f>AN71-Y71</f>
        <v>-2.0199999999999996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-2.0199999999999996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>
      <c r="A72" s="123">
        <v>0</v>
      </c>
      <c r="B72" s="123"/>
      <c r="C72" s="130" t="s">
        <v>98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>
      <c r="A73" s="93">
        <v>4</v>
      </c>
      <c r="B73" s="93"/>
      <c r="C73" s="131" t="s">
        <v>99</v>
      </c>
      <c r="D73" s="115"/>
      <c r="E73" s="115"/>
      <c r="F73" s="115"/>
      <c r="G73" s="115"/>
      <c r="H73" s="115"/>
      <c r="I73" s="116"/>
      <c r="J73" s="134" t="s">
        <v>96</v>
      </c>
      <c r="K73" s="134"/>
      <c r="L73" s="134"/>
      <c r="M73" s="134"/>
      <c r="N73" s="134"/>
      <c r="O73" s="131" t="s">
        <v>100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249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249</v>
      </c>
      <c r="AJ73" s="109"/>
      <c r="AK73" s="109"/>
      <c r="AL73" s="109"/>
      <c r="AM73" s="109"/>
      <c r="AN73" s="109">
        <v>212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212</v>
      </c>
      <c r="AY73" s="109"/>
      <c r="AZ73" s="109"/>
      <c r="BA73" s="109"/>
      <c r="BB73" s="109"/>
      <c r="BC73" s="109">
        <f>AN73-Y73</f>
        <v>-37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-37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51" customHeight="1">
      <c r="A74" s="93">
        <v>5</v>
      </c>
      <c r="B74" s="93"/>
      <c r="C74" s="131" t="s">
        <v>101</v>
      </c>
      <c r="D74" s="115"/>
      <c r="E74" s="115"/>
      <c r="F74" s="115"/>
      <c r="G74" s="115"/>
      <c r="H74" s="115"/>
      <c r="I74" s="116"/>
      <c r="J74" s="134" t="s">
        <v>96</v>
      </c>
      <c r="K74" s="134"/>
      <c r="L74" s="134"/>
      <c r="M74" s="134"/>
      <c r="N74" s="134"/>
      <c r="O74" s="131" t="s">
        <v>102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116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116</v>
      </c>
      <c r="AJ74" s="109"/>
      <c r="AK74" s="109"/>
      <c r="AL74" s="109"/>
      <c r="AM74" s="109"/>
      <c r="AN74" s="109">
        <v>121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121</v>
      </c>
      <c r="AY74" s="109"/>
      <c r="AZ74" s="109"/>
      <c r="BA74" s="109"/>
      <c r="BB74" s="109"/>
      <c r="BC74" s="109">
        <f>AN74-Y74</f>
        <v>5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5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21" customFormat="1" ht="15.75">
      <c r="A75" s="123">
        <v>0</v>
      </c>
      <c r="B75" s="123"/>
      <c r="C75" s="130" t="s">
        <v>103</v>
      </c>
      <c r="D75" s="119"/>
      <c r="E75" s="119"/>
      <c r="F75" s="119"/>
      <c r="G75" s="119"/>
      <c r="H75" s="119"/>
      <c r="I75" s="120"/>
      <c r="J75" s="127" t="s">
        <v>88</v>
      </c>
      <c r="K75" s="127"/>
      <c r="L75" s="127"/>
      <c r="M75" s="127"/>
      <c r="N75" s="127"/>
      <c r="O75" s="130" t="s">
        <v>88</v>
      </c>
      <c r="P75" s="119"/>
      <c r="Q75" s="119"/>
      <c r="R75" s="119"/>
      <c r="S75" s="119"/>
      <c r="T75" s="119"/>
      <c r="U75" s="119"/>
      <c r="V75" s="119"/>
      <c r="W75" s="119"/>
      <c r="X75" s="12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28"/>
      <c r="BS75" s="128"/>
      <c r="BT75" s="128"/>
      <c r="BU75" s="128"/>
      <c r="BV75" s="128"/>
      <c r="BW75" s="128"/>
      <c r="BX75" s="128"/>
      <c r="BY75" s="128"/>
      <c r="BZ75" s="129"/>
    </row>
    <row r="76" spans="1:79" ht="51" customHeight="1">
      <c r="A76" s="93">
        <v>6</v>
      </c>
      <c r="B76" s="93"/>
      <c r="C76" s="131" t="s">
        <v>104</v>
      </c>
      <c r="D76" s="115"/>
      <c r="E76" s="115"/>
      <c r="F76" s="115"/>
      <c r="G76" s="115"/>
      <c r="H76" s="115"/>
      <c r="I76" s="116"/>
      <c r="J76" s="134" t="s">
        <v>93</v>
      </c>
      <c r="K76" s="134"/>
      <c r="L76" s="134"/>
      <c r="M76" s="134"/>
      <c r="N76" s="134"/>
      <c r="O76" s="131" t="s">
        <v>102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17919.150000000001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17919.150000000001</v>
      </c>
      <c r="AJ76" s="109"/>
      <c r="AK76" s="109"/>
      <c r="AL76" s="109"/>
      <c r="AM76" s="109"/>
      <c r="AN76" s="109">
        <v>20008.189999999999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20008.189999999999</v>
      </c>
      <c r="AY76" s="109"/>
      <c r="AZ76" s="109"/>
      <c r="BA76" s="109"/>
      <c r="BB76" s="109"/>
      <c r="BC76" s="109">
        <f>AN76-Y76</f>
        <v>2089.0399999999972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2089.0399999999972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>
      <c r="A77" s="93">
        <v>7</v>
      </c>
      <c r="B77" s="93"/>
      <c r="C77" s="131" t="s">
        <v>105</v>
      </c>
      <c r="D77" s="115"/>
      <c r="E77" s="115"/>
      <c r="F77" s="115"/>
      <c r="G77" s="115"/>
      <c r="H77" s="115"/>
      <c r="I77" s="116"/>
      <c r="J77" s="134" t="s">
        <v>93</v>
      </c>
      <c r="K77" s="134"/>
      <c r="L77" s="134"/>
      <c r="M77" s="134"/>
      <c r="N77" s="134"/>
      <c r="O77" s="131" t="s">
        <v>102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14033.07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14033.07</v>
      </c>
      <c r="AJ77" s="109"/>
      <c r="AK77" s="109"/>
      <c r="AL77" s="109"/>
      <c r="AM77" s="109"/>
      <c r="AN77" s="109">
        <v>16116.03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16116.03</v>
      </c>
      <c r="AY77" s="109"/>
      <c r="AZ77" s="109"/>
      <c r="BA77" s="109"/>
      <c r="BB77" s="109"/>
      <c r="BC77" s="109">
        <f>AN77-Y77</f>
        <v>2082.9600000000009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2082.9600000000009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21" customFormat="1" ht="15.75">
      <c r="A78" s="123">
        <v>0</v>
      </c>
      <c r="B78" s="123"/>
      <c r="C78" s="130" t="s">
        <v>106</v>
      </c>
      <c r="D78" s="119"/>
      <c r="E78" s="119"/>
      <c r="F78" s="119"/>
      <c r="G78" s="119"/>
      <c r="H78" s="119"/>
      <c r="I78" s="120"/>
      <c r="J78" s="127" t="s">
        <v>88</v>
      </c>
      <c r="K78" s="127"/>
      <c r="L78" s="127"/>
      <c r="M78" s="127"/>
      <c r="N78" s="127"/>
      <c r="O78" s="130" t="s">
        <v>88</v>
      </c>
      <c r="P78" s="119"/>
      <c r="Q78" s="119"/>
      <c r="R78" s="119"/>
      <c r="S78" s="119"/>
      <c r="T78" s="119"/>
      <c r="U78" s="119"/>
      <c r="V78" s="119"/>
      <c r="W78" s="119"/>
      <c r="X78" s="12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28"/>
      <c r="BS78" s="128"/>
      <c r="BT78" s="128"/>
      <c r="BU78" s="128"/>
      <c r="BV78" s="128"/>
      <c r="BW78" s="128"/>
      <c r="BX78" s="128"/>
      <c r="BY78" s="128"/>
      <c r="BZ78" s="129"/>
    </row>
    <row r="79" spans="1:79" ht="38.25" customHeight="1">
      <c r="A79" s="93">
        <v>8</v>
      </c>
      <c r="B79" s="93"/>
      <c r="C79" s="131" t="s">
        <v>107</v>
      </c>
      <c r="D79" s="115"/>
      <c r="E79" s="115"/>
      <c r="F79" s="115"/>
      <c r="G79" s="115"/>
      <c r="H79" s="115"/>
      <c r="I79" s="116"/>
      <c r="J79" s="134" t="s">
        <v>96</v>
      </c>
      <c r="K79" s="134"/>
      <c r="L79" s="134"/>
      <c r="M79" s="134"/>
      <c r="N79" s="134"/>
      <c r="O79" s="131" t="s">
        <v>102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3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3</v>
      </c>
      <c r="AJ79" s="109"/>
      <c r="AK79" s="109"/>
      <c r="AL79" s="109"/>
      <c r="AM79" s="109"/>
      <c r="AN79" s="109">
        <v>3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3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51" customHeight="1">
      <c r="A80" s="93">
        <v>9</v>
      </c>
      <c r="B80" s="93"/>
      <c r="C80" s="131" t="s">
        <v>108</v>
      </c>
      <c r="D80" s="115"/>
      <c r="E80" s="115"/>
      <c r="F80" s="115"/>
      <c r="G80" s="115"/>
      <c r="H80" s="115"/>
      <c r="I80" s="116"/>
      <c r="J80" s="134" t="s">
        <v>96</v>
      </c>
      <c r="K80" s="134"/>
      <c r="L80" s="134"/>
      <c r="M80" s="134"/>
      <c r="N80" s="134"/>
      <c r="O80" s="131" t="s">
        <v>102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102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102</v>
      </c>
      <c r="AJ80" s="109"/>
      <c r="AK80" s="109"/>
      <c r="AL80" s="109"/>
      <c r="AM80" s="109"/>
      <c r="AN80" s="109">
        <v>87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87</v>
      </c>
      <c r="AY80" s="109"/>
      <c r="AZ80" s="109"/>
      <c r="BA80" s="109"/>
      <c r="BB80" s="109"/>
      <c r="BC80" s="109">
        <f>AN80-Y80</f>
        <v>-15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-15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>
      <c r="A82" s="40" t="s">
        <v>63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</row>
    <row r="83" spans="1:79" ht="9" customHeight="1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>
      <c r="A84" s="50" t="s">
        <v>3</v>
      </c>
      <c r="B84" s="52"/>
      <c r="C84" s="50" t="s">
        <v>6</v>
      </c>
      <c r="D84" s="51"/>
      <c r="E84" s="51"/>
      <c r="F84" s="51"/>
      <c r="G84" s="51"/>
      <c r="H84" s="51"/>
      <c r="I84" s="52"/>
      <c r="J84" s="50" t="s">
        <v>5</v>
      </c>
      <c r="K84" s="51"/>
      <c r="L84" s="51"/>
      <c r="M84" s="51"/>
      <c r="N84" s="52"/>
      <c r="O84" s="41" t="s">
        <v>64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3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>
      <c r="A85" s="92">
        <v>1</v>
      </c>
      <c r="B85" s="92"/>
      <c r="C85" s="92">
        <v>2</v>
      </c>
      <c r="D85" s="92"/>
      <c r="E85" s="92"/>
      <c r="F85" s="92"/>
      <c r="G85" s="92"/>
      <c r="H85" s="92"/>
      <c r="I85" s="92"/>
      <c r="J85" s="92">
        <v>3</v>
      </c>
      <c r="K85" s="92"/>
      <c r="L85" s="92"/>
      <c r="M85" s="92"/>
      <c r="N85" s="92"/>
      <c r="O85" s="44">
        <v>4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6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>
      <c r="A86" s="49" t="s">
        <v>36</v>
      </c>
      <c r="B86" s="49"/>
      <c r="C86" s="89" t="s">
        <v>14</v>
      </c>
      <c r="D86" s="90"/>
      <c r="E86" s="90"/>
      <c r="F86" s="90"/>
      <c r="G86" s="90"/>
      <c r="H86" s="90"/>
      <c r="I86" s="91"/>
      <c r="J86" s="49" t="s">
        <v>15</v>
      </c>
      <c r="K86" s="49"/>
      <c r="L86" s="49"/>
      <c r="M86" s="49"/>
      <c r="N86" s="49"/>
      <c r="O86" s="84" t="s">
        <v>72</v>
      </c>
      <c r="P86" s="85"/>
      <c r="Q86" s="85"/>
      <c r="R86" s="85"/>
      <c r="S86" s="85"/>
      <c r="T86" s="85"/>
      <c r="U86" s="85"/>
      <c r="V86" s="85"/>
      <c r="W86" s="85"/>
      <c r="X86" s="85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7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141" customFormat="1" ht="15.75">
      <c r="A87" s="77">
        <v>0</v>
      </c>
      <c r="B87" s="77"/>
      <c r="C87" s="77" t="s">
        <v>87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  <c r="CA87" s="141" t="s">
        <v>66</v>
      </c>
    </row>
    <row r="88" spans="1:79" s="141" customFormat="1" ht="15.75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37" customFormat="1" ht="127.5" customHeight="1">
      <c r="A89" s="49">
        <v>2</v>
      </c>
      <c r="B89" s="49"/>
      <c r="C89" s="84" t="s">
        <v>92</v>
      </c>
      <c r="D89" s="85"/>
      <c r="E89" s="85"/>
      <c r="F89" s="85"/>
      <c r="G89" s="85"/>
      <c r="H89" s="85"/>
      <c r="I89" s="143"/>
      <c r="J89" s="49" t="s">
        <v>93</v>
      </c>
      <c r="K89" s="49"/>
      <c r="L89" s="49"/>
      <c r="M89" s="49"/>
      <c r="N89" s="49"/>
      <c r="O89" s="47" t="s">
        <v>109</v>
      </c>
      <c r="P89" s="48"/>
      <c r="Q89" s="48"/>
      <c r="R89" s="48"/>
      <c r="S89" s="48"/>
      <c r="T89" s="48"/>
      <c r="U89" s="48"/>
      <c r="V89" s="48"/>
      <c r="W89" s="48"/>
      <c r="X89" s="48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37" customFormat="1" ht="140.25" customHeight="1">
      <c r="A90" s="49">
        <v>3</v>
      </c>
      <c r="B90" s="49"/>
      <c r="C90" s="84" t="s">
        <v>95</v>
      </c>
      <c r="D90" s="115"/>
      <c r="E90" s="115"/>
      <c r="F90" s="115"/>
      <c r="G90" s="115"/>
      <c r="H90" s="115"/>
      <c r="I90" s="116"/>
      <c r="J90" s="49" t="s">
        <v>96</v>
      </c>
      <c r="K90" s="49"/>
      <c r="L90" s="49"/>
      <c r="M90" s="49"/>
      <c r="N90" s="49"/>
      <c r="O90" s="47" t="s">
        <v>110</v>
      </c>
      <c r="P90" s="48"/>
      <c r="Q90" s="48"/>
      <c r="R90" s="48"/>
      <c r="S90" s="48"/>
      <c r="T90" s="48"/>
      <c r="U90" s="48"/>
      <c r="V90" s="48"/>
      <c r="W90" s="48"/>
      <c r="X90" s="48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41" customFormat="1" ht="15.75">
      <c r="A91" s="77">
        <v>0</v>
      </c>
      <c r="B91" s="77"/>
      <c r="C91" s="142" t="s">
        <v>98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5"/>
      <c r="P91" s="136"/>
      <c r="Q91" s="136"/>
      <c r="R91" s="136"/>
      <c r="S91" s="136"/>
      <c r="T91" s="136"/>
      <c r="U91" s="136"/>
      <c r="V91" s="136"/>
      <c r="W91" s="136"/>
      <c r="X91" s="136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139"/>
      <c r="BS91" s="139"/>
      <c r="BT91" s="139"/>
      <c r="BU91" s="139"/>
      <c r="BV91" s="139"/>
      <c r="BW91" s="139"/>
      <c r="BX91" s="139"/>
      <c r="BY91" s="139"/>
      <c r="BZ91" s="140"/>
    </row>
    <row r="92" spans="1:79" s="141" customFormat="1" ht="15.75">
      <c r="A92" s="77">
        <v>0</v>
      </c>
      <c r="B92" s="77"/>
      <c r="C92" s="142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5"/>
      <c r="P92" s="136"/>
      <c r="Q92" s="136"/>
      <c r="R92" s="136"/>
      <c r="S92" s="136"/>
      <c r="T92" s="136"/>
      <c r="U92" s="136"/>
      <c r="V92" s="136"/>
      <c r="W92" s="136"/>
      <c r="X92" s="136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139"/>
      <c r="BS92" s="139"/>
      <c r="BT92" s="139"/>
      <c r="BU92" s="139"/>
      <c r="BV92" s="139"/>
      <c r="BW92" s="139"/>
      <c r="BX92" s="139"/>
      <c r="BY92" s="139"/>
      <c r="BZ92" s="140"/>
    </row>
    <row r="93" spans="1:79" s="37" customFormat="1" ht="38.25" customHeight="1">
      <c r="A93" s="49">
        <v>4</v>
      </c>
      <c r="B93" s="49"/>
      <c r="C93" s="84" t="s">
        <v>99</v>
      </c>
      <c r="D93" s="115"/>
      <c r="E93" s="115"/>
      <c r="F93" s="115"/>
      <c r="G93" s="115"/>
      <c r="H93" s="115"/>
      <c r="I93" s="116"/>
      <c r="J93" s="49" t="s">
        <v>96</v>
      </c>
      <c r="K93" s="49"/>
      <c r="L93" s="49"/>
      <c r="M93" s="49"/>
      <c r="N93" s="49"/>
      <c r="O93" s="47" t="s">
        <v>111</v>
      </c>
      <c r="P93" s="48"/>
      <c r="Q93" s="48"/>
      <c r="R93" s="48"/>
      <c r="S93" s="48"/>
      <c r="T93" s="48"/>
      <c r="U93" s="48"/>
      <c r="V93" s="48"/>
      <c r="W93" s="48"/>
      <c r="X93" s="48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37" customFormat="1" ht="51" customHeight="1">
      <c r="A94" s="49">
        <v>5</v>
      </c>
      <c r="B94" s="49"/>
      <c r="C94" s="84" t="s">
        <v>101</v>
      </c>
      <c r="D94" s="115"/>
      <c r="E94" s="115"/>
      <c r="F94" s="115"/>
      <c r="G94" s="115"/>
      <c r="H94" s="115"/>
      <c r="I94" s="116"/>
      <c r="J94" s="49" t="s">
        <v>96</v>
      </c>
      <c r="K94" s="49"/>
      <c r="L94" s="49"/>
      <c r="M94" s="49"/>
      <c r="N94" s="49"/>
      <c r="O94" s="47" t="s">
        <v>112</v>
      </c>
      <c r="P94" s="48"/>
      <c r="Q94" s="48"/>
      <c r="R94" s="48"/>
      <c r="S94" s="48"/>
      <c r="T94" s="48"/>
      <c r="U94" s="48"/>
      <c r="V94" s="48"/>
      <c r="W94" s="48"/>
      <c r="X94" s="48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41" customFormat="1" ht="15.75">
      <c r="A95" s="77">
        <v>0</v>
      </c>
      <c r="B95" s="77"/>
      <c r="C95" s="142" t="s">
        <v>103</v>
      </c>
      <c r="D95" s="119"/>
      <c r="E95" s="119"/>
      <c r="F95" s="119"/>
      <c r="G95" s="119"/>
      <c r="H95" s="119"/>
      <c r="I95" s="120"/>
      <c r="J95" s="77"/>
      <c r="K95" s="77"/>
      <c r="L95" s="77"/>
      <c r="M95" s="77"/>
      <c r="N95" s="77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s="141" customFormat="1" ht="15.75">
      <c r="A96" s="77">
        <v>0</v>
      </c>
      <c r="B96" s="77"/>
      <c r="C96" s="142"/>
      <c r="D96" s="119"/>
      <c r="E96" s="119"/>
      <c r="F96" s="119"/>
      <c r="G96" s="119"/>
      <c r="H96" s="119"/>
      <c r="I96" s="120"/>
      <c r="J96" s="77"/>
      <c r="K96" s="77"/>
      <c r="L96" s="77"/>
      <c r="M96" s="77"/>
      <c r="N96" s="77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37" customFormat="1" ht="51" customHeight="1">
      <c r="A97" s="49">
        <v>6</v>
      </c>
      <c r="B97" s="49"/>
      <c r="C97" s="84" t="s">
        <v>104</v>
      </c>
      <c r="D97" s="115"/>
      <c r="E97" s="115"/>
      <c r="F97" s="115"/>
      <c r="G97" s="115"/>
      <c r="H97" s="115"/>
      <c r="I97" s="116"/>
      <c r="J97" s="49" t="s">
        <v>93</v>
      </c>
      <c r="K97" s="49"/>
      <c r="L97" s="49"/>
      <c r="M97" s="49"/>
      <c r="N97" s="49"/>
      <c r="O97" s="47" t="s">
        <v>113</v>
      </c>
      <c r="P97" s="48"/>
      <c r="Q97" s="48"/>
      <c r="R97" s="48"/>
      <c r="S97" s="48"/>
      <c r="T97" s="48"/>
      <c r="U97" s="48"/>
      <c r="V97" s="48"/>
      <c r="W97" s="48"/>
      <c r="X97" s="48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37" customFormat="1" ht="38.25" customHeight="1">
      <c r="A98" s="49">
        <v>7</v>
      </c>
      <c r="B98" s="49"/>
      <c r="C98" s="84" t="s">
        <v>105</v>
      </c>
      <c r="D98" s="115"/>
      <c r="E98" s="115"/>
      <c r="F98" s="115"/>
      <c r="G98" s="115"/>
      <c r="H98" s="115"/>
      <c r="I98" s="116"/>
      <c r="J98" s="49" t="s">
        <v>93</v>
      </c>
      <c r="K98" s="49"/>
      <c r="L98" s="49"/>
      <c r="M98" s="49"/>
      <c r="N98" s="49"/>
      <c r="O98" s="47" t="s">
        <v>114</v>
      </c>
      <c r="P98" s="48"/>
      <c r="Q98" s="48"/>
      <c r="R98" s="48"/>
      <c r="S98" s="48"/>
      <c r="T98" s="48"/>
      <c r="U98" s="48"/>
      <c r="V98" s="48"/>
      <c r="W98" s="48"/>
      <c r="X98" s="48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141" customFormat="1" ht="15.75">
      <c r="A99" s="77">
        <v>0</v>
      </c>
      <c r="B99" s="77"/>
      <c r="C99" s="142" t="s">
        <v>106</v>
      </c>
      <c r="D99" s="119"/>
      <c r="E99" s="119"/>
      <c r="F99" s="119"/>
      <c r="G99" s="119"/>
      <c r="H99" s="119"/>
      <c r="I99" s="120"/>
      <c r="J99" s="77"/>
      <c r="K99" s="77"/>
      <c r="L99" s="77"/>
      <c r="M99" s="77"/>
      <c r="N99" s="77"/>
      <c r="O99" s="135"/>
      <c r="P99" s="136"/>
      <c r="Q99" s="136"/>
      <c r="R99" s="136"/>
      <c r="S99" s="136"/>
      <c r="T99" s="136"/>
      <c r="U99" s="136"/>
      <c r="V99" s="136"/>
      <c r="W99" s="136"/>
      <c r="X99" s="136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8"/>
      <c r="BR99" s="139"/>
      <c r="BS99" s="139"/>
      <c r="BT99" s="139"/>
      <c r="BU99" s="139"/>
      <c r="BV99" s="139"/>
      <c r="BW99" s="139"/>
      <c r="BX99" s="139"/>
      <c r="BY99" s="139"/>
      <c r="BZ99" s="140"/>
    </row>
    <row r="100" spans="1:78" s="141" customFormat="1" ht="15.75">
      <c r="A100" s="77">
        <v>0</v>
      </c>
      <c r="B100" s="77"/>
      <c r="C100" s="142"/>
      <c r="D100" s="119"/>
      <c r="E100" s="119"/>
      <c r="F100" s="119"/>
      <c r="G100" s="119"/>
      <c r="H100" s="119"/>
      <c r="I100" s="120"/>
      <c r="J100" s="77"/>
      <c r="K100" s="77"/>
      <c r="L100" s="77"/>
      <c r="M100" s="77"/>
      <c r="N100" s="77"/>
      <c r="O100" s="135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139"/>
      <c r="BS100" s="139"/>
      <c r="BT100" s="139"/>
      <c r="BU100" s="139"/>
      <c r="BV100" s="139"/>
      <c r="BW100" s="139"/>
      <c r="BX100" s="139"/>
      <c r="BY100" s="139"/>
      <c r="BZ100" s="140"/>
    </row>
    <row r="101" spans="1:78" s="37" customFormat="1" ht="51" customHeight="1">
      <c r="A101" s="49">
        <v>9</v>
      </c>
      <c r="B101" s="49"/>
      <c r="C101" s="84" t="s">
        <v>108</v>
      </c>
      <c r="D101" s="115"/>
      <c r="E101" s="115"/>
      <c r="F101" s="115"/>
      <c r="G101" s="115"/>
      <c r="H101" s="115"/>
      <c r="I101" s="116"/>
      <c r="J101" s="49" t="s">
        <v>96</v>
      </c>
      <c r="K101" s="49"/>
      <c r="L101" s="49"/>
      <c r="M101" s="49"/>
      <c r="N101" s="49"/>
      <c r="O101" s="47" t="s">
        <v>115</v>
      </c>
      <c r="P101" s="48"/>
      <c r="Q101" s="48"/>
      <c r="R101" s="48"/>
      <c r="S101" s="48"/>
      <c r="T101" s="48"/>
      <c r="U101" s="48"/>
      <c r="V101" s="48"/>
      <c r="W101" s="48"/>
      <c r="X101" s="48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5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ht="15.7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>
      <c r="A103" s="40" t="s">
        <v>65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</row>
    <row r="104" spans="1:78" ht="47.25" customHeight="1">
      <c r="A104" s="148" t="s">
        <v>117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</row>
    <row r="105" spans="1:78" ht="15.75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>
      <c r="A106" s="40" t="s">
        <v>46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</row>
    <row r="107" spans="1:78" ht="31.5" customHeight="1">
      <c r="A107" s="148" t="s">
        <v>118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</row>
    <row r="108" spans="1:78" ht="15.95" customHeight="1">
      <c r="A108" s="16"/>
      <c r="B108" s="16"/>
      <c r="C108" s="16"/>
      <c r="D108" s="16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>
      <c r="A109" s="29" t="s">
        <v>77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>
      <c r="A110" s="29" t="s">
        <v>68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s="29" customFormat="1" ht="12" customHeight="1">
      <c r="A111" s="29" t="s">
        <v>69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78" ht="15.95" customHeight="1">
      <c r="A112" s="28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0" ht="42" customHeight="1">
      <c r="A113" s="152" t="s">
        <v>121</v>
      </c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3"/>
      <c r="AO113" s="3"/>
      <c r="AP113" s="153" t="s">
        <v>123</v>
      </c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>
      <c r="W114" s="88" t="s">
        <v>8</v>
      </c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4"/>
      <c r="AO114" s="4"/>
      <c r="AP114" s="88" t="s">
        <v>73</v>
      </c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</row>
    <row r="117" spans="1:60" ht="15.95" customHeight="1">
      <c r="A117" s="152" t="s">
        <v>122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3"/>
      <c r="AO117" s="3"/>
      <c r="AP117" s="153" t="s">
        <v>124</v>
      </c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>
      <c r="W118" s="88" t="s">
        <v>8</v>
      </c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4"/>
      <c r="AO118" s="4"/>
      <c r="AP118" s="88" t="s">
        <v>73</v>
      </c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</row>
  </sheetData>
  <mergeCells count="464"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6:BL10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3:BH113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5:I85"/>
    <mergeCell ref="J85:N85"/>
    <mergeCell ref="C67:I67"/>
    <mergeCell ref="J67:N67"/>
    <mergeCell ref="O67:X67"/>
    <mergeCell ref="C68:I68"/>
    <mergeCell ref="J68:N68"/>
    <mergeCell ref="O86:BQ86"/>
    <mergeCell ref="AP118:BH118"/>
    <mergeCell ref="A117:V117"/>
    <mergeCell ref="W117:AM117"/>
    <mergeCell ref="AP117:BH117"/>
    <mergeCell ref="W118:AM118"/>
    <mergeCell ref="AP114:BH114"/>
    <mergeCell ref="A107:BL107"/>
    <mergeCell ref="C86:I86"/>
    <mergeCell ref="W114:AM114"/>
    <mergeCell ref="A113:V113"/>
    <mergeCell ref="W113:AM113"/>
    <mergeCell ref="A68:B68"/>
    <mergeCell ref="AD68:AH68"/>
    <mergeCell ref="A82:BQ82"/>
    <mergeCell ref="A84:B84"/>
    <mergeCell ref="C84:I84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4:N84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3:BL103"/>
    <mergeCell ref="A104:BL104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5 C68:C80 C87:C101">
    <cfRule type="cellIs" dxfId="3" priority="1" stopIfTrue="1" operator="equal">
      <formula>$C67</formula>
    </cfRule>
  </conditionalFormatting>
  <conditionalFormatting sqref="A105:B105 A83:B83 A59:B59 A68:B81 A87:B102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$C68</formula>
    </cfRule>
  </conditionalFormatting>
  <conditionalFormatting sqref="C102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КПК1015031</vt:lpstr>
      <vt:lpstr>КПК1015031!Область_печати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2025-01-24T08:20:22Z</cp:lastPrinted>
  <dcterms:created xsi:type="dcterms:W3CDTF">2016-08-10T10:53:25Z</dcterms:created>
  <dcterms:modified xsi:type="dcterms:W3CDTF">2025-01-24T08:20:41Z</dcterms:modified>
</cp:coreProperties>
</file>