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15600" windowHeight="11760"/>
  </bookViews>
  <sheets>
    <sheet name="КПК1014082" sheetId="1" r:id="rId1"/>
  </sheets>
  <definedNames>
    <definedName name="_xlnm.Print_Area" localSheetId="0">КПК1014082!$A$1:$BQ$118</definedName>
  </definedNames>
  <calcPr calcId="124519"/>
</workbook>
</file>

<file path=xl/calcChain.xml><?xml version="1.0" encoding="utf-8"?>
<calcChain xmlns="http://schemas.openxmlformats.org/spreadsheetml/2006/main">
  <c r="BH81" i="1"/>
  <c r="BC81"/>
  <c r="BH80"/>
  <c r="BC80"/>
  <c r="BH78"/>
  <c r="BC78"/>
  <c r="BH76"/>
  <c r="BC76"/>
  <c r="BH75"/>
  <c r="BC75"/>
  <c r="BH74"/>
  <c r="BC74"/>
  <c r="BH73"/>
  <c r="BC73"/>
  <c r="BH71"/>
  <c r="BC71"/>
  <c r="BD61"/>
  <c r="AY61"/>
  <c r="BI61" s="1"/>
  <c r="AS61"/>
  <c r="AC61"/>
  <c r="BD60"/>
  <c r="AY60"/>
  <c r="BI60" s="1"/>
  <c r="AS60"/>
  <c r="AC60"/>
  <c r="BI45"/>
  <c r="BD45"/>
  <c r="BN45" s="1"/>
  <c r="AZ45"/>
  <c r="AK45"/>
  <c r="BI44"/>
  <c r="BD44"/>
  <c r="BN44" s="1"/>
  <c r="AZ44"/>
  <c r="AK44"/>
</calcChain>
</file>

<file path=xl/sharedStrings.xml><?xml version="1.0" encoding="utf-8"?>
<sst xmlns="http://schemas.openxmlformats.org/spreadsheetml/2006/main" count="236" uniqueCount="133">
  <si>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</si>
  <si>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</si>
  <si>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</si>
  <si>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</si>
  <si>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</si>
  <si>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</si>
  <si>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</si>
  <si>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</si>
  <si>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</si>
  <si>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</si>
  <si>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</si>
  <si>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</si>
  <si>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</si>
  <si>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</si>
  <si>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</si>
  <si>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</si>
  <si>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</si>
  <si>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</si>
  <si>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</si>
  <si>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</si>
  <si>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</si>
  <si>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</si>
  <si>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</si>
  <si>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</si>
  <si>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</si>
  <si>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</si>
  <si>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</si>
  <si>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</si>
  <si>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</si>
  <si>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</si>
  <si>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</si>
  <si>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</si>
  <si>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</si>
  <si>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</si>
  <si>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</si>
  <si>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</si>
  <si>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</si>
  <si>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</si>
  <si>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</si>
  <si>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</si>
  <si>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</si>
  <si>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</si>
  <si>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</si>
  <si>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</si>
  <si>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</si>
  <si>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</si>
  <si>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</si>
  <si>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</si>
  <si>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</si>
  <si>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</si>
  <si>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</si>
  <si>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</si>
  <si>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</si>
  <si>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</si>
  <si>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</si>
  <si>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</si>
  <si>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</si>
  <si>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</si>
  <si>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</si>
  <si>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</si>
  <si>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</si>
  <si>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</si>
  <si>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</si>
  <si>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</si>
  <si>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</si>
  <si>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</si>
  <si>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</si>
  <si>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</si>
  <si>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</si>
  <si>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</si>
  <si>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</si>
  <si>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</si>
  <si>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</si>
  <si>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</si>
  <si>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</si>
  <si>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</si>
  <si>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</si>
  <si>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</si>
  <si>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</si>
  <si>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</si>
  <si>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</si>
  <si>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Сприяння розвитку культури,національно-культурних традицій населення</t>
  </si>
  <si>
    <t>Забезпечення належної організації та проведення заходів в галузі культури і мистецтва</t>
  </si>
  <si>
    <t>Розповсюдження  та популяризація творів літератури та мистецтва</t>
  </si>
  <si>
    <t>Здійснення витрат пов'язаних з проведенням заходів в галузі культури та мистецтва</t>
  </si>
  <si>
    <t>УСЬОГО</t>
  </si>
  <si>
    <t>Причина  відхилення-економія видатків на відрядження в зв'язку з воєнним станом в країні, в наслідок чого, в цілях безпеки, творчі колективи проводять заходи на місцях або онлайн.</t>
  </si>
  <si>
    <t>Місцева програма "Культура Новоодещини на 2024-2026рр."</t>
  </si>
  <si>
    <t>Усього</t>
  </si>
  <si>
    <t>затрат</t>
  </si>
  <si>
    <t/>
  </si>
  <si>
    <t>планові видатки загального фонду на забезпечення діяльності інших культурно-освітніх заходів</t>
  </si>
  <si>
    <t>грн.</t>
  </si>
  <si>
    <t>кошторисні призначення</t>
  </si>
  <si>
    <t>продукту</t>
  </si>
  <si>
    <t>кількість колективів,що беруть участь в заходах</t>
  </si>
  <si>
    <t>од.</t>
  </si>
  <si>
    <t>планові показники</t>
  </si>
  <si>
    <t>кількість заходів</t>
  </si>
  <si>
    <t>план роботи</t>
  </si>
  <si>
    <t>обсяг видатків на проведення культурно-освітніх заходів</t>
  </si>
  <si>
    <t>у т.ч. :за рахунок коштів місцевого бюджету</t>
  </si>
  <si>
    <t>ефективності</t>
  </si>
  <si>
    <t>середні витрати на проведення одного заходу</t>
  </si>
  <si>
    <t>розрахунок</t>
  </si>
  <si>
    <t>якості</t>
  </si>
  <si>
    <t>динаміка збільшення к-ті заходів в плановому періоді відповідно до фактичного показника попереднього періоду у відсотках</t>
  </si>
  <si>
    <t>відс.</t>
  </si>
  <si>
    <t>динаміка збільшення кількості колективів,що беруть участь в заходах в плановому періоді до фактичного показника попереднього періоду</t>
  </si>
  <si>
    <t>Відхиленя за рахунок економії видатків на відрядження по причині воєнного стану в країні (заходи проводяться на місцях або онлайн).</t>
  </si>
  <si>
    <t>Причина відхилення - створення в березні 2024 року жіночого вокального ансамблю "Горлиця" (міський будинок культури).</t>
  </si>
  <si>
    <t>Відхилення по причині економії видатків на відрядження (з ціллю безпеки заходи проводяться на місцях або онлайн)</t>
  </si>
  <si>
    <t>Відхилення в зв'язку з економією видатків на відрядження.</t>
  </si>
  <si>
    <t>Причина відхилення фактичних показників від планових - економія видатків на відрядження в зв'язку з воєнним станом в країні.</t>
  </si>
  <si>
    <t>Динаміка позитивна в зв'язку із збільшенням кількості колективів.</t>
  </si>
  <si>
    <t>Підтримка та розвиток культурно-освітніх заходів</t>
  </si>
  <si>
    <t>Касові видатки за 2024 рік по бюджетній програмі за загальним фондом: 78831,00 грн., що складає 88,57% від запланованих на рік. Причиною відхилення є економія видатків на відрядження.В зв'язку з воєнним станом в країні заходи, з метою безпеки, проводяться на місцях або онлайн.</t>
  </si>
  <si>
    <t>Бюджетна програма 1014082 "Інші заходи в галузі культури та мистецтва" є актуальною. Виділені бюджетні асигнування в 2024 році в повній мірі забезпечили досягнення мети та виконання завдань покладених на дану бюджетну програму. Проведення запланованих заходів як в онлайн-режимі, так і наживо сприяло розвитку та укріпленню національно-культурних традицій населення нашої громади.</t>
  </si>
  <si>
    <t>1000000</t>
  </si>
  <si>
    <t>Відділ культури, молоді та спорту Новоодеської міської ради</t>
  </si>
  <si>
    <t>Начальник відділу культури МтаС Новоодеської міської ради</t>
  </si>
  <si>
    <t>Головний бухгалтер</t>
  </si>
  <si>
    <t>Олена ТИЩЕНКО</t>
  </si>
  <si>
    <t>Антоніна СПІЯН</t>
  </si>
  <si>
    <t>44042579</t>
  </si>
  <si>
    <t>1455000000</t>
  </si>
  <si>
    <t xml:space="preserve">  гривень</t>
  </si>
  <si>
    <t>місцевого бюджету на 2024  рік</t>
  </si>
  <si>
    <t>1014082</t>
  </si>
  <si>
    <t>Інші заходи в галузі культури і мистецтва</t>
  </si>
  <si>
    <t>1010000</t>
  </si>
  <si>
    <t>4082</t>
  </si>
  <si>
    <t>0829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</si>
</sst>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8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127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118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119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124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130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119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124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61" t="s">
        <v>128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131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132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129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125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7" t="s">
        <v>115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5" spans="1:79" ht="15" customHeight="1">
      <c r="A35" s="94">
        <v>2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7" spans="1:79" ht="15.75" customHeight="1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>
      <c r="A39" s="98" t="s">
        <v>126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48" customHeight="1">
      <c r="A40" s="54" t="s">
        <v>3</v>
      </c>
      <c r="B40" s="54"/>
      <c r="C40" s="54" t="s">
        <v>67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44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>
      <c r="A42" s="69">
        <v>1</v>
      </c>
      <c r="B42" s="69"/>
      <c r="C42" s="69">
        <v>2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3">
        <v>3</v>
      </c>
      <c r="AB42" s="64"/>
      <c r="AC42" s="64"/>
      <c r="AD42" s="64"/>
      <c r="AE42" s="65"/>
      <c r="AF42" s="63">
        <v>4</v>
      </c>
      <c r="AG42" s="64"/>
      <c r="AH42" s="64"/>
      <c r="AI42" s="64"/>
      <c r="AJ42" s="65"/>
      <c r="AK42" s="63">
        <v>5</v>
      </c>
      <c r="AL42" s="64"/>
      <c r="AM42" s="64"/>
      <c r="AN42" s="64"/>
      <c r="AO42" s="65"/>
      <c r="AP42" s="63">
        <v>6</v>
      </c>
      <c r="AQ42" s="64"/>
      <c r="AR42" s="64"/>
      <c r="AS42" s="64"/>
      <c r="AT42" s="65"/>
      <c r="AU42" s="63">
        <v>7</v>
      </c>
      <c r="AV42" s="64"/>
      <c r="AW42" s="64"/>
      <c r="AX42" s="64"/>
      <c r="AY42" s="65"/>
      <c r="AZ42" s="63">
        <v>8</v>
      </c>
      <c r="BA42" s="64"/>
      <c r="BB42" s="64"/>
      <c r="BC42" s="65"/>
      <c r="BD42" s="63">
        <v>9</v>
      </c>
      <c r="BE42" s="64"/>
      <c r="BF42" s="64"/>
      <c r="BG42" s="64"/>
      <c r="BH42" s="65"/>
      <c r="BI42" s="69">
        <v>10</v>
      </c>
      <c r="BJ42" s="69"/>
      <c r="BK42" s="69"/>
      <c r="BL42" s="69"/>
      <c r="BM42" s="69"/>
      <c r="BN42" s="69">
        <v>11</v>
      </c>
      <c r="BO42" s="69"/>
      <c r="BP42" s="69"/>
      <c r="BQ42" s="69"/>
    </row>
    <row r="43" spans="1:79" ht="15.75" hidden="1" customHeight="1">
      <c r="A43" s="94" t="s">
        <v>13</v>
      </c>
      <c r="B43" s="94"/>
      <c r="C43" s="76" t="s">
        <v>14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8" t="s">
        <v>16</v>
      </c>
      <c r="AL43" s="78"/>
      <c r="AM43" s="78"/>
      <c r="AN43" s="78"/>
      <c r="AO43" s="78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8" t="s">
        <v>16</v>
      </c>
      <c r="BA43" s="78"/>
      <c r="BB43" s="78"/>
      <c r="BC43" s="78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6" t="s">
        <v>16</v>
      </c>
      <c r="BO43" s="106"/>
      <c r="BP43" s="106"/>
      <c r="BQ43" s="106"/>
      <c r="CA43" s="1" t="s">
        <v>19</v>
      </c>
    </row>
    <row r="44" spans="1:79" ht="25.5" customHeight="1">
      <c r="A44" s="82">
        <v>1</v>
      </c>
      <c r="B44" s="82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89000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89000</v>
      </c>
      <c r="AL44" s="57"/>
      <c r="AM44" s="57"/>
      <c r="AN44" s="57"/>
      <c r="AO44" s="57"/>
      <c r="AP44" s="57">
        <v>78831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78831</v>
      </c>
      <c r="BA44" s="57"/>
      <c r="BB44" s="57"/>
      <c r="BC44" s="57"/>
      <c r="BD44" s="57">
        <f>AP44-AA44</f>
        <v>-10169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-10169</v>
      </c>
      <c r="BO44" s="57"/>
      <c r="BP44" s="57"/>
      <c r="BQ44" s="57"/>
      <c r="CA44" s="1" t="s">
        <v>20</v>
      </c>
    </row>
    <row r="45" spans="1:79" s="122" customFormat="1" ht="15" customHeight="1">
      <c r="A45" s="118"/>
      <c r="B45" s="118"/>
      <c r="C45" s="119" t="s">
        <v>85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1"/>
      <c r="AA45" s="83">
        <v>89000</v>
      </c>
      <c r="AB45" s="83"/>
      <c r="AC45" s="83"/>
      <c r="AD45" s="83"/>
      <c r="AE45" s="83"/>
      <c r="AF45" s="83">
        <v>0</v>
      </c>
      <c r="AG45" s="83"/>
      <c r="AH45" s="83"/>
      <c r="AI45" s="83"/>
      <c r="AJ45" s="83"/>
      <c r="AK45" s="83">
        <f>AA45+AF45</f>
        <v>89000</v>
      </c>
      <c r="AL45" s="83"/>
      <c r="AM45" s="83"/>
      <c r="AN45" s="83"/>
      <c r="AO45" s="83"/>
      <c r="AP45" s="83">
        <v>78831</v>
      </c>
      <c r="AQ45" s="83"/>
      <c r="AR45" s="83"/>
      <c r="AS45" s="83"/>
      <c r="AT45" s="83"/>
      <c r="AU45" s="83">
        <v>0</v>
      </c>
      <c r="AV45" s="83"/>
      <c r="AW45" s="83"/>
      <c r="AX45" s="83"/>
      <c r="AY45" s="83"/>
      <c r="AZ45" s="83">
        <f>AP45+AU45</f>
        <v>78831</v>
      </c>
      <c r="BA45" s="83"/>
      <c r="BB45" s="83"/>
      <c r="BC45" s="83"/>
      <c r="BD45" s="83">
        <f>AP45-AA45</f>
        <v>-10169</v>
      </c>
      <c r="BE45" s="83"/>
      <c r="BF45" s="83"/>
      <c r="BG45" s="83"/>
      <c r="BH45" s="83"/>
      <c r="BI45" s="83">
        <f>AU45-AF45</f>
        <v>0</v>
      </c>
      <c r="BJ45" s="83"/>
      <c r="BK45" s="83"/>
      <c r="BL45" s="83"/>
      <c r="BM45" s="83"/>
      <c r="BN45" s="83">
        <f>BD45+BI45</f>
        <v>-10169</v>
      </c>
      <c r="BO45" s="83"/>
      <c r="BP45" s="83"/>
      <c r="BQ45" s="83"/>
    </row>
    <row r="47" spans="1:79" ht="29.25" customHeight="1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>
      <c r="A49" s="69" t="s">
        <v>3</v>
      </c>
      <c r="B49" s="69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>
      <c r="A50" s="69">
        <v>1</v>
      </c>
      <c r="B50" s="69"/>
      <c r="C50" s="102">
        <v>2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</row>
    <row r="51" spans="1:79" hidden="1">
      <c r="A51" s="96" t="s">
        <v>13</v>
      </c>
      <c r="B51" s="97"/>
      <c r="C51" s="99" t="s">
        <v>14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1"/>
      <c r="CA51" s="1" t="s">
        <v>70</v>
      </c>
    </row>
    <row r="52" spans="1:79" ht="14.25" customHeight="1">
      <c r="A52" s="96">
        <v>1</v>
      </c>
      <c r="B52" s="97"/>
      <c r="C52" s="123" t="s">
        <v>86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CA52" s="1" t="s">
        <v>61</v>
      </c>
    </row>
    <row r="54" spans="1:79" ht="15.75" customHeight="1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>
      <c r="A55" s="98" t="s">
        <v>126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</row>
    <row r="56" spans="1:79" ht="28.5" customHeight="1">
      <c r="A56" s="51" t="s">
        <v>3</v>
      </c>
      <c r="B56" s="53"/>
      <c r="C56" s="54" t="s">
        <v>28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25</v>
      </c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 t="s">
        <v>44</v>
      </c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 t="s">
        <v>0</v>
      </c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2"/>
      <c r="BP56" s="2"/>
      <c r="BQ56" s="2"/>
    </row>
    <row r="57" spans="1:79" ht="29.1" customHeight="1">
      <c r="A57" s="103"/>
      <c r="B57" s="10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</v>
      </c>
      <c r="T57" s="54"/>
      <c r="U57" s="54"/>
      <c r="V57" s="54"/>
      <c r="W57" s="54"/>
      <c r="X57" s="54" t="s">
        <v>1</v>
      </c>
      <c r="Y57" s="54"/>
      <c r="Z57" s="54"/>
      <c r="AA57" s="54"/>
      <c r="AB57" s="54"/>
      <c r="AC57" s="54" t="s">
        <v>26</v>
      </c>
      <c r="AD57" s="54"/>
      <c r="AE57" s="54"/>
      <c r="AF57" s="54"/>
      <c r="AG57" s="54"/>
      <c r="AH57" s="54"/>
      <c r="AI57" s="54" t="s">
        <v>2</v>
      </c>
      <c r="AJ57" s="54"/>
      <c r="AK57" s="54"/>
      <c r="AL57" s="54"/>
      <c r="AM57" s="54"/>
      <c r="AN57" s="54" t="s">
        <v>1</v>
      </c>
      <c r="AO57" s="54"/>
      <c r="AP57" s="54"/>
      <c r="AQ57" s="54"/>
      <c r="AR57" s="54"/>
      <c r="AS57" s="54" t="s">
        <v>26</v>
      </c>
      <c r="AT57" s="54"/>
      <c r="AU57" s="54"/>
      <c r="AV57" s="54"/>
      <c r="AW57" s="54"/>
      <c r="AX57" s="54"/>
      <c r="AY57" s="42" t="s">
        <v>2</v>
      </c>
      <c r="AZ57" s="55"/>
      <c r="BA57" s="55"/>
      <c r="BB57" s="55"/>
      <c r="BC57" s="56"/>
      <c r="BD57" s="42" t="s">
        <v>1</v>
      </c>
      <c r="BE57" s="55"/>
      <c r="BF57" s="55"/>
      <c r="BG57" s="55"/>
      <c r="BH57" s="56"/>
      <c r="BI57" s="54" t="s">
        <v>26</v>
      </c>
      <c r="BJ57" s="54"/>
      <c r="BK57" s="54"/>
      <c r="BL57" s="54"/>
      <c r="BM57" s="54"/>
      <c r="BN57" s="54"/>
      <c r="BO57" s="2"/>
      <c r="BP57" s="2"/>
      <c r="BQ57" s="2"/>
    </row>
    <row r="58" spans="1:79" ht="15.95" customHeight="1">
      <c r="A58" s="54">
        <v>1</v>
      </c>
      <c r="B58" s="54"/>
      <c r="C58" s="54">
        <v>2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>
        <v>3</v>
      </c>
      <c r="T58" s="54"/>
      <c r="U58" s="54"/>
      <c r="V58" s="54"/>
      <c r="W58" s="54"/>
      <c r="X58" s="54">
        <v>4</v>
      </c>
      <c r="Y58" s="54"/>
      <c r="Z58" s="54"/>
      <c r="AA58" s="54"/>
      <c r="AB58" s="54"/>
      <c r="AC58" s="54">
        <v>5</v>
      </c>
      <c r="AD58" s="54"/>
      <c r="AE58" s="54"/>
      <c r="AF58" s="54"/>
      <c r="AG58" s="54"/>
      <c r="AH58" s="54"/>
      <c r="AI58" s="54">
        <v>6</v>
      </c>
      <c r="AJ58" s="54"/>
      <c r="AK58" s="54"/>
      <c r="AL58" s="54"/>
      <c r="AM58" s="54"/>
      <c r="AN58" s="54">
        <v>7</v>
      </c>
      <c r="AO58" s="54"/>
      <c r="AP58" s="54"/>
      <c r="AQ58" s="54"/>
      <c r="AR58" s="54"/>
      <c r="AS58" s="54">
        <v>8</v>
      </c>
      <c r="AT58" s="54"/>
      <c r="AU58" s="54"/>
      <c r="AV58" s="54"/>
      <c r="AW58" s="54"/>
      <c r="AX58" s="54"/>
      <c r="AY58" s="54">
        <v>9</v>
      </c>
      <c r="AZ58" s="54"/>
      <c r="BA58" s="54"/>
      <c r="BB58" s="54"/>
      <c r="BC58" s="54"/>
      <c r="BD58" s="54">
        <v>10</v>
      </c>
      <c r="BE58" s="54"/>
      <c r="BF58" s="54"/>
      <c r="BG58" s="54"/>
      <c r="BH58" s="54"/>
      <c r="BI58" s="42">
        <v>11</v>
      </c>
      <c r="BJ58" s="55"/>
      <c r="BK58" s="55"/>
      <c r="BL58" s="55"/>
      <c r="BM58" s="55"/>
      <c r="BN58" s="56"/>
      <c r="BO58" s="6"/>
      <c r="BP58" s="6"/>
      <c r="BQ58" s="6"/>
    </row>
    <row r="59" spans="1:79" ht="18" hidden="1" customHeight="1">
      <c r="A59" s="94" t="s">
        <v>13</v>
      </c>
      <c r="B59" s="94"/>
      <c r="C59" s="95" t="s">
        <v>14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8" t="s">
        <v>16</v>
      </c>
      <c r="AD59" s="106"/>
      <c r="AE59" s="106"/>
      <c r="AF59" s="106"/>
      <c r="AG59" s="106"/>
      <c r="AH59" s="106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8" t="s">
        <v>16</v>
      </c>
      <c r="AT59" s="106"/>
      <c r="AU59" s="106"/>
      <c r="AV59" s="106"/>
      <c r="AW59" s="106"/>
      <c r="AX59" s="106"/>
      <c r="AY59" s="107" t="s">
        <v>17</v>
      </c>
      <c r="AZ59" s="108"/>
      <c r="BA59" s="108"/>
      <c r="BB59" s="108"/>
      <c r="BC59" s="109"/>
      <c r="BD59" s="107" t="s">
        <v>17</v>
      </c>
      <c r="BE59" s="108"/>
      <c r="BF59" s="108"/>
      <c r="BG59" s="108"/>
      <c r="BH59" s="109"/>
      <c r="BI59" s="106" t="s">
        <v>16</v>
      </c>
      <c r="BJ59" s="106"/>
      <c r="BK59" s="106"/>
      <c r="BL59" s="106"/>
      <c r="BM59" s="106"/>
      <c r="BN59" s="106"/>
      <c r="BO59" s="7"/>
      <c r="BP59" s="7"/>
      <c r="BQ59" s="7"/>
      <c r="CA59" s="1" t="s">
        <v>21</v>
      </c>
    </row>
    <row r="60" spans="1:79" ht="25.5" customHeight="1">
      <c r="A60" s="94">
        <v>1</v>
      </c>
      <c r="B60" s="94"/>
      <c r="C60" s="124" t="s">
        <v>87</v>
      </c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6"/>
      <c r="S60" s="110">
        <v>89000</v>
      </c>
      <c r="T60" s="110"/>
      <c r="U60" s="110"/>
      <c r="V60" s="110"/>
      <c r="W60" s="110"/>
      <c r="X60" s="110">
        <v>0</v>
      </c>
      <c r="Y60" s="110"/>
      <c r="Z60" s="110"/>
      <c r="AA60" s="110"/>
      <c r="AB60" s="110"/>
      <c r="AC60" s="110">
        <f>S60+X60</f>
        <v>89000</v>
      </c>
      <c r="AD60" s="110"/>
      <c r="AE60" s="110"/>
      <c r="AF60" s="110"/>
      <c r="AG60" s="110"/>
      <c r="AH60" s="110"/>
      <c r="AI60" s="110">
        <v>78831</v>
      </c>
      <c r="AJ60" s="110"/>
      <c r="AK60" s="110"/>
      <c r="AL60" s="110"/>
      <c r="AM60" s="110"/>
      <c r="AN60" s="110">
        <v>0</v>
      </c>
      <c r="AO60" s="110"/>
      <c r="AP60" s="110"/>
      <c r="AQ60" s="110"/>
      <c r="AR60" s="110"/>
      <c r="AS60" s="110">
        <f>AI60+AN60</f>
        <v>78831</v>
      </c>
      <c r="AT60" s="110"/>
      <c r="AU60" s="110"/>
      <c r="AV60" s="110"/>
      <c r="AW60" s="110"/>
      <c r="AX60" s="110"/>
      <c r="AY60" s="110">
        <f>AI60-S60</f>
        <v>-10169</v>
      </c>
      <c r="AZ60" s="110"/>
      <c r="BA60" s="110"/>
      <c r="BB60" s="110"/>
      <c r="BC60" s="110"/>
      <c r="BD60" s="127">
        <f>AN60-X60</f>
        <v>0</v>
      </c>
      <c r="BE60" s="127"/>
      <c r="BF60" s="127"/>
      <c r="BG60" s="127"/>
      <c r="BH60" s="127"/>
      <c r="BI60" s="127">
        <f>AY60+BD60</f>
        <v>-10169</v>
      </c>
      <c r="BJ60" s="127"/>
      <c r="BK60" s="127"/>
      <c r="BL60" s="127"/>
      <c r="BM60" s="127"/>
      <c r="BN60" s="127"/>
      <c r="BO60" s="8"/>
      <c r="BP60" s="8"/>
      <c r="BQ60" s="8"/>
      <c r="CA60" s="1" t="s">
        <v>22</v>
      </c>
    </row>
    <row r="61" spans="1:79" s="122" customFormat="1" ht="15" customHeight="1">
      <c r="A61" s="128"/>
      <c r="B61" s="128"/>
      <c r="C61" s="129" t="s">
        <v>88</v>
      </c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1"/>
      <c r="S61" s="111">
        <v>89000</v>
      </c>
      <c r="T61" s="111"/>
      <c r="U61" s="111"/>
      <c r="V61" s="111"/>
      <c r="W61" s="111"/>
      <c r="X61" s="111">
        <v>0</v>
      </c>
      <c r="Y61" s="111"/>
      <c r="Z61" s="111"/>
      <c r="AA61" s="111"/>
      <c r="AB61" s="111"/>
      <c r="AC61" s="111">
        <f>S61+X61</f>
        <v>89000</v>
      </c>
      <c r="AD61" s="111"/>
      <c r="AE61" s="111"/>
      <c r="AF61" s="111"/>
      <c r="AG61" s="111"/>
      <c r="AH61" s="111"/>
      <c r="AI61" s="111">
        <v>78831</v>
      </c>
      <c r="AJ61" s="111"/>
      <c r="AK61" s="111"/>
      <c r="AL61" s="111"/>
      <c r="AM61" s="111"/>
      <c r="AN61" s="111">
        <v>0</v>
      </c>
      <c r="AO61" s="111"/>
      <c r="AP61" s="111"/>
      <c r="AQ61" s="111"/>
      <c r="AR61" s="111"/>
      <c r="AS61" s="111">
        <f>AI61+AN61</f>
        <v>78831</v>
      </c>
      <c r="AT61" s="111"/>
      <c r="AU61" s="111"/>
      <c r="AV61" s="111"/>
      <c r="AW61" s="111"/>
      <c r="AX61" s="111"/>
      <c r="AY61" s="111">
        <f>AI61-S61</f>
        <v>-10169</v>
      </c>
      <c r="AZ61" s="111"/>
      <c r="BA61" s="111"/>
      <c r="BB61" s="111"/>
      <c r="BC61" s="111"/>
      <c r="BD61" s="132">
        <f>AN61-X61</f>
        <v>0</v>
      </c>
      <c r="BE61" s="132"/>
      <c r="BF61" s="132"/>
      <c r="BG61" s="132"/>
      <c r="BH61" s="132"/>
      <c r="BI61" s="132">
        <f>AY61+BD61</f>
        <v>-10169</v>
      </c>
      <c r="BJ61" s="132"/>
      <c r="BK61" s="132"/>
      <c r="BL61" s="132"/>
      <c r="BM61" s="132"/>
      <c r="BN61" s="132"/>
      <c r="BO61" s="133"/>
      <c r="BP61" s="133"/>
      <c r="BQ61" s="133"/>
    </row>
    <row r="63" spans="1:79" ht="15.75" customHeight="1">
      <c r="A63" s="41" t="s">
        <v>43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15.75" customHeight="1">
      <c r="A64" s="41" t="s">
        <v>62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8.25" customHeight="1"/>
    <row r="66" spans="1:79" ht="45" customHeight="1">
      <c r="A66" s="51" t="s">
        <v>3</v>
      </c>
      <c r="B66" s="53"/>
      <c r="C66" s="51" t="s">
        <v>6</v>
      </c>
      <c r="D66" s="52"/>
      <c r="E66" s="52"/>
      <c r="F66" s="52"/>
      <c r="G66" s="52"/>
      <c r="H66" s="52"/>
      <c r="I66" s="53"/>
      <c r="J66" s="51" t="s">
        <v>5</v>
      </c>
      <c r="K66" s="52"/>
      <c r="L66" s="52"/>
      <c r="M66" s="52"/>
      <c r="N66" s="53"/>
      <c r="O66" s="51" t="s">
        <v>4</v>
      </c>
      <c r="P66" s="52"/>
      <c r="Q66" s="52"/>
      <c r="R66" s="52"/>
      <c r="S66" s="52"/>
      <c r="T66" s="52"/>
      <c r="U66" s="52"/>
      <c r="V66" s="52"/>
      <c r="W66" s="52"/>
      <c r="X66" s="53"/>
      <c r="Y66" s="54" t="s">
        <v>25</v>
      </c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 t="s">
        <v>45</v>
      </c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75" t="s">
        <v>0</v>
      </c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>
      <c r="A67" s="103"/>
      <c r="B67" s="104"/>
      <c r="C67" s="103"/>
      <c r="D67" s="105"/>
      <c r="E67" s="105"/>
      <c r="F67" s="105"/>
      <c r="G67" s="105"/>
      <c r="H67" s="105"/>
      <c r="I67" s="104"/>
      <c r="J67" s="103"/>
      <c r="K67" s="105"/>
      <c r="L67" s="105"/>
      <c r="M67" s="105"/>
      <c r="N67" s="104"/>
      <c r="O67" s="103"/>
      <c r="P67" s="105"/>
      <c r="Q67" s="105"/>
      <c r="R67" s="105"/>
      <c r="S67" s="105"/>
      <c r="T67" s="105"/>
      <c r="U67" s="105"/>
      <c r="V67" s="105"/>
      <c r="W67" s="105"/>
      <c r="X67" s="104"/>
      <c r="Y67" s="42" t="s">
        <v>2</v>
      </c>
      <c r="Z67" s="55"/>
      <c r="AA67" s="55"/>
      <c r="AB67" s="55"/>
      <c r="AC67" s="56"/>
      <c r="AD67" s="42" t="s">
        <v>1</v>
      </c>
      <c r="AE67" s="55"/>
      <c r="AF67" s="55"/>
      <c r="AG67" s="55"/>
      <c r="AH67" s="56"/>
      <c r="AI67" s="54" t="s">
        <v>26</v>
      </c>
      <c r="AJ67" s="54"/>
      <c r="AK67" s="54"/>
      <c r="AL67" s="54"/>
      <c r="AM67" s="54"/>
      <c r="AN67" s="54" t="s">
        <v>2</v>
      </c>
      <c r="AO67" s="54"/>
      <c r="AP67" s="54"/>
      <c r="AQ67" s="54"/>
      <c r="AR67" s="54"/>
      <c r="AS67" s="54" t="s">
        <v>1</v>
      </c>
      <c r="AT67" s="54"/>
      <c r="AU67" s="54"/>
      <c r="AV67" s="54"/>
      <c r="AW67" s="54"/>
      <c r="AX67" s="54" t="s">
        <v>26</v>
      </c>
      <c r="AY67" s="54"/>
      <c r="AZ67" s="54"/>
      <c r="BA67" s="54"/>
      <c r="BB67" s="54"/>
      <c r="BC67" s="54" t="s">
        <v>2</v>
      </c>
      <c r="BD67" s="54"/>
      <c r="BE67" s="54"/>
      <c r="BF67" s="54"/>
      <c r="BG67" s="54"/>
      <c r="BH67" s="54" t="s">
        <v>1</v>
      </c>
      <c r="BI67" s="54"/>
      <c r="BJ67" s="54"/>
      <c r="BK67" s="54"/>
      <c r="BL67" s="54"/>
      <c r="BM67" s="54" t="s">
        <v>26</v>
      </c>
      <c r="BN67" s="54"/>
      <c r="BO67" s="54"/>
      <c r="BP67" s="54"/>
      <c r="BQ67" s="5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>
      <c r="A68" s="54">
        <v>1</v>
      </c>
      <c r="B68" s="54"/>
      <c r="C68" s="54">
        <v>2</v>
      </c>
      <c r="D68" s="54"/>
      <c r="E68" s="54"/>
      <c r="F68" s="54"/>
      <c r="G68" s="54"/>
      <c r="H68" s="54"/>
      <c r="I68" s="54"/>
      <c r="J68" s="54">
        <v>3</v>
      </c>
      <c r="K68" s="54"/>
      <c r="L68" s="54"/>
      <c r="M68" s="54"/>
      <c r="N68" s="54"/>
      <c r="O68" s="54">
        <v>4</v>
      </c>
      <c r="P68" s="54"/>
      <c r="Q68" s="54"/>
      <c r="R68" s="54"/>
      <c r="S68" s="54"/>
      <c r="T68" s="54"/>
      <c r="U68" s="54"/>
      <c r="V68" s="54"/>
      <c r="W68" s="54"/>
      <c r="X68" s="54"/>
      <c r="Y68" s="54">
        <v>5</v>
      </c>
      <c r="Z68" s="54"/>
      <c r="AA68" s="54"/>
      <c r="AB68" s="54"/>
      <c r="AC68" s="54"/>
      <c r="AD68" s="54">
        <v>6</v>
      </c>
      <c r="AE68" s="54"/>
      <c r="AF68" s="54"/>
      <c r="AG68" s="54"/>
      <c r="AH68" s="54"/>
      <c r="AI68" s="54">
        <v>7</v>
      </c>
      <c r="AJ68" s="54"/>
      <c r="AK68" s="54"/>
      <c r="AL68" s="54"/>
      <c r="AM68" s="54"/>
      <c r="AN68" s="42">
        <v>8</v>
      </c>
      <c r="AO68" s="55"/>
      <c r="AP68" s="55"/>
      <c r="AQ68" s="55"/>
      <c r="AR68" s="56"/>
      <c r="AS68" s="42">
        <v>9</v>
      </c>
      <c r="AT68" s="55"/>
      <c r="AU68" s="55"/>
      <c r="AV68" s="55"/>
      <c r="AW68" s="56"/>
      <c r="AX68" s="42">
        <v>10</v>
      </c>
      <c r="AY68" s="55"/>
      <c r="AZ68" s="55"/>
      <c r="BA68" s="55"/>
      <c r="BB68" s="56"/>
      <c r="BC68" s="42">
        <v>11</v>
      </c>
      <c r="BD68" s="55"/>
      <c r="BE68" s="55"/>
      <c r="BF68" s="55"/>
      <c r="BG68" s="56"/>
      <c r="BH68" s="42">
        <v>12</v>
      </c>
      <c r="BI68" s="55"/>
      <c r="BJ68" s="55"/>
      <c r="BK68" s="55"/>
      <c r="BL68" s="56"/>
      <c r="BM68" s="42">
        <v>13</v>
      </c>
      <c r="BN68" s="55"/>
      <c r="BO68" s="55"/>
      <c r="BP68" s="55"/>
      <c r="BQ68" s="56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>
      <c r="A69" s="94" t="s">
        <v>36</v>
      </c>
      <c r="B69" s="94"/>
      <c r="C69" s="66" t="s">
        <v>14</v>
      </c>
      <c r="D69" s="67"/>
      <c r="E69" s="67"/>
      <c r="F69" s="67"/>
      <c r="G69" s="67"/>
      <c r="H69" s="67"/>
      <c r="I69" s="68"/>
      <c r="J69" s="94" t="s">
        <v>15</v>
      </c>
      <c r="K69" s="94"/>
      <c r="L69" s="94"/>
      <c r="M69" s="94"/>
      <c r="N69" s="94"/>
      <c r="O69" s="95" t="s">
        <v>37</v>
      </c>
      <c r="P69" s="95"/>
      <c r="Q69" s="95"/>
      <c r="R69" s="95"/>
      <c r="S69" s="95"/>
      <c r="T69" s="95"/>
      <c r="U69" s="95"/>
      <c r="V69" s="95"/>
      <c r="W69" s="95"/>
      <c r="X69" s="66"/>
      <c r="Y69" s="40" t="s">
        <v>10</v>
      </c>
      <c r="Z69" s="40"/>
      <c r="AA69" s="40"/>
      <c r="AB69" s="40"/>
      <c r="AC69" s="40"/>
      <c r="AD69" s="40" t="s">
        <v>29</v>
      </c>
      <c r="AE69" s="40"/>
      <c r="AF69" s="40"/>
      <c r="AG69" s="40"/>
      <c r="AH69" s="40"/>
      <c r="AI69" s="40" t="s">
        <v>78</v>
      </c>
      <c r="AJ69" s="40"/>
      <c r="AK69" s="40"/>
      <c r="AL69" s="40"/>
      <c r="AM69" s="40"/>
      <c r="AN69" s="40" t="s">
        <v>30</v>
      </c>
      <c r="AO69" s="40"/>
      <c r="AP69" s="40"/>
      <c r="AQ69" s="40"/>
      <c r="AR69" s="40"/>
      <c r="AS69" s="40" t="s">
        <v>11</v>
      </c>
      <c r="AT69" s="40"/>
      <c r="AU69" s="40"/>
      <c r="AV69" s="40"/>
      <c r="AW69" s="40"/>
      <c r="AX69" s="40" t="s">
        <v>79</v>
      </c>
      <c r="AY69" s="40"/>
      <c r="AZ69" s="40"/>
      <c r="BA69" s="40"/>
      <c r="BB69" s="40"/>
      <c r="BC69" s="40" t="s">
        <v>32</v>
      </c>
      <c r="BD69" s="40"/>
      <c r="BE69" s="40"/>
      <c r="BF69" s="40"/>
      <c r="BG69" s="40"/>
      <c r="BH69" s="40" t="s">
        <v>32</v>
      </c>
      <c r="BI69" s="40"/>
      <c r="BJ69" s="40"/>
      <c r="BK69" s="40"/>
      <c r="BL69" s="40"/>
      <c r="BM69" s="81" t="s">
        <v>16</v>
      </c>
      <c r="BN69" s="81"/>
      <c r="BO69" s="81"/>
      <c r="BP69" s="81"/>
      <c r="BQ69" s="81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122" customFormat="1" ht="15.75">
      <c r="A70" s="128">
        <v>0</v>
      </c>
      <c r="B70" s="128"/>
      <c r="C70" s="134" t="s">
        <v>89</v>
      </c>
      <c r="D70" s="134"/>
      <c r="E70" s="134"/>
      <c r="F70" s="134"/>
      <c r="G70" s="134"/>
      <c r="H70" s="134"/>
      <c r="I70" s="134"/>
      <c r="J70" s="134" t="s">
        <v>90</v>
      </c>
      <c r="K70" s="134"/>
      <c r="L70" s="134"/>
      <c r="M70" s="134"/>
      <c r="N70" s="134"/>
      <c r="O70" s="134" t="s">
        <v>90</v>
      </c>
      <c r="P70" s="134"/>
      <c r="Q70" s="134"/>
      <c r="R70" s="134"/>
      <c r="S70" s="134"/>
      <c r="T70" s="134"/>
      <c r="U70" s="134"/>
      <c r="V70" s="134"/>
      <c r="W70" s="134"/>
      <c r="X70" s="134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35"/>
      <c r="BS70" s="135"/>
      <c r="BT70" s="135"/>
      <c r="BU70" s="135"/>
      <c r="BV70" s="135"/>
      <c r="BW70" s="135"/>
      <c r="BX70" s="135"/>
      <c r="BY70" s="135"/>
      <c r="BZ70" s="136"/>
      <c r="CA70" s="122" t="s">
        <v>24</v>
      </c>
    </row>
    <row r="71" spans="1:79" ht="76.5" customHeight="1">
      <c r="A71" s="94">
        <v>1</v>
      </c>
      <c r="B71" s="94"/>
      <c r="C71" s="140" t="s">
        <v>91</v>
      </c>
      <c r="D71" s="141"/>
      <c r="E71" s="141"/>
      <c r="F71" s="141"/>
      <c r="G71" s="141"/>
      <c r="H71" s="141"/>
      <c r="I71" s="142"/>
      <c r="J71" s="143" t="s">
        <v>92</v>
      </c>
      <c r="K71" s="143"/>
      <c r="L71" s="143"/>
      <c r="M71" s="143"/>
      <c r="N71" s="143"/>
      <c r="O71" s="140" t="s">
        <v>93</v>
      </c>
      <c r="P71" s="141"/>
      <c r="Q71" s="141"/>
      <c r="R71" s="141"/>
      <c r="S71" s="141"/>
      <c r="T71" s="141"/>
      <c r="U71" s="141"/>
      <c r="V71" s="141"/>
      <c r="W71" s="141"/>
      <c r="X71" s="142"/>
      <c r="Y71" s="110">
        <v>89000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89000</v>
      </c>
      <c r="AJ71" s="110"/>
      <c r="AK71" s="110"/>
      <c r="AL71" s="110"/>
      <c r="AM71" s="110"/>
      <c r="AN71" s="110">
        <v>78831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78831</v>
      </c>
      <c r="AY71" s="110"/>
      <c r="AZ71" s="110"/>
      <c r="BA71" s="110"/>
      <c r="BB71" s="110"/>
      <c r="BC71" s="110">
        <f>AN71-Y71</f>
        <v>-10169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-10169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2" customFormat="1" ht="15.75">
      <c r="A72" s="128">
        <v>0</v>
      </c>
      <c r="B72" s="128"/>
      <c r="C72" s="137" t="s">
        <v>94</v>
      </c>
      <c r="D72" s="138"/>
      <c r="E72" s="138"/>
      <c r="F72" s="138"/>
      <c r="G72" s="138"/>
      <c r="H72" s="138"/>
      <c r="I72" s="139"/>
      <c r="J72" s="134" t="s">
        <v>90</v>
      </c>
      <c r="K72" s="134"/>
      <c r="L72" s="134"/>
      <c r="M72" s="134"/>
      <c r="N72" s="134"/>
      <c r="O72" s="137" t="s">
        <v>90</v>
      </c>
      <c r="P72" s="138"/>
      <c r="Q72" s="138"/>
      <c r="R72" s="138"/>
      <c r="S72" s="138"/>
      <c r="T72" s="138"/>
      <c r="U72" s="138"/>
      <c r="V72" s="138"/>
      <c r="W72" s="138"/>
      <c r="X72" s="139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35"/>
      <c r="BS72" s="135"/>
      <c r="BT72" s="135"/>
      <c r="BU72" s="135"/>
      <c r="BV72" s="135"/>
      <c r="BW72" s="135"/>
      <c r="BX72" s="135"/>
      <c r="BY72" s="135"/>
      <c r="BZ72" s="136"/>
    </row>
    <row r="73" spans="1:79" ht="38.25" customHeight="1">
      <c r="A73" s="94">
        <v>2</v>
      </c>
      <c r="B73" s="94"/>
      <c r="C73" s="140" t="s">
        <v>95</v>
      </c>
      <c r="D73" s="116"/>
      <c r="E73" s="116"/>
      <c r="F73" s="116"/>
      <c r="G73" s="116"/>
      <c r="H73" s="116"/>
      <c r="I73" s="117"/>
      <c r="J73" s="143" t="s">
        <v>96</v>
      </c>
      <c r="K73" s="143"/>
      <c r="L73" s="143"/>
      <c r="M73" s="143"/>
      <c r="N73" s="143"/>
      <c r="O73" s="140" t="s">
        <v>97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14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14</v>
      </c>
      <c r="AJ73" s="110"/>
      <c r="AK73" s="110"/>
      <c r="AL73" s="110"/>
      <c r="AM73" s="110"/>
      <c r="AN73" s="110">
        <v>15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15</v>
      </c>
      <c r="AY73" s="110"/>
      <c r="AZ73" s="110"/>
      <c r="BA73" s="110"/>
      <c r="BB73" s="110"/>
      <c r="BC73" s="110">
        <f>AN73-Y73</f>
        <v>1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1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customHeight="1">
      <c r="A74" s="94">
        <v>3</v>
      </c>
      <c r="B74" s="94"/>
      <c r="C74" s="140" t="s">
        <v>98</v>
      </c>
      <c r="D74" s="116"/>
      <c r="E74" s="116"/>
      <c r="F74" s="116"/>
      <c r="G74" s="116"/>
      <c r="H74" s="116"/>
      <c r="I74" s="117"/>
      <c r="J74" s="143" t="s">
        <v>96</v>
      </c>
      <c r="K74" s="143"/>
      <c r="L74" s="143"/>
      <c r="M74" s="143"/>
      <c r="N74" s="143"/>
      <c r="O74" s="140" t="s">
        <v>99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80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80</v>
      </c>
      <c r="AJ74" s="110"/>
      <c r="AK74" s="110"/>
      <c r="AL74" s="110"/>
      <c r="AM74" s="110"/>
      <c r="AN74" s="110">
        <v>80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80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>
      <c r="A75" s="94">
        <v>4</v>
      </c>
      <c r="B75" s="94"/>
      <c r="C75" s="140" t="s">
        <v>100</v>
      </c>
      <c r="D75" s="116"/>
      <c r="E75" s="116"/>
      <c r="F75" s="116"/>
      <c r="G75" s="116"/>
      <c r="H75" s="116"/>
      <c r="I75" s="117"/>
      <c r="J75" s="143" t="s">
        <v>92</v>
      </c>
      <c r="K75" s="143"/>
      <c r="L75" s="143"/>
      <c r="M75" s="143"/>
      <c r="N75" s="143"/>
      <c r="O75" s="140" t="s">
        <v>93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89000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89000</v>
      </c>
      <c r="AJ75" s="110"/>
      <c r="AK75" s="110"/>
      <c r="AL75" s="110"/>
      <c r="AM75" s="110"/>
      <c r="AN75" s="110">
        <v>78831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78831</v>
      </c>
      <c r="AY75" s="110"/>
      <c r="AZ75" s="110"/>
      <c r="BA75" s="110"/>
      <c r="BB75" s="110"/>
      <c r="BC75" s="110">
        <f>AN75-Y75</f>
        <v>-10169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-10169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8.25" customHeight="1">
      <c r="A76" s="94">
        <v>5</v>
      </c>
      <c r="B76" s="94"/>
      <c r="C76" s="140" t="s">
        <v>101</v>
      </c>
      <c r="D76" s="116"/>
      <c r="E76" s="116"/>
      <c r="F76" s="116"/>
      <c r="G76" s="116"/>
      <c r="H76" s="116"/>
      <c r="I76" s="117"/>
      <c r="J76" s="143" t="s">
        <v>92</v>
      </c>
      <c r="K76" s="143"/>
      <c r="L76" s="143"/>
      <c r="M76" s="143"/>
      <c r="N76" s="143"/>
      <c r="O76" s="140" t="s">
        <v>93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89000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89000</v>
      </c>
      <c r="AJ76" s="110"/>
      <c r="AK76" s="110"/>
      <c r="AL76" s="110"/>
      <c r="AM76" s="110"/>
      <c r="AN76" s="110">
        <v>78831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78831</v>
      </c>
      <c r="AY76" s="110"/>
      <c r="AZ76" s="110"/>
      <c r="BA76" s="110"/>
      <c r="BB76" s="110"/>
      <c r="BC76" s="110">
        <f>AN76-Y76</f>
        <v>-10169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-10169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2" customFormat="1" ht="15.75">
      <c r="A77" s="128">
        <v>0</v>
      </c>
      <c r="B77" s="128"/>
      <c r="C77" s="137" t="s">
        <v>102</v>
      </c>
      <c r="D77" s="120"/>
      <c r="E77" s="120"/>
      <c r="F77" s="120"/>
      <c r="G77" s="120"/>
      <c r="H77" s="120"/>
      <c r="I77" s="121"/>
      <c r="J77" s="134" t="s">
        <v>90</v>
      </c>
      <c r="K77" s="134"/>
      <c r="L77" s="134"/>
      <c r="M77" s="134"/>
      <c r="N77" s="134"/>
      <c r="O77" s="137" t="s">
        <v>90</v>
      </c>
      <c r="P77" s="120"/>
      <c r="Q77" s="120"/>
      <c r="R77" s="120"/>
      <c r="S77" s="120"/>
      <c r="T77" s="120"/>
      <c r="U77" s="120"/>
      <c r="V77" s="120"/>
      <c r="W77" s="120"/>
      <c r="X77" s="12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35"/>
      <c r="BS77" s="135"/>
      <c r="BT77" s="135"/>
      <c r="BU77" s="135"/>
      <c r="BV77" s="135"/>
      <c r="BW77" s="135"/>
      <c r="BX77" s="135"/>
      <c r="BY77" s="135"/>
      <c r="BZ77" s="136"/>
    </row>
    <row r="78" spans="1:79" ht="38.25" customHeight="1">
      <c r="A78" s="94">
        <v>6</v>
      </c>
      <c r="B78" s="94"/>
      <c r="C78" s="140" t="s">
        <v>103</v>
      </c>
      <c r="D78" s="116"/>
      <c r="E78" s="116"/>
      <c r="F78" s="116"/>
      <c r="G78" s="116"/>
      <c r="H78" s="116"/>
      <c r="I78" s="117"/>
      <c r="J78" s="143" t="s">
        <v>92</v>
      </c>
      <c r="K78" s="143"/>
      <c r="L78" s="143"/>
      <c r="M78" s="143"/>
      <c r="N78" s="143"/>
      <c r="O78" s="140" t="s">
        <v>104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1112.5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1112.5</v>
      </c>
      <c r="AJ78" s="110"/>
      <c r="AK78" s="110"/>
      <c r="AL78" s="110"/>
      <c r="AM78" s="110"/>
      <c r="AN78" s="110">
        <v>985.39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985.39</v>
      </c>
      <c r="AY78" s="110"/>
      <c r="AZ78" s="110"/>
      <c r="BA78" s="110"/>
      <c r="BB78" s="110"/>
      <c r="BC78" s="110">
        <f>AN78-Y78</f>
        <v>-127.11000000000001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-127.11000000000001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22" customFormat="1" ht="15.75">
      <c r="A79" s="128">
        <v>0</v>
      </c>
      <c r="B79" s="128"/>
      <c r="C79" s="137" t="s">
        <v>105</v>
      </c>
      <c r="D79" s="120"/>
      <c r="E79" s="120"/>
      <c r="F79" s="120"/>
      <c r="G79" s="120"/>
      <c r="H79" s="120"/>
      <c r="I79" s="121"/>
      <c r="J79" s="134" t="s">
        <v>90</v>
      </c>
      <c r="K79" s="134"/>
      <c r="L79" s="134"/>
      <c r="M79" s="134"/>
      <c r="N79" s="134"/>
      <c r="O79" s="137" t="s">
        <v>90</v>
      </c>
      <c r="P79" s="120"/>
      <c r="Q79" s="120"/>
      <c r="R79" s="120"/>
      <c r="S79" s="120"/>
      <c r="T79" s="120"/>
      <c r="U79" s="120"/>
      <c r="V79" s="120"/>
      <c r="W79" s="120"/>
      <c r="X79" s="12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35"/>
      <c r="BS79" s="135"/>
      <c r="BT79" s="135"/>
      <c r="BU79" s="135"/>
      <c r="BV79" s="135"/>
      <c r="BW79" s="135"/>
      <c r="BX79" s="135"/>
      <c r="BY79" s="135"/>
      <c r="BZ79" s="136"/>
    </row>
    <row r="80" spans="1:79" ht="89.25" customHeight="1">
      <c r="A80" s="94">
        <v>7</v>
      </c>
      <c r="B80" s="94"/>
      <c r="C80" s="140" t="s">
        <v>106</v>
      </c>
      <c r="D80" s="116"/>
      <c r="E80" s="116"/>
      <c r="F80" s="116"/>
      <c r="G80" s="116"/>
      <c r="H80" s="116"/>
      <c r="I80" s="117"/>
      <c r="J80" s="143" t="s">
        <v>107</v>
      </c>
      <c r="K80" s="143"/>
      <c r="L80" s="143"/>
      <c r="M80" s="143"/>
      <c r="N80" s="143"/>
      <c r="O80" s="140" t="s">
        <v>104</v>
      </c>
      <c r="P80" s="116"/>
      <c r="Q80" s="116"/>
      <c r="R80" s="116"/>
      <c r="S80" s="116"/>
      <c r="T80" s="116"/>
      <c r="U80" s="116"/>
      <c r="V80" s="116"/>
      <c r="W80" s="116"/>
      <c r="X80" s="117"/>
      <c r="Y80" s="110">
        <v>0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0</v>
      </c>
      <c r="AJ80" s="110"/>
      <c r="AK80" s="110"/>
      <c r="AL80" s="110"/>
      <c r="AM80" s="110"/>
      <c r="AN80" s="110">
        <v>0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0</v>
      </c>
      <c r="AY80" s="110"/>
      <c r="AZ80" s="110"/>
      <c r="BA80" s="110"/>
      <c r="BB80" s="110"/>
      <c r="BC80" s="110">
        <f>AN80-Y80</f>
        <v>0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0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76.5" customHeight="1">
      <c r="A81" s="94">
        <v>8</v>
      </c>
      <c r="B81" s="94"/>
      <c r="C81" s="140" t="s">
        <v>108</v>
      </c>
      <c r="D81" s="116"/>
      <c r="E81" s="116"/>
      <c r="F81" s="116"/>
      <c r="G81" s="116"/>
      <c r="H81" s="116"/>
      <c r="I81" s="117"/>
      <c r="J81" s="143" t="s">
        <v>107</v>
      </c>
      <c r="K81" s="143"/>
      <c r="L81" s="143"/>
      <c r="M81" s="143"/>
      <c r="N81" s="143"/>
      <c r="O81" s="140" t="s">
        <v>104</v>
      </c>
      <c r="P81" s="116"/>
      <c r="Q81" s="116"/>
      <c r="R81" s="116"/>
      <c r="S81" s="116"/>
      <c r="T81" s="116"/>
      <c r="U81" s="116"/>
      <c r="V81" s="116"/>
      <c r="W81" s="116"/>
      <c r="X81" s="117"/>
      <c r="Y81" s="110">
        <v>0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0</v>
      </c>
      <c r="AJ81" s="110"/>
      <c r="AK81" s="110"/>
      <c r="AL81" s="110"/>
      <c r="AM81" s="110"/>
      <c r="AN81" s="110">
        <v>7.14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7.14</v>
      </c>
      <c r="AY81" s="110"/>
      <c r="AZ81" s="110"/>
      <c r="BA81" s="110"/>
      <c r="BB81" s="110"/>
      <c r="BC81" s="110">
        <f>AN81-Y81</f>
        <v>7.14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7.14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>
      <c r="A83" s="41" t="s">
        <v>63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</row>
    <row r="84" spans="1:79" ht="9" customHeight="1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>
      <c r="A85" s="51" t="s">
        <v>3</v>
      </c>
      <c r="B85" s="53"/>
      <c r="C85" s="51" t="s">
        <v>6</v>
      </c>
      <c r="D85" s="52"/>
      <c r="E85" s="52"/>
      <c r="F85" s="52"/>
      <c r="G85" s="52"/>
      <c r="H85" s="52"/>
      <c r="I85" s="53"/>
      <c r="J85" s="51" t="s">
        <v>5</v>
      </c>
      <c r="K85" s="52"/>
      <c r="L85" s="52"/>
      <c r="M85" s="52"/>
      <c r="N85" s="53"/>
      <c r="O85" s="42" t="s">
        <v>64</v>
      </c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4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>
      <c r="A86" s="93">
        <v>1</v>
      </c>
      <c r="B86" s="93"/>
      <c r="C86" s="93">
        <v>2</v>
      </c>
      <c r="D86" s="93"/>
      <c r="E86" s="93"/>
      <c r="F86" s="93"/>
      <c r="G86" s="93"/>
      <c r="H86" s="93"/>
      <c r="I86" s="93"/>
      <c r="J86" s="93">
        <v>3</v>
      </c>
      <c r="K86" s="93"/>
      <c r="L86" s="93"/>
      <c r="M86" s="93"/>
      <c r="N86" s="93"/>
      <c r="O86" s="45">
        <v>4</v>
      </c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7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>
      <c r="A87" s="50" t="s">
        <v>36</v>
      </c>
      <c r="B87" s="50"/>
      <c r="C87" s="90" t="s">
        <v>14</v>
      </c>
      <c r="D87" s="91"/>
      <c r="E87" s="91"/>
      <c r="F87" s="91"/>
      <c r="G87" s="91"/>
      <c r="H87" s="91"/>
      <c r="I87" s="92"/>
      <c r="J87" s="50" t="s">
        <v>15</v>
      </c>
      <c r="K87" s="50"/>
      <c r="L87" s="50"/>
      <c r="M87" s="50"/>
      <c r="N87" s="50"/>
      <c r="O87" s="85" t="s">
        <v>72</v>
      </c>
      <c r="P87" s="86"/>
      <c r="Q87" s="86"/>
      <c r="R87" s="86"/>
      <c r="S87" s="86"/>
      <c r="T87" s="86"/>
      <c r="U87" s="86"/>
      <c r="V87" s="86"/>
      <c r="W87" s="86"/>
      <c r="X87" s="86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8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71</v>
      </c>
    </row>
    <row r="88" spans="1:79" s="150" customFormat="1" ht="15.75">
      <c r="A88" s="78">
        <v>0</v>
      </c>
      <c r="B88" s="78"/>
      <c r="C88" s="78" t="s">
        <v>89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44"/>
      <c r="P88" s="145"/>
      <c r="Q88" s="145"/>
      <c r="R88" s="145"/>
      <c r="S88" s="145"/>
      <c r="T88" s="145"/>
      <c r="U88" s="145"/>
      <c r="V88" s="145"/>
      <c r="W88" s="145"/>
      <c r="X88" s="14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48"/>
      <c r="BS88" s="148"/>
      <c r="BT88" s="148"/>
      <c r="BU88" s="148"/>
      <c r="BV88" s="148"/>
      <c r="BW88" s="148"/>
      <c r="BX88" s="148"/>
      <c r="BY88" s="148"/>
      <c r="BZ88" s="149"/>
      <c r="CA88" s="150" t="s">
        <v>66</v>
      </c>
    </row>
    <row r="89" spans="1:79" s="150" customFormat="1" ht="15.75">
      <c r="A89" s="78">
        <v>0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38" customFormat="1" ht="76.5" customHeight="1">
      <c r="A90" s="50">
        <v>1</v>
      </c>
      <c r="B90" s="50"/>
      <c r="C90" s="85" t="s">
        <v>91</v>
      </c>
      <c r="D90" s="86"/>
      <c r="E90" s="86"/>
      <c r="F90" s="86"/>
      <c r="G90" s="86"/>
      <c r="H90" s="86"/>
      <c r="I90" s="154"/>
      <c r="J90" s="50" t="s">
        <v>92</v>
      </c>
      <c r="K90" s="50"/>
      <c r="L90" s="50"/>
      <c r="M90" s="50"/>
      <c r="N90" s="50"/>
      <c r="O90" s="48" t="s">
        <v>109</v>
      </c>
      <c r="P90" s="49"/>
      <c r="Q90" s="49"/>
      <c r="R90" s="49"/>
      <c r="S90" s="49"/>
      <c r="T90" s="49"/>
      <c r="U90" s="49"/>
      <c r="V90" s="49"/>
      <c r="W90" s="49"/>
      <c r="X90" s="49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6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50" customFormat="1" ht="15.75">
      <c r="A91" s="78">
        <v>0</v>
      </c>
      <c r="B91" s="78"/>
      <c r="C91" s="151" t="s">
        <v>94</v>
      </c>
      <c r="D91" s="152"/>
      <c r="E91" s="152"/>
      <c r="F91" s="152"/>
      <c r="G91" s="152"/>
      <c r="H91" s="152"/>
      <c r="I91" s="153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8">
        <v>0</v>
      </c>
      <c r="B92" s="78"/>
      <c r="C92" s="151"/>
      <c r="D92" s="152"/>
      <c r="E92" s="152"/>
      <c r="F92" s="152"/>
      <c r="G92" s="152"/>
      <c r="H92" s="152"/>
      <c r="I92" s="153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s="38" customFormat="1" ht="38.25" customHeight="1">
      <c r="A93" s="50">
        <v>2</v>
      </c>
      <c r="B93" s="50"/>
      <c r="C93" s="85" t="s">
        <v>95</v>
      </c>
      <c r="D93" s="116"/>
      <c r="E93" s="116"/>
      <c r="F93" s="116"/>
      <c r="G93" s="116"/>
      <c r="H93" s="116"/>
      <c r="I93" s="117"/>
      <c r="J93" s="50" t="s">
        <v>96</v>
      </c>
      <c r="K93" s="50"/>
      <c r="L93" s="50"/>
      <c r="M93" s="50"/>
      <c r="N93" s="50"/>
      <c r="O93" s="48" t="s">
        <v>110</v>
      </c>
      <c r="P93" s="49"/>
      <c r="Q93" s="49"/>
      <c r="R93" s="49"/>
      <c r="S93" s="49"/>
      <c r="T93" s="49"/>
      <c r="U93" s="49"/>
      <c r="V93" s="49"/>
      <c r="W93" s="49"/>
      <c r="X93" s="49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6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38.25" customHeight="1">
      <c r="A94" s="50">
        <v>4</v>
      </c>
      <c r="B94" s="50"/>
      <c r="C94" s="85" t="s">
        <v>100</v>
      </c>
      <c r="D94" s="116"/>
      <c r="E94" s="116"/>
      <c r="F94" s="116"/>
      <c r="G94" s="116"/>
      <c r="H94" s="116"/>
      <c r="I94" s="117"/>
      <c r="J94" s="50" t="s">
        <v>92</v>
      </c>
      <c r="K94" s="50"/>
      <c r="L94" s="50"/>
      <c r="M94" s="50"/>
      <c r="N94" s="50"/>
      <c r="O94" s="48" t="s">
        <v>111</v>
      </c>
      <c r="P94" s="49"/>
      <c r="Q94" s="49"/>
      <c r="R94" s="49"/>
      <c r="S94" s="49"/>
      <c r="T94" s="49"/>
      <c r="U94" s="49"/>
      <c r="V94" s="49"/>
      <c r="W94" s="49"/>
      <c r="X94" s="49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6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38.25" customHeight="1">
      <c r="A95" s="50">
        <v>5</v>
      </c>
      <c r="B95" s="50"/>
      <c r="C95" s="85" t="s">
        <v>101</v>
      </c>
      <c r="D95" s="116"/>
      <c r="E95" s="116"/>
      <c r="F95" s="116"/>
      <c r="G95" s="116"/>
      <c r="H95" s="116"/>
      <c r="I95" s="117"/>
      <c r="J95" s="50" t="s">
        <v>92</v>
      </c>
      <c r="K95" s="50"/>
      <c r="L95" s="50"/>
      <c r="M95" s="50"/>
      <c r="N95" s="50"/>
      <c r="O95" s="48" t="s">
        <v>112</v>
      </c>
      <c r="P95" s="49"/>
      <c r="Q95" s="49"/>
      <c r="R95" s="49"/>
      <c r="S95" s="49"/>
      <c r="T95" s="49"/>
      <c r="U95" s="49"/>
      <c r="V95" s="49"/>
      <c r="W95" s="49"/>
      <c r="X95" s="49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6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150" customFormat="1" ht="15.75">
      <c r="A96" s="78">
        <v>0</v>
      </c>
      <c r="B96" s="78"/>
      <c r="C96" s="151" t="s">
        <v>102</v>
      </c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44"/>
      <c r="P96" s="145"/>
      <c r="Q96" s="145"/>
      <c r="R96" s="145"/>
      <c r="S96" s="145"/>
      <c r="T96" s="145"/>
      <c r="U96" s="145"/>
      <c r="V96" s="145"/>
      <c r="W96" s="145"/>
      <c r="X96" s="145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7"/>
      <c r="BR96" s="148"/>
      <c r="BS96" s="148"/>
      <c r="BT96" s="148"/>
      <c r="BU96" s="148"/>
      <c r="BV96" s="148"/>
      <c r="BW96" s="148"/>
      <c r="BX96" s="148"/>
      <c r="BY96" s="148"/>
      <c r="BZ96" s="149"/>
    </row>
    <row r="97" spans="1:78" s="150" customFormat="1" ht="15.75">
      <c r="A97" s="78">
        <v>0</v>
      </c>
      <c r="B97" s="78"/>
      <c r="C97" s="151"/>
      <c r="D97" s="120"/>
      <c r="E97" s="120"/>
      <c r="F97" s="120"/>
      <c r="G97" s="120"/>
      <c r="H97" s="120"/>
      <c r="I97" s="121"/>
      <c r="J97" s="78"/>
      <c r="K97" s="78"/>
      <c r="L97" s="78"/>
      <c r="M97" s="78"/>
      <c r="N97" s="78"/>
      <c r="O97" s="144"/>
      <c r="P97" s="145"/>
      <c r="Q97" s="145"/>
      <c r="R97" s="145"/>
      <c r="S97" s="145"/>
      <c r="T97" s="145"/>
      <c r="U97" s="145"/>
      <c r="V97" s="145"/>
      <c r="W97" s="145"/>
      <c r="X97" s="145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  <c r="BM97" s="146"/>
      <c r="BN97" s="146"/>
      <c r="BO97" s="146"/>
      <c r="BP97" s="146"/>
      <c r="BQ97" s="147"/>
      <c r="BR97" s="148"/>
      <c r="BS97" s="148"/>
      <c r="BT97" s="148"/>
      <c r="BU97" s="148"/>
      <c r="BV97" s="148"/>
      <c r="BW97" s="148"/>
      <c r="BX97" s="148"/>
      <c r="BY97" s="148"/>
      <c r="BZ97" s="149"/>
    </row>
    <row r="98" spans="1:78" s="38" customFormat="1" ht="38.25" customHeight="1">
      <c r="A98" s="50">
        <v>6</v>
      </c>
      <c r="B98" s="50"/>
      <c r="C98" s="85" t="s">
        <v>103</v>
      </c>
      <c r="D98" s="116"/>
      <c r="E98" s="116"/>
      <c r="F98" s="116"/>
      <c r="G98" s="116"/>
      <c r="H98" s="116"/>
      <c r="I98" s="117"/>
      <c r="J98" s="50" t="s">
        <v>92</v>
      </c>
      <c r="K98" s="50"/>
      <c r="L98" s="50"/>
      <c r="M98" s="50"/>
      <c r="N98" s="50"/>
      <c r="O98" s="48" t="s">
        <v>113</v>
      </c>
      <c r="P98" s="49"/>
      <c r="Q98" s="49"/>
      <c r="R98" s="49"/>
      <c r="S98" s="49"/>
      <c r="T98" s="49"/>
      <c r="U98" s="49"/>
      <c r="V98" s="49"/>
      <c r="W98" s="49"/>
      <c r="X98" s="49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  <c r="BM98" s="155"/>
      <c r="BN98" s="155"/>
      <c r="BO98" s="155"/>
      <c r="BP98" s="155"/>
      <c r="BQ98" s="156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150" customFormat="1" ht="15.75">
      <c r="A99" s="78">
        <v>0</v>
      </c>
      <c r="B99" s="78"/>
      <c r="C99" s="151" t="s">
        <v>105</v>
      </c>
      <c r="D99" s="120"/>
      <c r="E99" s="120"/>
      <c r="F99" s="120"/>
      <c r="G99" s="120"/>
      <c r="H99" s="120"/>
      <c r="I99" s="121"/>
      <c r="J99" s="78"/>
      <c r="K99" s="78"/>
      <c r="L99" s="78"/>
      <c r="M99" s="78"/>
      <c r="N99" s="78"/>
      <c r="O99" s="144"/>
      <c r="P99" s="145"/>
      <c r="Q99" s="145"/>
      <c r="R99" s="145"/>
      <c r="S99" s="145"/>
      <c r="T99" s="145"/>
      <c r="U99" s="145"/>
      <c r="V99" s="145"/>
      <c r="W99" s="145"/>
      <c r="X99" s="145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7"/>
      <c r="BR99" s="148"/>
      <c r="BS99" s="148"/>
      <c r="BT99" s="148"/>
      <c r="BU99" s="148"/>
      <c r="BV99" s="148"/>
      <c r="BW99" s="148"/>
      <c r="BX99" s="148"/>
      <c r="BY99" s="148"/>
      <c r="BZ99" s="149"/>
    </row>
    <row r="100" spans="1:78" s="150" customFormat="1" ht="15.75">
      <c r="A100" s="78">
        <v>0</v>
      </c>
      <c r="B100" s="78"/>
      <c r="C100" s="151"/>
      <c r="D100" s="120"/>
      <c r="E100" s="120"/>
      <c r="F100" s="120"/>
      <c r="G100" s="120"/>
      <c r="H100" s="120"/>
      <c r="I100" s="121"/>
      <c r="J100" s="78"/>
      <c r="K100" s="78"/>
      <c r="L100" s="78"/>
      <c r="M100" s="78"/>
      <c r="N100" s="78"/>
      <c r="O100" s="144"/>
      <c r="P100" s="145"/>
      <c r="Q100" s="145"/>
      <c r="R100" s="145"/>
      <c r="S100" s="145"/>
      <c r="T100" s="145"/>
      <c r="U100" s="145"/>
      <c r="V100" s="145"/>
      <c r="W100" s="145"/>
      <c r="X100" s="145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7"/>
      <c r="BR100" s="148"/>
      <c r="BS100" s="148"/>
      <c r="BT100" s="148"/>
      <c r="BU100" s="148"/>
      <c r="BV100" s="148"/>
      <c r="BW100" s="148"/>
      <c r="BX100" s="148"/>
      <c r="BY100" s="148"/>
      <c r="BZ100" s="149"/>
    </row>
    <row r="101" spans="1:78" s="38" customFormat="1" ht="89.25" customHeight="1">
      <c r="A101" s="50">
        <v>8</v>
      </c>
      <c r="B101" s="50"/>
      <c r="C101" s="85" t="s">
        <v>108</v>
      </c>
      <c r="D101" s="116"/>
      <c r="E101" s="116"/>
      <c r="F101" s="116"/>
      <c r="G101" s="116"/>
      <c r="H101" s="116"/>
      <c r="I101" s="117"/>
      <c r="J101" s="50" t="s">
        <v>107</v>
      </c>
      <c r="K101" s="50"/>
      <c r="L101" s="50"/>
      <c r="M101" s="50"/>
      <c r="N101" s="50"/>
      <c r="O101" s="48" t="s">
        <v>114</v>
      </c>
      <c r="P101" s="49"/>
      <c r="Q101" s="49"/>
      <c r="R101" s="49"/>
      <c r="S101" s="49"/>
      <c r="T101" s="49"/>
      <c r="U101" s="49"/>
      <c r="V101" s="49"/>
      <c r="W101" s="49"/>
      <c r="X101" s="49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  <c r="BM101" s="155"/>
      <c r="BN101" s="155"/>
      <c r="BO101" s="155"/>
      <c r="BP101" s="155"/>
      <c r="BQ101" s="156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ht="15.75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>
      <c r="A103" s="41" t="s">
        <v>65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</row>
    <row r="104" spans="1:78" ht="31.5" customHeight="1">
      <c r="A104" s="159" t="s">
        <v>116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</row>
    <row r="105" spans="1:78" ht="15.75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5.95" customHeight="1">
      <c r="A106" s="41" t="s">
        <v>46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</row>
    <row r="107" spans="1:78" ht="47.25" customHeight="1">
      <c r="A107" s="159" t="s">
        <v>117</v>
      </c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  <c r="BI107" s="160"/>
      <c r="BJ107" s="160"/>
      <c r="BK107" s="160"/>
      <c r="BL107" s="160"/>
    </row>
    <row r="108" spans="1:78" ht="15.95" customHeight="1">
      <c r="A108" s="17"/>
      <c r="B108" s="17"/>
      <c r="C108" s="17"/>
      <c r="D108" s="17"/>
      <c r="E108" s="17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>
      <c r="A109" s="30" t="s">
        <v>77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" customHeight="1">
      <c r="A110" s="30" t="s">
        <v>68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s="30" customFormat="1" ht="12" customHeight="1">
      <c r="A111" s="30" t="s">
        <v>69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</row>
    <row r="112" spans="1:78" ht="15.95" customHeight="1">
      <c r="A112" s="2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0" ht="42" customHeight="1">
      <c r="A113" s="163" t="s">
        <v>120</v>
      </c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3"/>
      <c r="AO113" s="3"/>
      <c r="AP113" s="164" t="s">
        <v>122</v>
      </c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>
      <c r="W114" s="89" t="s">
        <v>8</v>
      </c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4"/>
      <c r="AO114" s="4"/>
      <c r="AP114" s="89" t="s">
        <v>73</v>
      </c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</row>
    <row r="117" spans="1:60" ht="15.95" customHeight="1">
      <c r="A117" s="163" t="s">
        <v>121</v>
      </c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3"/>
      <c r="AO117" s="3"/>
      <c r="AP117" s="164" t="s">
        <v>123</v>
      </c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>
      <c r="W118" s="89" t="s">
        <v>8</v>
      </c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4"/>
      <c r="AO118" s="4"/>
      <c r="AP118" s="89" t="s">
        <v>73</v>
      </c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</row>
  </sheetData>
  <mergeCells count="460"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9:B89"/>
    <mergeCell ref="C89:I89"/>
    <mergeCell ref="J89:N89"/>
    <mergeCell ref="O89:BQ89"/>
    <mergeCell ref="BM81:BQ81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61:AR61"/>
    <mergeCell ref="AS61:AX61"/>
    <mergeCell ref="AY61:BC61"/>
    <mergeCell ref="BD61:BH61"/>
    <mergeCell ref="BI61:BN61"/>
    <mergeCell ref="A61:B61"/>
    <mergeCell ref="C61:R61"/>
    <mergeCell ref="S61:W61"/>
    <mergeCell ref="X61:AB61"/>
    <mergeCell ref="AC61:AH61"/>
    <mergeCell ref="AI61:AM61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AS60:AX60"/>
    <mergeCell ref="AY60:BC60"/>
    <mergeCell ref="A35:F35"/>
    <mergeCell ref="G35:BL35"/>
    <mergeCell ref="A45:B45"/>
    <mergeCell ref="C45:Z45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106:BL106"/>
    <mergeCell ref="AK41:AO41"/>
    <mergeCell ref="A43:B43"/>
    <mergeCell ref="AD68:AH68"/>
    <mergeCell ref="AF41:AJ41"/>
    <mergeCell ref="A47:BQ47"/>
    <mergeCell ref="C56:R57"/>
    <mergeCell ref="S56:AH56"/>
    <mergeCell ref="AI56:AX56"/>
    <mergeCell ref="AS57:AX57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57:W57"/>
    <mergeCell ref="X57:AB57"/>
    <mergeCell ref="AC57:AH57"/>
    <mergeCell ref="C58:R58"/>
    <mergeCell ref="S58:W58"/>
    <mergeCell ref="X58:AB58"/>
    <mergeCell ref="AC58:AH58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AP113:BH113"/>
    <mergeCell ref="AN66:BB66"/>
    <mergeCell ref="A63:BQ63"/>
    <mergeCell ref="C68:I68"/>
    <mergeCell ref="J87:N87"/>
    <mergeCell ref="A86:B86"/>
    <mergeCell ref="A69:B69"/>
    <mergeCell ref="O70:X70"/>
    <mergeCell ref="Y70:AC70"/>
    <mergeCell ref="A68:B68"/>
    <mergeCell ref="Y69:AC69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8:AR68"/>
    <mergeCell ref="C86:I86"/>
    <mergeCell ref="J86:N86"/>
    <mergeCell ref="C69:I69"/>
    <mergeCell ref="J69:N69"/>
    <mergeCell ref="O69:X69"/>
    <mergeCell ref="C70:I70"/>
    <mergeCell ref="J70:N70"/>
    <mergeCell ref="O87:BQ87"/>
    <mergeCell ref="AP118:BH118"/>
    <mergeCell ref="A117:V117"/>
    <mergeCell ref="W117:AM117"/>
    <mergeCell ref="AP117:BH117"/>
    <mergeCell ref="W118:AM118"/>
    <mergeCell ref="AP114:BH114"/>
    <mergeCell ref="A107:BL107"/>
    <mergeCell ref="C87:I87"/>
    <mergeCell ref="W114:AM114"/>
    <mergeCell ref="A113:V113"/>
    <mergeCell ref="W113:AM113"/>
    <mergeCell ref="A70:B70"/>
    <mergeCell ref="AD70:AH70"/>
    <mergeCell ref="A83:BQ83"/>
    <mergeCell ref="A85:B85"/>
    <mergeCell ref="C85:I85"/>
    <mergeCell ref="BC70:BG70"/>
    <mergeCell ref="BM70:BQ70"/>
    <mergeCell ref="BH70:BL70"/>
    <mergeCell ref="A44:B44"/>
    <mergeCell ref="A49:B49"/>
    <mergeCell ref="AF44:AJ44"/>
    <mergeCell ref="AZ44:BC44"/>
    <mergeCell ref="AU44:AY44"/>
    <mergeCell ref="AA44:AE44"/>
    <mergeCell ref="C44:Z44"/>
    <mergeCell ref="AK44:AO44"/>
    <mergeCell ref="C49:BQ49"/>
    <mergeCell ref="BN44:BQ44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7:AW67"/>
    <mergeCell ref="AN67:AR67"/>
    <mergeCell ref="AI67:AM67"/>
    <mergeCell ref="BC66:BQ66"/>
    <mergeCell ref="AA42:AE42"/>
    <mergeCell ref="AF42:AJ42"/>
    <mergeCell ref="AK42:AO42"/>
    <mergeCell ref="AI57:AM57"/>
    <mergeCell ref="AN57:AR57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2:AY42"/>
    <mergeCell ref="G25:BL25"/>
    <mergeCell ref="A38:BQ38"/>
    <mergeCell ref="J85:N85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103:BL103"/>
    <mergeCell ref="A104:BL104"/>
    <mergeCell ref="O85:BQ85"/>
    <mergeCell ref="O86:BQ86"/>
    <mergeCell ref="O88:BQ88"/>
    <mergeCell ref="A88:B88"/>
    <mergeCell ref="C88:I88"/>
    <mergeCell ref="J88:N88"/>
    <mergeCell ref="A87:B87"/>
  </mergeCells>
  <phoneticPr fontId="0" type="noConversion"/>
  <conditionalFormatting sqref="C84 C105 C70:C81 C88:C101">
    <cfRule type="cellIs" dxfId="3" priority="1" stopIfTrue="1" operator="equal">
      <formula>$C69</formula>
    </cfRule>
  </conditionalFormatting>
  <conditionalFormatting sqref="A105:B105 A84:B84 A60:B61 A70:B82 A88:B102">
    <cfRule type="cellIs" dxfId="2" priority="2" stopIfTrue="1" operator="equal">
      <formula>0</formula>
    </cfRule>
  </conditionalFormatting>
  <conditionalFormatting sqref="C82">
    <cfRule type="cellIs" dxfId="1" priority="4" stopIfTrue="1" operator="equal">
      <formula>$C70</formula>
    </cfRule>
  </conditionalFormatting>
  <conditionalFormatting sqref="C102">
    <cfRule type="cellIs" dxfId="0" priority="6" stopIfTrue="1" operator="equal">
      <formula>$C88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2025-01-24T08:17:15Z</cp:lastPrinted>
  <dcterms:created xsi:type="dcterms:W3CDTF">2016-08-10T10:53:25Z</dcterms:created>
  <dcterms:modified xsi:type="dcterms:W3CDTF">2025-01-24T08:17:38Z</dcterms:modified>
</cp:coreProperties>
</file>