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звіт по паспортам 2024\"/>
    </mc:Choice>
  </mc:AlternateContent>
  <xr:revisionPtr revIDLastSave="0" documentId="8_{8FA2E35B-A460-4CDC-8374-CFD2FF7F51A4}" xr6:coauthVersionLast="47" xr6:coauthVersionMax="47" xr10:uidLastSave="{00000000-0000-0000-0000-000000000000}"/>
  <bookViews>
    <workbookView xWindow="-120" yWindow="-120" windowWidth="20730" windowHeight="11160" xr2:uid="{612BDB46-74BB-4F0B-8FB4-68592CBC70F5}"/>
  </bookViews>
  <sheets>
    <sheet name="КПК0813112" sheetId="1" r:id="rId1"/>
  </sheets>
  <definedNames>
    <definedName name="_xlnm.Print_Area" localSheetId="0">КПК0813112!$A$1:$BQ$111</definedName>
  </definedNames>
  <calcPr calcId="191029"/>
</workbook>
</file>

<file path=xl/calcChain.xml><?xml version="1.0" encoding="utf-8"?>
<calcChain xmlns="http://schemas.openxmlformats.org/spreadsheetml/2006/main">
  <c r="BH77" i="1" l="1"/>
  <c r="BC77" i="1"/>
  <c r="BH75" i="1"/>
  <c r="BC75" i="1"/>
  <c r="BH73" i="1"/>
  <c r="BC73" i="1"/>
  <c r="BH72" i="1"/>
  <c r="BC72" i="1"/>
  <c r="BH70" i="1"/>
  <c r="BC70" i="1"/>
  <c r="BD60" i="1"/>
  <c r="AY60" i="1"/>
  <c r="BI60" i="1" s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<sst xmlns="http://schemas.openxmlformats.org/spreadsheetml/2006/main" count="217" uniqueCount="124">
  <si>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</si>
  <si>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</si>
  <si>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</si>
  <si>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</si>
  <si>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</si>
  <si>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</si>
  <si>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</si>
  <si>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</si>
  <si>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</si>
  <si>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</si>
  <si>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</si>
  <si>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</si>
  <si>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</si>
  <si>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</si>
  <si>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</si>
  <si>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</si>
  <si>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</si>
  <si>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</si>
  <si>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</si>
  <si>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</si>
  <si>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</si>
  <si>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</si>
  <si>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</si>
  <si>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</si>
  <si>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</si>
  <si>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</si>
  <si>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</si>
  <si>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</si>
  <si>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</si>
  <si>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</si>
  <si>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</si>
  <si>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</si>
  <si>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</si>
  <si>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</si>
  <si>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</si>
  <si>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</si>
  <si>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</si>
  <si>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</si>
  <si>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</si>
  <si>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</si>
  <si>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</si>
  <si>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</si>
  <si>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</si>
  <si>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</si>
  <si>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</si>
  <si>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</si>
  <si>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</si>
  <si>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</si>
  <si>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</si>
  <si>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</si>
  <si>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</si>
  <si>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</si>
  <si>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</si>
  <si>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</si>
  <si>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</si>
  <si>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</si>
  <si>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</si>
  <si>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</si>
  <si>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</si>
  <si>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</si>
  <si>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</si>
  <si>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</si>
  <si>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</si>
  <si>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</si>
  <si>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</si>
  <si>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</si>
  <si>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</si>
  <si>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</si>
  <si>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</si>
  <si>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</si>
  <si>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</si>
  <si>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</si>
  <si>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</si>
  <si>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</si>
  <si>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</si>
  <si>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</si>
  <si>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</si>
  <si>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</si>
  <si>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</si>
  <si>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</si>
  <si>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</si>
  <si>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дотримання державних гарантій та конституційних прав дітей та сімей</t>
  </si>
  <si>
    <t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</si>
  <si>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>фінансування заходів з питань дітей та їх соціального захисту</t>
  </si>
  <si>
    <t>УСЬОГО</t>
  </si>
  <si>
    <t>Розбіжність між затвердженими показниками та фактичними виникла внаслідок уточнення витрат на одну особу.</t>
  </si>
  <si>
    <t>Комплексна програма "Турбота" на 2021-2025 роки</t>
  </si>
  <si>
    <t>Усього</t>
  </si>
  <si>
    <t>затрат</t>
  </si>
  <si>
    <t/>
  </si>
  <si>
    <t>обсяг видатків на фінансування заходів з питань дітей та їх соціального захисту</t>
  </si>
  <si>
    <t>грн.</t>
  </si>
  <si>
    <t>Рішення міської ради</t>
  </si>
  <si>
    <t>продукту</t>
  </si>
  <si>
    <t>кількість регіональних заходів державної політики з питань дітей</t>
  </si>
  <si>
    <t>од.</t>
  </si>
  <si>
    <t>внутрішньо-господарський облік</t>
  </si>
  <si>
    <t>кількість дітей-сиріт та дітей, позбавлених батьківського піклування, влаштованих у прийомні сім`ї та дитячі будинки сімейного типу</t>
  </si>
  <si>
    <t>осіб</t>
  </si>
  <si>
    <t>ефективності</t>
  </si>
  <si>
    <t>середні витрати на забезпечення участі у регіональних заходах державної політики з питань дітей одного учасника</t>
  </si>
  <si>
    <t>розрахунок</t>
  </si>
  <si>
    <t>якості</t>
  </si>
  <si>
    <t>питома вага дітей, охоплених заходами, до кількості дітей, що перебувають на обліку служби у справах дітей</t>
  </si>
  <si>
    <t>відс.</t>
  </si>
  <si>
    <t>Відхилення виникло в зв'язку із збільшенням кількості дітей, які опинилися у складних життєвих обставинах.</t>
  </si>
  <si>
    <t>Забезпечення надання соціальних послуг дітям, які опинилися у складних життєвих обставинах та забезпечення соціально- правового захисту дітей</t>
  </si>
  <si>
    <t>Фінансування програми відбувалося відповідно до потреби, що дало змогу забезпечити надання соціальних послуг дітям, які опинилися у складних життєвих обставинах.</t>
  </si>
  <si>
    <t>Виконання бюджетної програми у 2024 році забезпечило реалізацію головної цілі - забезпечення дотримання державних гарантій та конституційних прав дітей та сімей.</t>
  </si>
  <si>
    <t>0800000</t>
  </si>
  <si>
    <t>Управління соціального захисту населення Новоодеської міської ради</t>
  </si>
  <si>
    <t>В.о.начальника управління</t>
  </si>
  <si>
    <t>Начальник відділу-головний бухгалтер</t>
  </si>
  <si>
    <t>Руслана БАСАРАБЕНКО</t>
  </si>
  <si>
    <t>Олена ЖУРБА</t>
  </si>
  <si>
    <t>44387133</t>
  </si>
  <si>
    <t>1455000000</t>
  </si>
  <si>
    <t xml:space="preserve">  гривень</t>
  </si>
  <si>
    <t>місцевого бюджету на 2024  рік</t>
  </si>
  <si>
    <t>0813112</t>
  </si>
  <si>
    <t>Заходи державної політики з питань дітей та їх соціального захисту</t>
  </si>
  <si>
    <t>0810000</t>
  </si>
  <si>
    <t>3112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</si>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</sst>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CC3D-FCA5-473A-8637-5BC78BE2D24B}">
  <sheetPr>
    <pageSetUpPr fitToPage="1"/>
  </sheetPr>
  <dimension ref="A1:CA111"/>
  <sheetViews>
    <sheetView tabSelected="1" topLeftCell="A3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 x14ac:dyDescent="0.2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">
      <c r="A12" s="73" t="s">
        <v>118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5" t="s">
        <v>109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9"/>
      <c r="N14" s="146" t="s">
        <v>110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20"/>
      <c r="AU14" s="145" t="s">
        <v>115</v>
      </c>
      <c r="AV14" s="58"/>
      <c r="AW14" s="58"/>
      <c r="AX14" s="58"/>
      <c r="AY14" s="58"/>
      <c r="AZ14" s="58"/>
      <c r="BA14" s="58"/>
      <c r="BB14" s="5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1"/>
      <c r="AU15" s="57" t="s">
        <v>53</v>
      </c>
      <c r="AV15" s="57"/>
      <c r="AW15" s="57"/>
      <c r="AX15" s="57"/>
      <c r="AY15" s="57"/>
      <c r="AZ15" s="57"/>
      <c r="BA15" s="57"/>
      <c r="BB15" s="5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5" t="s">
        <v>121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9"/>
      <c r="N17" s="146" t="s">
        <v>110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20"/>
      <c r="AU17" s="145" t="s">
        <v>115</v>
      </c>
      <c r="AV17" s="58"/>
      <c r="AW17" s="58"/>
      <c r="AX17" s="58"/>
      <c r="AY17" s="58"/>
      <c r="AZ17" s="58"/>
      <c r="BA17" s="58"/>
      <c r="BB17" s="5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1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1"/>
      <c r="AU18" s="57" t="s">
        <v>53</v>
      </c>
      <c r="AV18" s="57"/>
      <c r="AW18" s="57"/>
      <c r="AX18" s="57"/>
      <c r="AY18" s="57"/>
      <c r="AZ18" s="57"/>
      <c r="BA18" s="57"/>
      <c r="BB18" s="5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45" t="s">
        <v>119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5" t="s">
        <v>122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4"/>
      <c r="AA20" s="145" t="s">
        <v>123</v>
      </c>
      <c r="AB20" s="58"/>
      <c r="AC20" s="58"/>
      <c r="AD20" s="58"/>
      <c r="AE20" s="58"/>
      <c r="AF20" s="58"/>
      <c r="AG20" s="58"/>
      <c r="AH20" s="58"/>
      <c r="AI20" s="58"/>
      <c r="AJ20" s="24"/>
      <c r="AK20" s="150" t="s">
        <v>120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24"/>
      <c r="BE20" s="145" t="s">
        <v>116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7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7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7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">
      <c r="A26" s="91">
        <v>1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1" t="s">
        <v>106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5" t="s">
        <v>117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">
      <c r="A42" s="91" t="s">
        <v>13</v>
      </c>
      <c r="B42" s="91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7" t="s">
        <v>16</v>
      </c>
      <c r="AL42" s="77"/>
      <c r="AM42" s="77"/>
      <c r="AN42" s="77"/>
      <c r="AO42" s="77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7" t="s">
        <v>16</v>
      </c>
      <c r="BA42" s="77"/>
      <c r="BB42" s="77"/>
      <c r="BC42" s="77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3" t="s">
        <v>16</v>
      </c>
      <c r="BO42" s="103"/>
      <c r="BP42" s="103"/>
      <c r="BQ42" s="103"/>
      <c r="CA42" s="1" t="s">
        <v>19</v>
      </c>
    </row>
    <row r="43" spans="1:79" ht="15" customHeight="1" x14ac:dyDescent="0.2">
      <c r="A43" s="91">
        <v>1</v>
      </c>
      <c r="B43" s="91"/>
      <c r="C43" s="82" t="s">
        <v>83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107">
        <v>160000</v>
      </c>
      <c r="AB43" s="107"/>
      <c r="AC43" s="107"/>
      <c r="AD43" s="107"/>
      <c r="AE43" s="107"/>
      <c r="AF43" s="107">
        <v>0</v>
      </c>
      <c r="AG43" s="107"/>
      <c r="AH43" s="107"/>
      <c r="AI43" s="107"/>
      <c r="AJ43" s="107"/>
      <c r="AK43" s="107">
        <f>AA43+AF43</f>
        <v>160000</v>
      </c>
      <c r="AL43" s="107"/>
      <c r="AM43" s="107"/>
      <c r="AN43" s="107"/>
      <c r="AO43" s="107"/>
      <c r="AP43" s="107">
        <v>117100</v>
      </c>
      <c r="AQ43" s="107"/>
      <c r="AR43" s="107"/>
      <c r="AS43" s="107"/>
      <c r="AT43" s="107"/>
      <c r="AU43" s="107">
        <v>0</v>
      </c>
      <c r="AV43" s="107"/>
      <c r="AW43" s="107"/>
      <c r="AX43" s="107"/>
      <c r="AY43" s="107"/>
      <c r="AZ43" s="107">
        <f>AP43+AU43</f>
        <v>117100</v>
      </c>
      <c r="BA43" s="107"/>
      <c r="BB43" s="107"/>
      <c r="BC43" s="107"/>
      <c r="BD43" s="107">
        <f>AP43-AA43</f>
        <v>-42900</v>
      </c>
      <c r="BE43" s="107"/>
      <c r="BF43" s="107"/>
      <c r="BG43" s="107"/>
      <c r="BH43" s="107"/>
      <c r="BI43" s="107">
        <f>AU43-AF43</f>
        <v>0</v>
      </c>
      <c r="BJ43" s="107"/>
      <c r="BK43" s="107"/>
      <c r="BL43" s="107"/>
      <c r="BM43" s="107"/>
      <c r="BN43" s="107">
        <f>BD43+BI43</f>
        <v>-42900</v>
      </c>
      <c r="BO43" s="107"/>
      <c r="BP43" s="107"/>
      <c r="BQ43" s="107"/>
      <c r="CA43" s="1" t="s">
        <v>20</v>
      </c>
    </row>
    <row r="44" spans="1:79" s="118" customFormat="1" ht="15" customHeight="1" x14ac:dyDescent="0.2">
      <c r="A44" s="114"/>
      <c r="B44" s="114"/>
      <c r="C44" s="115" t="s">
        <v>84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108">
        <v>160000</v>
      </c>
      <c r="AB44" s="108"/>
      <c r="AC44" s="108"/>
      <c r="AD44" s="108"/>
      <c r="AE44" s="108"/>
      <c r="AF44" s="108">
        <v>0</v>
      </c>
      <c r="AG44" s="108"/>
      <c r="AH44" s="108"/>
      <c r="AI44" s="108"/>
      <c r="AJ44" s="108"/>
      <c r="AK44" s="108">
        <f>AA44+AF44</f>
        <v>160000</v>
      </c>
      <c r="AL44" s="108"/>
      <c r="AM44" s="108"/>
      <c r="AN44" s="108"/>
      <c r="AO44" s="108"/>
      <c r="AP44" s="108">
        <v>117100</v>
      </c>
      <c r="AQ44" s="108"/>
      <c r="AR44" s="108"/>
      <c r="AS44" s="108"/>
      <c r="AT44" s="108"/>
      <c r="AU44" s="108">
        <v>0</v>
      </c>
      <c r="AV44" s="108"/>
      <c r="AW44" s="108"/>
      <c r="AX44" s="108"/>
      <c r="AY44" s="108"/>
      <c r="AZ44" s="108">
        <f>AP44+AU44</f>
        <v>117100</v>
      </c>
      <c r="BA44" s="108"/>
      <c r="BB44" s="108"/>
      <c r="BC44" s="108"/>
      <c r="BD44" s="108">
        <f>AP44-AA44</f>
        <v>-42900</v>
      </c>
      <c r="BE44" s="108"/>
      <c r="BF44" s="108"/>
      <c r="BG44" s="108"/>
      <c r="BH44" s="108"/>
      <c r="BI44" s="108">
        <f>AU44-AF44</f>
        <v>0</v>
      </c>
      <c r="BJ44" s="108"/>
      <c r="BK44" s="108"/>
      <c r="BL44" s="108"/>
      <c r="BM44" s="108"/>
      <c r="BN44" s="108">
        <f>BD44+BI44</f>
        <v>-42900</v>
      </c>
      <c r="BO44" s="108"/>
      <c r="BP44" s="108"/>
      <c r="BQ44" s="108"/>
    </row>
    <row r="46" spans="1:79" ht="29.25" customHeight="1" x14ac:dyDescent="0.2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8" t="s">
        <v>3</v>
      </c>
      <c r="B48" s="68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68">
        <v>1</v>
      </c>
      <c r="B49" s="68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70</v>
      </c>
    </row>
    <row r="51" spans="1:79" ht="14.25" customHeight="1" x14ac:dyDescent="0.2">
      <c r="A51" s="119">
        <v>1</v>
      </c>
      <c r="B51" s="120"/>
      <c r="C51" s="121" t="s">
        <v>85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3"/>
      <c r="CA51" s="1" t="s">
        <v>61</v>
      </c>
    </row>
    <row r="53" spans="1:79" ht="15.75" customHeight="1" x14ac:dyDescent="0.2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">
      <c r="A54" s="95" t="s">
        <v>117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</row>
    <row r="55" spans="1:79" ht="28.5" customHeight="1" x14ac:dyDescent="0.2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">
      <c r="A56" s="100"/>
      <c r="B56" s="101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 x14ac:dyDescent="0.25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0.2">
      <c r="A58" s="91" t="s">
        <v>13</v>
      </c>
      <c r="B58" s="91"/>
      <c r="C58" s="92" t="s">
        <v>14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7" t="s">
        <v>16</v>
      </c>
      <c r="AD58" s="103"/>
      <c r="AE58" s="103"/>
      <c r="AF58" s="103"/>
      <c r="AG58" s="103"/>
      <c r="AH58" s="103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7" t="s">
        <v>16</v>
      </c>
      <c r="AT58" s="103"/>
      <c r="AU58" s="103"/>
      <c r="AV58" s="103"/>
      <c r="AW58" s="103"/>
      <c r="AX58" s="103"/>
      <c r="AY58" s="104" t="s">
        <v>17</v>
      </c>
      <c r="AZ58" s="105"/>
      <c r="BA58" s="105"/>
      <c r="BB58" s="105"/>
      <c r="BC58" s="106"/>
      <c r="BD58" s="104" t="s">
        <v>17</v>
      </c>
      <c r="BE58" s="105"/>
      <c r="BF58" s="105"/>
      <c r="BG58" s="105"/>
      <c r="BH58" s="106"/>
      <c r="BI58" s="103" t="s">
        <v>16</v>
      </c>
      <c r="BJ58" s="103"/>
      <c r="BK58" s="103"/>
      <c r="BL58" s="103"/>
      <c r="BM58" s="103"/>
      <c r="BN58" s="103"/>
      <c r="BO58" s="7"/>
      <c r="BP58" s="7"/>
      <c r="BQ58" s="7"/>
      <c r="CA58" s="1" t="s">
        <v>21</v>
      </c>
    </row>
    <row r="59" spans="1:79" ht="15" customHeight="1" x14ac:dyDescent="0.2">
      <c r="A59" s="91">
        <v>1</v>
      </c>
      <c r="B59" s="91"/>
      <c r="C59" s="121" t="s">
        <v>86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107">
        <v>160000</v>
      </c>
      <c r="T59" s="107"/>
      <c r="U59" s="107"/>
      <c r="V59" s="107"/>
      <c r="W59" s="107"/>
      <c r="X59" s="107">
        <v>0</v>
      </c>
      <c r="Y59" s="107"/>
      <c r="Z59" s="107"/>
      <c r="AA59" s="107"/>
      <c r="AB59" s="107"/>
      <c r="AC59" s="107">
        <f>S59+X59</f>
        <v>160000</v>
      </c>
      <c r="AD59" s="107"/>
      <c r="AE59" s="107"/>
      <c r="AF59" s="107"/>
      <c r="AG59" s="107"/>
      <c r="AH59" s="107"/>
      <c r="AI59" s="107">
        <v>117100</v>
      </c>
      <c r="AJ59" s="107"/>
      <c r="AK59" s="107"/>
      <c r="AL59" s="107"/>
      <c r="AM59" s="107"/>
      <c r="AN59" s="107">
        <v>0</v>
      </c>
      <c r="AO59" s="107"/>
      <c r="AP59" s="107"/>
      <c r="AQ59" s="107"/>
      <c r="AR59" s="107"/>
      <c r="AS59" s="107">
        <f>AI59+AN59</f>
        <v>117100</v>
      </c>
      <c r="AT59" s="107"/>
      <c r="AU59" s="107"/>
      <c r="AV59" s="107"/>
      <c r="AW59" s="107"/>
      <c r="AX59" s="107"/>
      <c r="AY59" s="107">
        <f>AI59-S59</f>
        <v>-42900</v>
      </c>
      <c r="AZ59" s="107"/>
      <c r="BA59" s="107"/>
      <c r="BB59" s="107"/>
      <c r="BC59" s="107"/>
      <c r="BD59" s="122">
        <f>AN59-X59</f>
        <v>0</v>
      </c>
      <c r="BE59" s="122"/>
      <c r="BF59" s="122"/>
      <c r="BG59" s="122"/>
      <c r="BH59" s="122"/>
      <c r="BI59" s="122">
        <f>AY59+BD59</f>
        <v>-42900</v>
      </c>
      <c r="BJ59" s="122"/>
      <c r="BK59" s="122"/>
      <c r="BL59" s="122"/>
      <c r="BM59" s="122"/>
      <c r="BN59" s="122"/>
      <c r="BO59" s="8"/>
      <c r="BP59" s="8"/>
      <c r="BQ59" s="8"/>
      <c r="CA59" s="1" t="s">
        <v>22</v>
      </c>
    </row>
    <row r="60" spans="1:79" s="118" customFormat="1" ht="15" customHeight="1" x14ac:dyDescent="0.2">
      <c r="A60" s="114"/>
      <c r="B60" s="114"/>
      <c r="C60" s="123" t="s">
        <v>87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7"/>
      <c r="S60" s="108">
        <v>160000</v>
      </c>
      <c r="T60" s="108"/>
      <c r="U60" s="108"/>
      <c r="V60" s="108"/>
      <c r="W60" s="108"/>
      <c r="X60" s="108">
        <v>0</v>
      </c>
      <c r="Y60" s="108"/>
      <c r="Z60" s="108"/>
      <c r="AA60" s="108"/>
      <c r="AB60" s="108"/>
      <c r="AC60" s="108">
        <f>S60+X60</f>
        <v>160000</v>
      </c>
      <c r="AD60" s="108"/>
      <c r="AE60" s="108"/>
      <c r="AF60" s="108"/>
      <c r="AG60" s="108"/>
      <c r="AH60" s="108"/>
      <c r="AI60" s="108">
        <v>117100</v>
      </c>
      <c r="AJ60" s="108"/>
      <c r="AK60" s="108"/>
      <c r="AL60" s="108"/>
      <c r="AM60" s="108"/>
      <c r="AN60" s="108">
        <v>0</v>
      </c>
      <c r="AO60" s="108"/>
      <c r="AP60" s="108"/>
      <c r="AQ60" s="108"/>
      <c r="AR60" s="108"/>
      <c r="AS60" s="108">
        <f>AI60+AN60</f>
        <v>117100</v>
      </c>
      <c r="AT60" s="108"/>
      <c r="AU60" s="108"/>
      <c r="AV60" s="108"/>
      <c r="AW60" s="108"/>
      <c r="AX60" s="108"/>
      <c r="AY60" s="108">
        <f>AI60-S60</f>
        <v>-42900</v>
      </c>
      <c r="AZ60" s="108"/>
      <c r="BA60" s="108"/>
      <c r="BB60" s="108"/>
      <c r="BC60" s="108"/>
      <c r="BD60" s="124">
        <f>AN60-X60</f>
        <v>0</v>
      </c>
      <c r="BE60" s="124"/>
      <c r="BF60" s="124"/>
      <c r="BG60" s="124"/>
      <c r="BH60" s="124"/>
      <c r="BI60" s="124">
        <f>AY60+BD60</f>
        <v>-42900</v>
      </c>
      <c r="BJ60" s="124"/>
      <c r="BK60" s="124"/>
      <c r="BL60" s="124"/>
      <c r="BM60" s="124"/>
      <c r="BN60" s="124"/>
      <c r="BO60" s="125"/>
      <c r="BP60" s="125"/>
      <c r="BQ60" s="125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4" t="s">
        <v>0</v>
      </c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0"/>
      <c r="B66" s="101"/>
      <c r="C66" s="100"/>
      <c r="D66" s="102"/>
      <c r="E66" s="102"/>
      <c r="F66" s="102"/>
      <c r="G66" s="102"/>
      <c r="H66" s="102"/>
      <c r="I66" s="101"/>
      <c r="J66" s="100"/>
      <c r="K66" s="102"/>
      <c r="L66" s="102"/>
      <c r="M66" s="102"/>
      <c r="N66" s="101"/>
      <c r="O66" s="100"/>
      <c r="P66" s="102"/>
      <c r="Q66" s="102"/>
      <c r="R66" s="102"/>
      <c r="S66" s="102"/>
      <c r="T66" s="102"/>
      <c r="U66" s="102"/>
      <c r="V66" s="102"/>
      <c r="W66" s="102"/>
      <c r="X66" s="101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1" t="s">
        <v>36</v>
      </c>
      <c r="B68" s="91"/>
      <c r="C68" s="65" t="s">
        <v>14</v>
      </c>
      <c r="D68" s="66"/>
      <c r="E68" s="66"/>
      <c r="F68" s="66"/>
      <c r="G68" s="66"/>
      <c r="H68" s="66"/>
      <c r="I68" s="67"/>
      <c r="J68" s="91" t="s">
        <v>15</v>
      </c>
      <c r="K68" s="91"/>
      <c r="L68" s="91"/>
      <c r="M68" s="91"/>
      <c r="N68" s="91"/>
      <c r="O68" s="92" t="s">
        <v>37</v>
      </c>
      <c r="P68" s="92"/>
      <c r="Q68" s="92"/>
      <c r="R68" s="92"/>
      <c r="S68" s="92"/>
      <c r="T68" s="92"/>
      <c r="U68" s="92"/>
      <c r="V68" s="92"/>
      <c r="W68" s="92"/>
      <c r="X68" s="65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0" t="s">
        <v>16</v>
      </c>
      <c r="BN68" s="80"/>
      <c r="BO68" s="80"/>
      <c r="BP68" s="80"/>
      <c r="BQ68" s="80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18" customFormat="1" ht="15.75" x14ac:dyDescent="0.2">
      <c r="A69" s="114">
        <v>0</v>
      </c>
      <c r="B69" s="114"/>
      <c r="C69" s="126" t="s">
        <v>88</v>
      </c>
      <c r="D69" s="126"/>
      <c r="E69" s="126"/>
      <c r="F69" s="126"/>
      <c r="G69" s="126"/>
      <c r="H69" s="126"/>
      <c r="I69" s="126"/>
      <c r="J69" s="126" t="s">
        <v>89</v>
      </c>
      <c r="K69" s="126"/>
      <c r="L69" s="126"/>
      <c r="M69" s="126"/>
      <c r="N69" s="126"/>
      <c r="O69" s="126" t="s">
        <v>89</v>
      </c>
      <c r="P69" s="126"/>
      <c r="Q69" s="126"/>
      <c r="R69" s="126"/>
      <c r="S69" s="126"/>
      <c r="T69" s="126"/>
      <c r="U69" s="126"/>
      <c r="V69" s="126"/>
      <c r="W69" s="126"/>
      <c r="X69" s="126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27"/>
      <c r="BS69" s="127"/>
      <c r="BT69" s="127"/>
      <c r="BU69" s="127"/>
      <c r="BV69" s="127"/>
      <c r="BW69" s="127"/>
      <c r="BX69" s="127"/>
      <c r="BY69" s="127"/>
      <c r="BZ69" s="128"/>
      <c r="CA69" s="118" t="s">
        <v>24</v>
      </c>
    </row>
    <row r="70" spans="1:79" ht="51" customHeight="1" x14ac:dyDescent="0.2">
      <c r="A70" s="91">
        <v>0</v>
      </c>
      <c r="B70" s="91"/>
      <c r="C70" s="130" t="s">
        <v>90</v>
      </c>
      <c r="D70" s="112"/>
      <c r="E70" s="112"/>
      <c r="F70" s="112"/>
      <c r="G70" s="112"/>
      <c r="H70" s="112"/>
      <c r="I70" s="113"/>
      <c r="J70" s="131" t="s">
        <v>91</v>
      </c>
      <c r="K70" s="131"/>
      <c r="L70" s="131"/>
      <c r="M70" s="131"/>
      <c r="N70" s="131"/>
      <c r="O70" s="130" t="s">
        <v>92</v>
      </c>
      <c r="P70" s="112"/>
      <c r="Q70" s="112"/>
      <c r="R70" s="112"/>
      <c r="S70" s="112"/>
      <c r="T70" s="112"/>
      <c r="U70" s="112"/>
      <c r="V70" s="112"/>
      <c r="W70" s="112"/>
      <c r="X70" s="113"/>
      <c r="Y70" s="107">
        <v>160000</v>
      </c>
      <c r="Z70" s="107"/>
      <c r="AA70" s="107"/>
      <c r="AB70" s="107"/>
      <c r="AC70" s="107"/>
      <c r="AD70" s="107">
        <v>0</v>
      </c>
      <c r="AE70" s="107"/>
      <c r="AF70" s="107"/>
      <c r="AG70" s="107"/>
      <c r="AH70" s="107"/>
      <c r="AI70" s="107">
        <v>160000</v>
      </c>
      <c r="AJ70" s="107"/>
      <c r="AK70" s="107"/>
      <c r="AL70" s="107"/>
      <c r="AM70" s="107"/>
      <c r="AN70" s="107">
        <v>117100</v>
      </c>
      <c r="AO70" s="107"/>
      <c r="AP70" s="107"/>
      <c r="AQ70" s="107"/>
      <c r="AR70" s="107"/>
      <c r="AS70" s="107">
        <v>0</v>
      </c>
      <c r="AT70" s="107"/>
      <c r="AU70" s="107"/>
      <c r="AV70" s="107"/>
      <c r="AW70" s="107"/>
      <c r="AX70" s="107">
        <v>117100</v>
      </c>
      <c r="AY70" s="107"/>
      <c r="AZ70" s="107"/>
      <c r="BA70" s="107"/>
      <c r="BB70" s="107"/>
      <c r="BC70" s="107">
        <f>AN70-Y70</f>
        <v>-42900</v>
      </c>
      <c r="BD70" s="107"/>
      <c r="BE70" s="107"/>
      <c r="BF70" s="107"/>
      <c r="BG70" s="107"/>
      <c r="BH70" s="107">
        <f>AS70-AD70</f>
        <v>0</v>
      </c>
      <c r="BI70" s="107"/>
      <c r="BJ70" s="107"/>
      <c r="BK70" s="107"/>
      <c r="BL70" s="107"/>
      <c r="BM70" s="107">
        <v>-42900</v>
      </c>
      <c r="BN70" s="107"/>
      <c r="BO70" s="107"/>
      <c r="BP70" s="107"/>
      <c r="BQ70" s="107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18" customFormat="1" ht="15.75" x14ac:dyDescent="0.2">
      <c r="A71" s="114">
        <v>0</v>
      </c>
      <c r="B71" s="114"/>
      <c r="C71" s="129" t="s">
        <v>93</v>
      </c>
      <c r="D71" s="116"/>
      <c r="E71" s="116"/>
      <c r="F71" s="116"/>
      <c r="G71" s="116"/>
      <c r="H71" s="116"/>
      <c r="I71" s="117"/>
      <c r="J71" s="126" t="s">
        <v>89</v>
      </c>
      <c r="K71" s="126"/>
      <c r="L71" s="126"/>
      <c r="M71" s="126"/>
      <c r="N71" s="126"/>
      <c r="O71" s="129" t="s">
        <v>89</v>
      </c>
      <c r="P71" s="116"/>
      <c r="Q71" s="116"/>
      <c r="R71" s="116"/>
      <c r="S71" s="116"/>
      <c r="T71" s="116"/>
      <c r="U71" s="116"/>
      <c r="V71" s="116"/>
      <c r="W71" s="116"/>
      <c r="X71" s="117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27"/>
      <c r="BS71" s="127"/>
      <c r="BT71" s="127"/>
      <c r="BU71" s="127"/>
      <c r="BV71" s="127"/>
      <c r="BW71" s="127"/>
      <c r="BX71" s="127"/>
      <c r="BY71" s="127"/>
      <c r="BZ71" s="128"/>
    </row>
    <row r="72" spans="1:79" ht="51" customHeight="1" x14ac:dyDescent="0.2">
      <c r="A72" s="91">
        <v>0</v>
      </c>
      <c r="B72" s="91"/>
      <c r="C72" s="130" t="s">
        <v>94</v>
      </c>
      <c r="D72" s="112"/>
      <c r="E72" s="112"/>
      <c r="F72" s="112"/>
      <c r="G72" s="112"/>
      <c r="H72" s="112"/>
      <c r="I72" s="113"/>
      <c r="J72" s="131" t="s">
        <v>95</v>
      </c>
      <c r="K72" s="131"/>
      <c r="L72" s="131"/>
      <c r="M72" s="131"/>
      <c r="N72" s="131"/>
      <c r="O72" s="130" t="s">
        <v>96</v>
      </c>
      <c r="P72" s="112"/>
      <c r="Q72" s="112"/>
      <c r="R72" s="112"/>
      <c r="S72" s="112"/>
      <c r="T72" s="112"/>
      <c r="U72" s="112"/>
      <c r="V72" s="112"/>
      <c r="W72" s="112"/>
      <c r="X72" s="113"/>
      <c r="Y72" s="107">
        <v>2</v>
      </c>
      <c r="Z72" s="107"/>
      <c r="AA72" s="107"/>
      <c r="AB72" s="107"/>
      <c r="AC72" s="107"/>
      <c r="AD72" s="107">
        <v>0</v>
      </c>
      <c r="AE72" s="107"/>
      <c r="AF72" s="107"/>
      <c r="AG72" s="107"/>
      <c r="AH72" s="107"/>
      <c r="AI72" s="107">
        <v>2</v>
      </c>
      <c r="AJ72" s="107"/>
      <c r="AK72" s="107"/>
      <c r="AL72" s="107"/>
      <c r="AM72" s="107"/>
      <c r="AN72" s="107">
        <v>2</v>
      </c>
      <c r="AO72" s="107"/>
      <c r="AP72" s="107"/>
      <c r="AQ72" s="107"/>
      <c r="AR72" s="107"/>
      <c r="AS72" s="107">
        <v>0</v>
      </c>
      <c r="AT72" s="107"/>
      <c r="AU72" s="107"/>
      <c r="AV72" s="107"/>
      <c r="AW72" s="107"/>
      <c r="AX72" s="107">
        <v>2</v>
      </c>
      <c r="AY72" s="107"/>
      <c r="AZ72" s="107"/>
      <c r="BA72" s="107"/>
      <c r="BB72" s="107"/>
      <c r="BC72" s="107">
        <f>AN72-Y72</f>
        <v>0</v>
      </c>
      <c r="BD72" s="107"/>
      <c r="BE72" s="107"/>
      <c r="BF72" s="107"/>
      <c r="BG72" s="107"/>
      <c r="BH72" s="107">
        <f>AS72-AD72</f>
        <v>0</v>
      </c>
      <c r="BI72" s="107"/>
      <c r="BJ72" s="107"/>
      <c r="BK72" s="107"/>
      <c r="BL72" s="107"/>
      <c r="BM72" s="107">
        <v>0</v>
      </c>
      <c r="BN72" s="107"/>
      <c r="BO72" s="107"/>
      <c r="BP72" s="107"/>
      <c r="BQ72" s="107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102" customHeight="1" x14ac:dyDescent="0.2">
      <c r="A73" s="91">
        <v>0</v>
      </c>
      <c r="B73" s="91"/>
      <c r="C73" s="130" t="s">
        <v>97</v>
      </c>
      <c r="D73" s="112"/>
      <c r="E73" s="112"/>
      <c r="F73" s="112"/>
      <c r="G73" s="112"/>
      <c r="H73" s="112"/>
      <c r="I73" s="113"/>
      <c r="J73" s="131" t="s">
        <v>98</v>
      </c>
      <c r="K73" s="131"/>
      <c r="L73" s="131"/>
      <c r="M73" s="131"/>
      <c r="N73" s="131"/>
      <c r="O73" s="130" t="s">
        <v>96</v>
      </c>
      <c r="P73" s="112"/>
      <c r="Q73" s="112"/>
      <c r="R73" s="112"/>
      <c r="S73" s="112"/>
      <c r="T73" s="112"/>
      <c r="U73" s="112"/>
      <c r="V73" s="112"/>
      <c r="W73" s="112"/>
      <c r="X73" s="113"/>
      <c r="Y73" s="107">
        <v>820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820</v>
      </c>
      <c r="AJ73" s="107"/>
      <c r="AK73" s="107"/>
      <c r="AL73" s="107"/>
      <c r="AM73" s="107"/>
      <c r="AN73" s="107">
        <v>900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7">
        <v>900</v>
      </c>
      <c r="AY73" s="107"/>
      <c r="AZ73" s="107"/>
      <c r="BA73" s="107"/>
      <c r="BB73" s="107"/>
      <c r="BC73" s="107">
        <f>AN73-Y73</f>
        <v>80</v>
      </c>
      <c r="BD73" s="107"/>
      <c r="BE73" s="107"/>
      <c r="BF73" s="107"/>
      <c r="BG73" s="107"/>
      <c r="BH73" s="107">
        <f>AS73-AD73</f>
        <v>0</v>
      </c>
      <c r="BI73" s="107"/>
      <c r="BJ73" s="107"/>
      <c r="BK73" s="107"/>
      <c r="BL73" s="107"/>
      <c r="BM73" s="107">
        <v>80</v>
      </c>
      <c r="BN73" s="107"/>
      <c r="BO73" s="107"/>
      <c r="BP73" s="107"/>
      <c r="BQ73" s="107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18" customFormat="1" ht="15.75" x14ac:dyDescent="0.2">
      <c r="A74" s="114">
        <v>0</v>
      </c>
      <c r="B74" s="114"/>
      <c r="C74" s="129" t="s">
        <v>99</v>
      </c>
      <c r="D74" s="116"/>
      <c r="E74" s="116"/>
      <c r="F74" s="116"/>
      <c r="G74" s="116"/>
      <c r="H74" s="116"/>
      <c r="I74" s="117"/>
      <c r="J74" s="126" t="s">
        <v>89</v>
      </c>
      <c r="K74" s="126"/>
      <c r="L74" s="126"/>
      <c r="M74" s="126"/>
      <c r="N74" s="126"/>
      <c r="O74" s="129" t="s">
        <v>89</v>
      </c>
      <c r="P74" s="116"/>
      <c r="Q74" s="116"/>
      <c r="R74" s="116"/>
      <c r="S74" s="116"/>
      <c r="T74" s="116"/>
      <c r="U74" s="116"/>
      <c r="V74" s="116"/>
      <c r="W74" s="116"/>
      <c r="X74" s="117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27"/>
      <c r="BS74" s="127"/>
      <c r="BT74" s="127"/>
      <c r="BU74" s="127"/>
      <c r="BV74" s="127"/>
      <c r="BW74" s="127"/>
      <c r="BX74" s="127"/>
      <c r="BY74" s="127"/>
      <c r="BZ74" s="128"/>
    </row>
    <row r="75" spans="1:79" ht="76.5" customHeight="1" x14ac:dyDescent="0.2">
      <c r="A75" s="91">
        <v>0</v>
      </c>
      <c r="B75" s="91"/>
      <c r="C75" s="130" t="s">
        <v>100</v>
      </c>
      <c r="D75" s="112"/>
      <c r="E75" s="112"/>
      <c r="F75" s="112"/>
      <c r="G75" s="112"/>
      <c r="H75" s="112"/>
      <c r="I75" s="113"/>
      <c r="J75" s="131" t="s">
        <v>91</v>
      </c>
      <c r="K75" s="131"/>
      <c r="L75" s="131"/>
      <c r="M75" s="131"/>
      <c r="N75" s="131"/>
      <c r="O75" s="130" t="s">
        <v>101</v>
      </c>
      <c r="P75" s="112"/>
      <c r="Q75" s="112"/>
      <c r="R75" s="112"/>
      <c r="S75" s="112"/>
      <c r="T75" s="112"/>
      <c r="U75" s="112"/>
      <c r="V75" s="112"/>
      <c r="W75" s="112"/>
      <c r="X75" s="113"/>
      <c r="Y75" s="107">
        <v>195</v>
      </c>
      <c r="Z75" s="107"/>
      <c r="AA75" s="107"/>
      <c r="AB75" s="107"/>
      <c r="AC75" s="107"/>
      <c r="AD75" s="107">
        <v>0</v>
      </c>
      <c r="AE75" s="107"/>
      <c r="AF75" s="107"/>
      <c r="AG75" s="107"/>
      <c r="AH75" s="107"/>
      <c r="AI75" s="107">
        <v>195</v>
      </c>
      <c r="AJ75" s="107"/>
      <c r="AK75" s="107"/>
      <c r="AL75" s="107"/>
      <c r="AM75" s="107"/>
      <c r="AN75" s="107">
        <v>130.11000000000001</v>
      </c>
      <c r="AO75" s="107"/>
      <c r="AP75" s="107"/>
      <c r="AQ75" s="107"/>
      <c r="AR75" s="107"/>
      <c r="AS75" s="107">
        <v>0</v>
      </c>
      <c r="AT75" s="107"/>
      <c r="AU75" s="107"/>
      <c r="AV75" s="107"/>
      <c r="AW75" s="107"/>
      <c r="AX75" s="107">
        <v>130.11000000000001</v>
      </c>
      <c r="AY75" s="107"/>
      <c r="AZ75" s="107"/>
      <c r="BA75" s="107"/>
      <c r="BB75" s="107"/>
      <c r="BC75" s="107">
        <f>AN75-Y75</f>
        <v>-64.889999999999986</v>
      </c>
      <c r="BD75" s="107"/>
      <c r="BE75" s="107"/>
      <c r="BF75" s="107"/>
      <c r="BG75" s="107"/>
      <c r="BH75" s="107">
        <f>AS75-AD75</f>
        <v>0</v>
      </c>
      <c r="BI75" s="107"/>
      <c r="BJ75" s="107"/>
      <c r="BK75" s="107"/>
      <c r="BL75" s="107"/>
      <c r="BM75" s="107">
        <v>-64.889999999999986</v>
      </c>
      <c r="BN75" s="107"/>
      <c r="BO75" s="107"/>
      <c r="BP75" s="107"/>
      <c r="BQ75" s="107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118" customFormat="1" ht="15.75" x14ac:dyDescent="0.2">
      <c r="A76" s="114">
        <v>0</v>
      </c>
      <c r="B76" s="114"/>
      <c r="C76" s="129" t="s">
        <v>102</v>
      </c>
      <c r="D76" s="116"/>
      <c r="E76" s="116"/>
      <c r="F76" s="116"/>
      <c r="G76" s="116"/>
      <c r="H76" s="116"/>
      <c r="I76" s="117"/>
      <c r="J76" s="126" t="s">
        <v>89</v>
      </c>
      <c r="K76" s="126"/>
      <c r="L76" s="126"/>
      <c r="M76" s="126"/>
      <c r="N76" s="126"/>
      <c r="O76" s="129" t="s">
        <v>89</v>
      </c>
      <c r="P76" s="116"/>
      <c r="Q76" s="116"/>
      <c r="R76" s="116"/>
      <c r="S76" s="116"/>
      <c r="T76" s="116"/>
      <c r="U76" s="116"/>
      <c r="V76" s="116"/>
      <c r="W76" s="116"/>
      <c r="X76" s="117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27"/>
      <c r="BS76" s="127"/>
      <c r="BT76" s="127"/>
      <c r="BU76" s="127"/>
      <c r="BV76" s="127"/>
      <c r="BW76" s="127"/>
      <c r="BX76" s="127"/>
      <c r="BY76" s="127"/>
      <c r="BZ76" s="128"/>
    </row>
    <row r="77" spans="1:79" ht="63.75" customHeight="1" x14ac:dyDescent="0.2">
      <c r="A77" s="91">
        <v>0</v>
      </c>
      <c r="B77" s="91"/>
      <c r="C77" s="130" t="s">
        <v>103</v>
      </c>
      <c r="D77" s="112"/>
      <c r="E77" s="112"/>
      <c r="F77" s="112"/>
      <c r="G77" s="112"/>
      <c r="H77" s="112"/>
      <c r="I77" s="113"/>
      <c r="J77" s="131" t="s">
        <v>104</v>
      </c>
      <c r="K77" s="131"/>
      <c r="L77" s="131"/>
      <c r="M77" s="131"/>
      <c r="N77" s="131"/>
      <c r="O77" s="130" t="s">
        <v>101</v>
      </c>
      <c r="P77" s="112"/>
      <c r="Q77" s="112"/>
      <c r="R77" s="112"/>
      <c r="S77" s="112"/>
      <c r="T77" s="112"/>
      <c r="U77" s="112"/>
      <c r="V77" s="112"/>
      <c r="W77" s="112"/>
      <c r="X77" s="113"/>
      <c r="Y77" s="107">
        <v>100</v>
      </c>
      <c r="Z77" s="107"/>
      <c r="AA77" s="107"/>
      <c r="AB77" s="107"/>
      <c r="AC77" s="107"/>
      <c r="AD77" s="107">
        <v>0</v>
      </c>
      <c r="AE77" s="107"/>
      <c r="AF77" s="107"/>
      <c r="AG77" s="107"/>
      <c r="AH77" s="107"/>
      <c r="AI77" s="107">
        <v>100</v>
      </c>
      <c r="AJ77" s="107"/>
      <c r="AK77" s="107"/>
      <c r="AL77" s="107"/>
      <c r="AM77" s="107"/>
      <c r="AN77" s="107">
        <v>100</v>
      </c>
      <c r="AO77" s="107"/>
      <c r="AP77" s="107"/>
      <c r="AQ77" s="107"/>
      <c r="AR77" s="107"/>
      <c r="AS77" s="107">
        <v>0</v>
      </c>
      <c r="AT77" s="107"/>
      <c r="AU77" s="107"/>
      <c r="AV77" s="107"/>
      <c r="AW77" s="107"/>
      <c r="AX77" s="107">
        <v>100</v>
      </c>
      <c r="AY77" s="107"/>
      <c r="AZ77" s="107"/>
      <c r="BA77" s="107"/>
      <c r="BB77" s="107"/>
      <c r="BC77" s="107">
        <f>AN77-Y77</f>
        <v>0</v>
      </c>
      <c r="BD77" s="107"/>
      <c r="BE77" s="107"/>
      <c r="BF77" s="107"/>
      <c r="BG77" s="107"/>
      <c r="BH77" s="107">
        <f>AS77-AD77</f>
        <v>0</v>
      </c>
      <c r="BI77" s="107"/>
      <c r="BJ77" s="107"/>
      <c r="BK77" s="107"/>
      <c r="BL77" s="107"/>
      <c r="BM77" s="107">
        <v>0</v>
      </c>
      <c r="BN77" s="107"/>
      <c r="BO77" s="107"/>
      <c r="BP77" s="107"/>
      <c r="BQ77" s="107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x14ac:dyDescent="0.2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customHeight="1" x14ac:dyDescent="0.2">
      <c r="A79" s="41" t="s">
        <v>63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</row>
    <row r="80" spans="1:79" ht="9" customHeight="1" x14ac:dyDescent="0.2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45" customHeight="1" x14ac:dyDescent="0.2">
      <c r="A81" s="51" t="s">
        <v>3</v>
      </c>
      <c r="B81" s="53"/>
      <c r="C81" s="51" t="s">
        <v>6</v>
      </c>
      <c r="D81" s="52"/>
      <c r="E81" s="52"/>
      <c r="F81" s="52"/>
      <c r="G81" s="52"/>
      <c r="H81" s="52"/>
      <c r="I81" s="53"/>
      <c r="J81" s="51" t="s">
        <v>5</v>
      </c>
      <c r="K81" s="52"/>
      <c r="L81" s="52"/>
      <c r="M81" s="52"/>
      <c r="N81" s="53"/>
      <c r="O81" s="42" t="s">
        <v>64</v>
      </c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4"/>
      <c r="BR81" s="10"/>
      <c r="BS81" s="10"/>
      <c r="BT81" s="10"/>
      <c r="BU81" s="10"/>
      <c r="BV81" s="10"/>
      <c r="BW81" s="10"/>
      <c r="BX81" s="10"/>
      <c r="BY81" s="10"/>
      <c r="BZ81" s="9"/>
    </row>
    <row r="82" spans="1:79" s="38" customFormat="1" ht="15.95" customHeight="1" x14ac:dyDescent="0.2">
      <c r="A82" s="90">
        <v>1</v>
      </c>
      <c r="B82" s="90"/>
      <c r="C82" s="90">
        <v>2</v>
      </c>
      <c r="D82" s="90"/>
      <c r="E82" s="90"/>
      <c r="F82" s="90"/>
      <c r="G82" s="90"/>
      <c r="H82" s="90"/>
      <c r="I82" s="90"/>
      <c r="J82" s="90">
        <v>3</v>
      </c>
      <c r="K82" s="90"/>
      <c r="L82" s="90"/>
      <c r="M82" s="90"/>
      <c r="N82" s="90"/>
      <c r="O82" s="45">
        <v>4</v>
      </c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7"/>
      <c r="BR82" s="36"/>
      <c r="BS82" s="36"/>
      <c r="BT82" s="36"/>
      <c r="BU82" s="36"/>
      <c r="BV82" s="36"/>
      <c r="BW82" s="36"/>
      <c r="BX82" s="36"/>
      <c r="BY82" s="36"/>
      <c r="BZ82" s="37"/>
    </row>
    <row r="83" spans="1:79" s="38" customFormat="1" ht="12.75" hidden="1" customHeight="1" x14ac:dyDescent="0.2">
      <c r="A83" s="50" t="s">
        <v>36</v>
      </c>
      <c r="B83" s="50"/>
      <c r="C83" s="87" t="s">
        <v>14</v>
      </c>
      <c r="D83" s="88"/>
      <c r="E83" s="88"/>
      <c r="F83" s="88"/>
      <c r="G83" s="88"/>
      <c r="H83" s="88"/>
      <c r="I83" s="89"/>
      <c r="J83" s="50" t="s">
        <v>15</v>
      </c>
      <c r="K83" s="50"/>
      <c r="L83" s="50"/>
      <c r="M83" s="50"/>
      <c r="N83" s="50"/>
      <c r="O83" s="82" t="s">
        <v>72</v>
      </c>
      <c r="P83" s="83"/>
      <c r="Q83" s="83"/>
      <c r="R83" s="83"/>
      <c r="S83" s="83"/>
      <c r="T83" s="83"/>
      <c r="U83" s="83"/>
      <c r="V83" s="83"/>
      <c r="W83" s="83"/>
      <c r="X83" s="83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5"/>
      <c r="BR83" s="39"/>
      <c r="BS83" s="39"/>
      <c r="BT83" s="37"/>
      <c r="BU83" s="37"/>
      <c r="BV83" s="37"/>
      <c r="BW83" s="37"/>
      <c r="BX83" s="37"/>
      <c r="BY83" s="37"/>
      <c r="BZ83" s="37"/>
      <c r="CA83" s="38" t="s">
        <v>71</v>
      </c>
    </row>
    <row r="84" spans="1:79" s="138" customFormat="1" ht="15.75" x14ac:dyDescent="0.2">
      <c r="A84" s="77">
        <v>0</v>
      </c>
      <c r="B84" s="77"/>
      <c r="C84" s="77" t="s">
        <v>88</v>
      </c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132"/>
      <c r="P84" s="133"/>
      <c r="Q84" s="133"/>
      <c r="R84" s="133"/>
      <c r="S84" s="133"/>
      <c r="T84" s="133"/>
      <c r="U84" s="133"/>
      <c r="V84" s="133"/>
      <c r="W84" s="133"/>
      <c r="X84" s="133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5"/>
      <c r="BR84" s="136"/>
      <c r="BS84" s="136"/>
      <c r="BT84" s="136"/>
      <c r="BU84" s="136"/>
      <c r="BV84" s="136"/>
      <c r="BW84" s="136"/>
      <c r="BX84" s="136"/>
      <c r="BY84" s="136"/>
      <c r="BZ84" s="137"/>
      <c r="CA84" s="138" t="s">
        <v>66</v>
      </c>
    </row>
    <row r="85" spans="1:79" s="138" customFormat="1" ht="15.75" x14ac:dyDescent="0.2">
      <c r="A85" s="77">
        <v>0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132"/>
      <c r="P85" s="133"/>
      <c r="Q85" s="133"/>
      <c r="R85" s="133"/>
      <c r="S85" s="133"/>
      <c r="T85" s="133"/>
      <c r="U85" s="133"/>
      <c r="V85" s="133"/>
      <c r="W85" s="133"/>
      <c r="X85" s="133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5"/>
      <c r="BR85" s="136"/>
      <c r="BS85" s="136"/>
      <c r="BT85" s="136"/>
      <c r="BU85" s="136"/>
      <c r="BV85" s="136"/>
      <c r="BW85" s="136"/>
      <c r="BX85" s="136"/>
      <c r="BY85" s="136"/>
      <c r="BZ85" s="137"/>
    </row>
    <row r="86" spans="1:79" s="38" customFormat="1" ht="51" customHeight="1" x14ac:dyDescent="0.2">
      <c r="A86" s="50">
        <v>0</v>
      </c>
      <c r="B86" s="50"/>
      <c r="C86" s="82" t="s">
        <v>90</v>
      </c>
      <c r="D86" s="112"/>
      <c r="E86" s="112"/>
      <c r="F86" s="112"/>
      <c r="G86" s="112"/>
      <c r="H86" s="112"/>
      <c r="I86" s="113"/>
      <c r="J86" s="50" t="s">
        <v>91</v>
      </c>
      <c r="K86" s="50"/>
      <c r="L86" s="50"/>
      <c r="M86" s="50"/>
      <c r="N86" s="50"/>
      <c r="O86" s="48" t="s">
        <v>85</v>
      </c>
      <c r="P86" s="49"/>
      <c r="Q86" s="49"/>
      <c r="R86" s="49"/>
      <c r="S86" s="49"/>
      <c r="T86" s="49"/>
      <c r="U86" s="49"/>
      <c r="V86" s="49"/>
      <c r="W86" s="49"/>
      <c r="X86" s="4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  <c r="BJ86" s="139"/>
      <c r="BK86" s="139"/>
      <c r="BL86" s="139"/>
      <c r="BM86" s="139"/>
      <c r="BN86" s="139"/>
      <c r="BO86" s="139"/>
      <c r="BP86" s="139"/>
      <c r="BQ86" s="140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138" customFormat="1" ht="15.75" x14ac:dyDescent="0.2">
      <c r="A87" s="77">
        <v>0</v>
      </c>
      <c r="B87" s="77"/>
      <c r="C87" s="115" t="s">
        <v>93</v>
      </c>
      <c r="D87" s="116"/>
      <c r="E87" s="116"/>
      <c r="F87" s="116"/>
      <c r="G87" s="116"/>
      <c r="H87" s="116"/>
      <c r="I87" s="117"/>
      <c r="J87" s="77"/>
      <c r="K87" s="77"/>
      <c r="L87" s="77"/>
      <c r="M87" s="77"/>
      <c r="N87" s="77"/>
      <c r="O87" s="132"/>
      <c r="P87" s="133"/>
      <c r="Q87" s="133"/>
      <c r="R87" s="133"/>
      <c r="S87" s="133"/>
      <c r="T87" s="133"/>
      <c r="U87" s="133"/>
      <c r="V87" s="133"/>
      <c r="W87" s="133"/>
      <c r="X87" s="133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5"/>
      <c r="BR87" s="136"/>
      <c r="BS87" s="136"/>
      <c r="BT87" s="136"/>
      <c r="BU87" s="136"/>
      <c r="BV87" s="136"/>
      <c r="BW87" s="136"/>
      <c r="BX87" s="136"/>
      <c r="BY87" s="136"/>
      <c r="BZ87" s="137"/>
    </row>
    <row r="88" spans="1:79" s="138" customFormat="1" ht="15.75" x14ac:dyDescent="0.2">
      <c r="A88" s="77">
        <v>0</v>
      </c>
      <c r="B88" s="77"/>
      <c r="C88" s="115"/>
      <c r="D88" s="116"/>
      <c r="E88" s="116"/>
      <c r="F88" s="116"/>
      <c r="G88" s="116"/>
      <c r="H88" s="116"/>
      <c r="I88" s="117"/>
      <c r="J88" s="77"/>
      <c r="K88" s="77"/>
      <c r="L88" s="77"/>
      <c r="M88" s="77"/>
      <c r="N88" s="77"/>
      <c r="O88" s="132"/>
      <c r="P88" s="133"/>
      <c r="Q88" s="133"/>
      <c r="R88" s="133"/>
      <c r="S88" s="133"/>
      <c r="T88" s="133"/>
      <c r="U88" s="133"/>
      <c r="V88" s="133"/>
      <c r="W88" s="133"/>
      <c r="X88" s="133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5"/>
      <c r="BR88" s="136"/>
      <c r="BS88" s="136"/>
      <c r="BT88" s="136"/>
      <c r="BU88" s="136"/>
      <c r="BV88" s="136"/>
      <c r="BW88" s="136"/>
      <c r="BX88" s="136"/>
      <c r="BY88" s="136"/>
      <c r="BZ88" s="137"/>
    </row>
    <row r="89" spans="1:79" s="38" customFormat="1" ht="102" customHeight="1" x14ac:dyDescent="0.2">
      <c r="A89" s="50">
        <v>0</v>
      </c>
      <c r="B89" s="50"/>
      <c r="C89" s="82" t="s">
        <v>97</v>
      </c>
      <c r="D89" s="112"/>
      <c r="E89" s="112"/>
      <c r="F89" s="112"/>
      <c r="G89" s="112"/>
      <c r="H89" s="112"/>
      <c r="I89" s="113"/>
      <c r="J89" s="50" t="s">
        <v>98</v>
      </c>
      <c r="K89" s="50"/>
      <c r="L89" s="50"/>
      <c r="M89" s="50"/>
      <c r="N89" s="50"/>
      <c r="O89" s="48" t="s">
        <v>105</v>
      </c>
      <c r="P89" s="49"/>
      <c r="Q89" s="49"/>
      <c r="R89" s="49"/>
      <c r="S89" s="49"/>
      <c r="T89" s="49"/>
      <c r="U89" s="49"/>
      <c r="V89" s="49"/>
      <c r="W89" s="49"/>
      <c r="X89" s="4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  <c r="BJ89" s="139"/>
      <c r="BK89" s="139"/>
      <c r="BL89" s="139"/>
      <c r="BM89" s="139"/>
      <c r="BN89" s="139"/>
      <c r="BO89" s="139"/>
      <c r="BP89" s="139"/>
      <c r="BQ89" s="140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138" customFormat="1" ht="15.75" x14ac:dyDescent="0.2">
      <c r="A90" s="77">
        <v>0</v>
      </c>
      <c r="B90" s="77"/>
      <c r="C90" s="115" t="s">
        <v>99</v>
      </c>
      <c r="D90" s="116"/>
      <c r="E90" s="116"/>
      <c r="F90" s="116"/>
      <c r="G90" s="116"/>
      <c r="H90" s="116"/>
      <c r="I90" s="117"/>
      <c r="J90" s="77"/>
      <c r="K90" s="77"/>
      <c r="L90" s="77"/>
      <c r="M90" s="77"/>
      <c r="N90" s="77"/>
      <c r="O90" s="132"/>
      <c r="P90" s="133"/>
      <c r="Q90" s="133"/>
      <c r="R90" s="133"/>
      <c r="S90" s="133"/>
      <c r="T90" s="133"/>
      <c r="U90" s="133"/>
      <c r="V90" s="133"/>
      <c r="W90" s="133"/>
      <c r="X90" s="133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5"/>
      <c r="BR90" s="136"/>
      <c r="BS90" s="136"/>
      <c r="BT90" s="136"/>
      <c r="BU90" s="136"/>
      <c r="BV90" s="136"/>
      <c r="BW90" s="136"/>
      <c r="BX90" s="136"/>
      <c r="BY90" s="136"/>
      <c r="BZ90" s="137"/>
    </row>
    <row r="91" spans="1:79" s="138" customFormat="1" ht="15.75" x14ac:dyDescent="0.2">
      <c r="A91" s="77">
        <v>0</v>
      </c>
      <c r="B91" s="77"/>
      <c r="C91" s="115"/>
      <c r="D91" s="116"/>
      <c r="E91" s="116"/>
      <c r="F91" s="116"/>
      <c r="G91" s="116"/>
      <c r="H91" s="116"/>
      <c r="I91" s="117"/>
      <c r="J91" s="77"/>
      <c r="K91" s="77"/>
      <c r="L91" s="77"/>
      <c r="M91" s="77"/>
      <c r="N91" s="77"/>
      <c r="O91" s="132"/>
      <c r="P91" s="133"/>
      <c r="Q91" s="133"/>
      <c r="R91" s="133"/>
      <c r="S91" s="133"/>
      <c r="T91" s="133"/>
      <c r="U91" s="133"/>
      <c r="V91" s="133"/>
      <c r="W91" s="133"/>
      <c r="X91" s="133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5"/>
      <c r="BR91" s="136"/>
      <c r="BS91" s="136"/>
      <c r="BT91" s="136"/>
      <c r="BU91" s="136"/>
      <c r="BV91" s="136"/>
      <c r="BW91" s="136"/>
      <c r="BX91" s="136"/>
      <c r="BY91" s="136"/>
      <c r="BZ91" s="137"/>
    </row>
    <row r="92" spans="1:79" s="38" customFormat="1" ht="76.5" customHeight="1" x14ac:dyDescent="0.2">
      <c r="A92" s="50">
        <v>0</v>
      </c>
      <c r="B92" s="50"/>
      <c r="C92" s="82" t="s">
        <v>100</v>
      </c>
      <c r="D92" s="112"/>
      <c r="E92" s="112"/>
      <c r="F92" s="112"/>
      <c r="G92" s="112"/>
      <c r="H92" s="112"/>
      <c r="I92" s="113"/>
      <c r="J92" s="50" t="s">
        <v>91</v>
      </c>
      <c r="K92" s="50"/>
      <c r="L92" s="50"/>
      <c r="M92" s="50"/>
      <c r="N92" s="50"/>
      <c r="O92" s="48" t="s">
        <v>85</v>
      </c>
      <c r="P92" s="49"/>
      <c r="Q92" s="49"/>
      <c r="R92" s="49"/>
      <c r="S92" s="49"/>
      <c r="T92" s="49"/>
      <c r="U92" s="49"/>
      <c r="V92" s="49"/>
      <c r="W92" s="49"/>
      <c r="X92" s="4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  <c r="BJ92" s="139"/>
      <c r="BK92" s="139"/>
      <c r="BL92" s="139"/>
      <c r="BM92" s="139"/>
      <c r="BN92" s="139"/>
      <c r="BO92" s="139"/>
      <c r="BP92" s="139"/>
      <c r="BQ92" s="140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138" customFormat="1" ht="15.75" x14ac:dyDescent="0.2">
      <c r="A93" s="77">
        <v>0</v>
      </c>
      <c r="B93" s="77"/>
      <c r="C93" s="115" t="s">
        <v>102</v>
      </c>
      <c r="D93" s="116"/>
      <c r="E93" s="116"/>
      <c r="F93" s="116"/>
      <c r="G93" s="116"/>
      <c r="H93" s="116"/>
      <c r="I93" s="117"/>
      <c r="J93" s="77"/>
      <c r="K93" s="77"/>
      <c r="L93" s="77"/>
      <c r="M93" s="77"/>
      <c r="N93" s="77"/>
      <c r="O93" s="132"/>
      <c r="P93" s="133"/>
      <c r="Q93" s="133"/>
      <c r="R93" s="133"/>
      <c r="S93" s="133"/>
      <c r="T93" s="133"/>
      <c r="U93" s="133"/>
      <c r="V93" s="133"/>
      <c r="W93" s="133"/>
      <c r="X93" s="133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5"/>
      <c r="BR93" s="136"/>
      <c r="BS93" s="136"/>
      <c r="BT93" s="136"/>
      <c r="BU93" s="136"/>
      <c r="BV93" s="136"/>
      <c r="BW93" s="136"/>
      <c r="BX93" s="136"/>
      <c r="BY93" s="136"/>
      <c r="BZ93" s="137"/>
    </row>
    <row r="94" spans="1:79" s="138" customFormat="1" ht="15.75" x14ac:dyDescent="0.2">
      <c r="A94" s="77">
        <v>0</v>
      </c>
      <c r="B94" s="77"/>
      <c r="C94" s="115"/>
      <c r="D94" s="116"/>
      <c r="E94" s="116"/>
      <c r="F94" s="116"/>
      <c r="G94" s="116"/>
      <c r="H94" s="116"/>
      <c r="I94" s="117"/>
      <c r="J94" s="77"/>
      <c r="K94" s="77"/>
      <c r="L94" s="77"/>
      <c r="M94" s="77"/>
      <c r="N94" s="77"/>
      <c r="O94" s="132"/>
      <c r="P94" s="133"/>
      <c r="Q94" s="133"/>
      <c r="R94" s="133"/>
      <c r="S94" s="133"/>
      <c r="T94" s="133"/>
      <c r="U94" s="133"/>
      <c r="V94" s="133"/>
      <c r="W94" s="133"/>
      <c r="X94" s="133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5"/>
      <c r="BR94" s="136"/>
      <c r="BS94" s="136"/>
      <c r="BT94" s="136"/>
      <c r="BU94" s="136"/>
      <c r="BV94" s="136"/>
      <c r="BW94" s="136"/>
      <c r="BX94" s="136"/>
      <c r="BY94" s="136"/>
      <c r="BZ94" s="137"/>
    </row>
    <row r="95" spans="1:79" ht="15.75" x14ac:dyDescent="0.2">
      <c r="A95" s="31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15.95" customHeight="1" x14ac:dyDescent="0.2">
      <c r="A96" s="41" t="s">
        <v>65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</row>
    <row r="97" spans="1:78" ht="15.95" customHeight="1" x14ac:dyDescent="0.2">
      <c r="A97" s="143" t="s">
        <v>107</v>
      </c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  <c r="BJ97" s="144"/>
      <c r="BK97" s="144"/>
      <c r="BL97" s="144"/>
    </row>
    <row r="98" spans="1:78" ht="15.75" x14ac:dyDescent="0.2">
      <c r="A98" s="31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15.95" customHeight="1" x14ac:dyDescent="0.2">
      <c r="A99" s="41" t="s">
        <v>46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</row>
    <row r="100" spans="1:78" ht="15.95" customHeight="1" x14ac:dyDescent="0.2">
      <c r="A100" s="143" t="s">
        <v>108</v>
      </c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</row>
    <row r="101" spans="1:78" ht="15.95" customHeight="1" x14ac:dyDescent="0.2">
      <c r="A101" s="17"/>
      <c r="B101" s="17"/>
      <c r="C101" s="17"/>
      <c r="D101" s="17"/>
      <c r="E101" s="17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 x14ac:dyDescent="0.2">
      <c r="A102" s="30" t="s">
        <v>77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ht="12" customHeight="1" x14ac:dyDescent="0.2">
      <c r="A103" s="30" t="s">
        <v>68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s="30" customFormat="1" ht="12" customHeight="1" x14ac:dyDescent="0.2">
      <c r="A104" s="30" t="s">
        <v>69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</row>
    <row r="105" spans="1:78" ht="15.95" customHeight="1" x14ac:dyDescent="0.25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42" customHeight="1" x14ac:dyDescent="0.25">
      <c r="A106" s="147" t="s">
        <v>111</v>
      </c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3"/>
      <c r="AO106" s="3"/>
      <c r="AP106" s="148" t="s">
        <v>113</v>
      </c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78" x14ac:dyDescent="0.2">
      <c r="W107" s="86" t="s">
        <v>8</v>
      </c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4"/>
      <c r="AO107" s="4"/>
      <c r="AP107" s="86" t="s">
        <v>73</v>
      </c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</row>
    <row r="110" spans="1:78" ht="15.95" customHeight="1" x14ac:dyDescent="0.25">
      <c r="A110" s="147" t="s">
        <v>112</v>
      </c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3"/>
      <c r="AO110" s="3"/>
      <c r="AP110" s="148" t="s">
        <v>114</v>
      </c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78" x14ac:dyDescent="0.2">
      <c r="W111" s="86" t="s">
        <v>8</v>
      </c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4"/>
      <c r="AO111" s="4"/>
      <c r="AP111" s="86" t="s">
        <v>73</v>
      </c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</row>
  </sheetData>
  <mergeCells count="407"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X77:BB77"/>
    <mergeCell ref="BC77:BG77"/>
    <mergeCell ref="BH77:BL77"/>
    <mergeCell ref="BM77:BQ77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9:BL99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6:BH106"/>
    <mergeCell ref="AN65:BB65"/>
    <mergeCell ref="A62:BQ62"/>
    <mergeCell ref="C67:I67"/>
    <mergeCell ref="J83:N83"/>
    <mergeCell ref="A82:B82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2:I82"/>
    <mergeCell ref="J82:N82"/>
    <mergeCell ref="C68:I68"/>
    <mergeCell ref="J68:N68"/>
    <mergeCell ref="O68:X68"/>
    <mergeCell ref="C69:I69"/>
    <mergeCell ref="J69:N69"/>
    <mergeCell ref="O83:BQ83"/>
    <mergeCell ref="AP111:BH111"/>
    <mergeCell ref="A110:V110"/>
    <mergeCell ref="W110:AM110"/>
    <mergeCell ref="AP110:BH110"/>
    <mergeCell ref="W111:AM111"/>
    <mergeCell ref="AP107:BH107"/>
    <mergeCell ref="A100:BL100"/>
    <mergeCell ref="C83:I83"/>
    <mergeCell ref="W107:AM107"/>
    <mergeCell ref="A106:V106"/>
    <mergeCell ref="W106:AM106"/>
    <mergeCell ref="A69:B69"/>
    <mergeCell ref="AD69:AH69"/>
    <mergeCell ref="A79:BQ79"/>
    <mergeCell ref="A81:B81"/>
    <mergeCell ref="C81:I8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1:N81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6:BL96"/>
    <mergeCell ref="A97:BL97"/>
    <mergeCell ref="O81:BQ81"/>
    <mergeCell ref="O82:BQ82"/>
    <mergeCell ref="O84:BQ84"/>
    <mergeCell ref="A84:B84"/>
    <mergeCell ref="C84:I84"/>
    <mergeCell ref="J84:N84"/>
    <mergeCell ref="A83:B83"/>
  </mergeCells>
  <phoneticPr fontId="0" type="noConversion"/>
  <conditionalFormatting sqref="C80 C98 C69:C77 C84:C94">
    <cfRule type="cellIs" dxfId="3" priority="1" stopIfTrue="1" operator="equal">
      <formula>$C68</formula>
    </cfRule>
  </conditionalFormatting>
  <conditionalFormatting sqref="A80:B80 A98:B98 A59:B60 A69:B78 A84:B95">
    <cfRule type="cellIs" dxfId="2" priority="2" stopIfTrue="1" operator="equal">
      <formula>0</formula>
    </cfRule>
  </conditionalFormatting>
  <conditionalFormatting sqref="C78">
    <cfRule type="cellIs" dxfId="1" priority="4" stopIfTrue="1" operator="equal">
      <formula>$C69</formula>
    </cfRule>
  </conditionalFormatting>
  <conditionalFormatting sqref="C95">
    <cfRule type="cellIs" dxfId="0" priority="6" stopIfTrue="1" operator="equal">
      <formula>$C84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КПК0813112</vt:lpstr>
      <vt:lpstr>КПК0813112!Область_печати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2025-02-11T11:36:42Z</cp:lastPrinted>
  <dcterms:created xsi:type="dcterms:W3CDTF">2016-08-10T10:53:25Z</dcterms:created>
  <dcterms:modified xsi:type="dcterms:W3CDTF">2025-02-11T11:38:46Z</dcterms:modified>
</cp:coreProperties>
</file>