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головний бухгалтер міська рада\фін. управління\звіт по паспортам 2024\"/>
    </mc:Choice>
  </mc:AlternateContent>
  <xr:revisionPtr revIDLastSave="0" documentId="8_{DB6D067C-E832-4CC0-800F-449FCAA33272}" xr6:coauthVersionLast="47" xr6:coauthVersionMax="47" xr10:uidLastSave="{00000000-0000-0000-0000-000000000000}"/>
  <bookViews>
    <workbookView xWindow="-120" yWindow="-120" windowWidth="20730" windowHeight="11160" xr2:uid="{D146B688-3864-42BA-B3A5-B75E8CDC65A4}"/>
  </bookViews>
  <sheets>
    <sheet name="КПК0813242" sheetId="1" r:id="rId1"/>
  </sheets>
  <definedNames>
    <definedName name="_xlnm.Print_Area" localSheetId="0">КПК0813242!$A$1:$BQ$137</definedName>
  </definedNames>
  <calcPr calcId="191029"/>
</workbook>
</file>

<file path=xl/calcChain.xml><?xml version="1.0" encoding="utf-8"?>
<calcChain xmlns="http://schemas.openxmlformats.org/spreadsheetml/2006/main">
  <c r="BH93" i="1" l="1"/>
  <c r="BC93" i="1"/>
  <c r="BH91" i="1"/>
  <c r="BC91" i="1"/>
  <c r="BH90" i="1"/>
  <c r="BC90" i="1"/>
  <c r="BH89" i="1"/>
  <c r="BC89" i="1"/>
  <c r="BH88" i="1"/>
  <c r="BC88" i="1"/>
  <c r="BH87" i="1"/>
  <c r="BC87" i="1"/>
  <c r="BH86" i="1"/>
  <c r="BC86" i="1"/>
  <c r="BH84" i="1"/>
  <c r="BC84" i="1"/>
  <c r="BH83" i="1"/>
  <c r="BC83" i="1"/>
  <c r="BH82" i="1"/>
  <c r="BC82" i="1"/>
  <c r="BH81" i="1"/>
  <c r="BC81" i="1"/>
  <c r="BH80" i="1"/>
  <c r="BC80" i="1"/>
  <c r="BH79" i="1"/>
  <c r="BC79" i="1"/>
  <c r="BH78" i="1"/>
  <c r="BC78" i="1"/>
  <c r="BH76" i="1"/>
  <c r="BC76" i="1"/>
  <c r="BH75" i="1"/>
  <c r="BC75" i="1"/>
  <c r="BH74" i="1"/>
  <c r="BC74" i="1"/>
  <c r="BH73" i="1"/>
  <c r="BC73" i="1"/>
  <c r="BH72" i="1"/>
  <c r="BC72" i="1"/>
  <c r="BH71" i="1"/>
  <c r="BC71" i="1"/>
  <c r="BH70" i="1"/>
  <c r="BC70" i="1"/>
  <c r="BD60" i="1"/>
  <c r="AY60" i="1"/>
  <c r="BI60" i="1" s="1"/>
  <c r="AS60" i="1"/>
  <c r="AC60" i="1"/>
  <c r="BD59" i="1"/>
  <c r="AY59" i="1"/>
  <c r="BI59" i="1" s="1"/>
  <c r="AS59" i="1"/>
  <c r="AC59" i="1"/>
  <c r="BI44" i="1"/>
  <c r="BD44" i="1"/>
  <c r="BN44" i="1" s="1"/>
  <c r="AZ44" i="1"/>
  <c r="AK44" i="1"/>
  <c r="BI43" i="1"/>
  <c r="BD43" i="1"/>
  <c r="BN43" i="1" s="1"/>
  <c r="AZ43" i="1"/>
  <c r="AK43" i="1"/>
</calcChain>
</file>

<file path=xl/sharedStrings.xml><?xml version="1.0" encoding="utf-8"?>
<sst xmlns="http://schemas.openxmlformats.org/spreadsheetml/2006/main" count="294" uniqueCount="146">
  <si>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</si>
  <si>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</si>
  <si>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</si>
  <si>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</si>
  <si>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</si>
  <si>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</si>
  <si>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</si>
  <si>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</si>
  <si>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</si>
  <si>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</si>
  <si>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</si>
  <si>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</si>
  <si>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</si>
  <si>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</si>
  <si>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</si>
  <si>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</si>
  <si>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</si>
  <si>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</si>
  <si>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</si>
  <si>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</si>
  <si>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</si>
  <si>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</si>
  <si>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</si>
  <si>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</si>
  <si>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</si>
  <si>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</si>
  <si>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</si>
  <si>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</si>
  <si>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</si>
  <si>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</si>
  <si>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</si>
  <si>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</si>
  <si>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</si>
  <si>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</si>
  <si>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</si>
  <si>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</si>
  <si>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</si>
  <si>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</si>
  <si>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</si>
  <si>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</si>
  <si>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</si>
  <si>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</si>
  <si>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</si>
  <si>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</si>
  <si>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</si>
  <si>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</si>
  <si>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</si>
  <si>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</si>
  <si>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</si>
  <si>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</si>
  <si>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</si>
  <si>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</si>
  <si>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</si>
  <si>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</si>
  <si>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</si>
  <si>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</si>
  <si>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</si>
  <si>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</si>
  <si>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</si>
  <si>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</si>
  <si>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</si>
  <si>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</si>
  <si>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</si>
  <si>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</si>
  <si>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</si>
  <si>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</si>
  <si>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</si>
  <si>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</si>
  <si>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</si>
  <si>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</si>
  <si>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</si>
  <si>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</si>
  <si>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</si>
  <si>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</si>
  <si>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</si>
  <si>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</si>
  <si>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</si>
  <si>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</si>
  <si>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</si>
  <si>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</si>
  <si>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</si>
  <si>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Забезпечення надання соціальних гарантій громадянам, які постраждали внаслідок Чорнобильської катастрофи, особам, що перебувають у складних життєвих обставинах з числа осіб  з інвалідністю, учасників війни, пенсіонерів.</t>
  </si>
  <si>
    <t>Забезпечення соціального захисту ветеранів війни та праці, малозахищених верств населення,осіб з інвалідністю та громадян, які постраждали внаслідок Чорнобильської катастрофи</t>
  </si>
  <si>
    <t>надання одноразової матеріальної допомоги громадянам, які постраждали внаслідок Чорнобильської катастрофи,особам, які перебувають в складних життєвих обставинах,поховання безрідних громадян, оплата надання ритуальних послуг</t>
  </si>
  <si>
    <t>УСЬОГО</t>
  </si>
  <si>
    <t>Відхилення касових видатків відносно затверджених виникло внаслідок зменшення кількості отримувачів допомог та компенсацій та уточнення розрахунків згідно наданих документів.</t>
  </si>
  <si>
    <t>Комплексна програма "Турбота" на 2021-2025 роки</t>
  </si>
  <si>
    <t>Усього</t>
  </si>
  <si>
    <t>затрат</t>
  </si>
  <si>
    <t/>
  </si>
  <si>
    <t>Обсяг видатків на надання одноразової матеріальної допомоги громадянам, які постраждали внаслідок Чорнобильської катастрофи (1 категорії) та дітям-інвалідам, інвалідність яких пов`язана з наслідками Чорнобильської катастрофи обл.б.</t>
  </si>
  <si>
    <t>грн.</t>
  </si>
  <si>
    <t>Рішення міської ради</t>
  </si>
  <si>
    <t>Обсяг видатків на відшкодування витрат на проїзд особам з інвалідністю для проходження курсу гемодіалізу</t>
  </si>
  <si>
    <t>Обсяг видатків на надання  матеріальної допомоги малозахищенним верствам населення (матеріальна допомога на поховання)</t>
  </si>
  <si>
    <t>Обсяг видатків на придбання подарункових наборів для проведення заходів</t>
  </si>
  <si>
    <t>Обсяг видатків на поховання безрідних громадян</t>
  </si>
  <si>
    <t>Обсяг видатків на надання ритуальних послуг з поховання військовослужбовців ЗСУ та осіб з числа ТО, які загинули під час воєнного стану в Україні</t>
  </si>
  <si>
    <t>Обсяг видатків  на надання одноразової матеріальної допомоги громадянам, які постраждали внаслідок Чорнобильської катастрофи (1 категорії) та дітям-інвалідам, інвалідність яких пов`язана з наслідками Чорнобильської катастрофи місц.б.</t>
  </si>
  <si>
    <t>продукту</t>
  </si>
  <si>
    <t>Кількість одержувачів одноразової матеріальної допомоги громадянам, які постраждали внаслідок Чорнобильської катастрофи (1 категорії) та дітям-інвалідам, інвалідність яких пов`язана з наслідками Чорнобильської катастрофи обл.б.</t>
  </si>
  <si>
    <t>внутрішньо-господарський облік</t>
  </si>
  <si>
    <t>Кількість одержувачів відшкодування витрат на проїзд особам з інвалідністю для проходження курсу гемодіалізу</t>
  </si>
  <si>
    <t>Кількість одержувачів  матеріальної допомоги малозахищеним верствам населення</t>
  </si>
  <si>
    <t>Кількість одержувачів допомоги на поховання безрідних</t>
  </si>
  <si>
    <t>Кількість заходів</t>
  </si>
  <si>
    <t>Кількість одержувачів ритуальних послуг з поховання військовослужбовців ЗСУ та осіб з числа ТО, які загинули під час воєнного стану в Україні</t>
  </si>
  <si>
    <t>осіб</t>
  </si>
  <si>
    <t>Кількість одержувачів одноразової матеріальної допомоги громадянам, які постраждали внаслідок Чорнобильської катастрофи (1 категорії) та дітям-інвалідам, інвалідність яких пов`язана з наслідками Чорнобильської катастрофи місц.б.</t>
  </si>
  <si>
    <t>ефективності</t>
  </si>
  <si>
    <t>Середній розмір одноразової матеріальної допомоги громадянам, які постраждали внаслідок Чорнобильської катастрофи (1 категорії) та дітям-інвалідам, інвалідність яких пов`язана з наслідками Чорнобильської катастрофи обл.б.</t>
  </si>
  <si>
    <t>розрахунок(обс.видат./кільк.од.)</t>
  </si>
  <si>
    <t>Середній розмір відшкодування витрат на проїзд особам з інвалідністю для проходження курсу гемодіалізу</t>
  </si>
  <si>
    <t>розрахунок</t>
  </si>
  <si>
    <t>Середній розмір матеріальної допомоги малозахищенним верствам населення</t>
  </si>
  <si>
    <t>Середній розмір на поховання безрідних</t>
  </si>
  <si>
    <t>Середній розмір витрат за надання ритуальних послуг з поховання військовослужбовців ЗСУ та осіб з числа ТО, які загинули під час воєнного стану в Україні</t>
  </si>
  <si>
    <t>розрахунк</t>
  </si>
  <si>
    <t>Середній розмір одноразової матеріальної допомоги громадянам, які постраждали внаслідок Чорнобильської катастрофи (1 категорії)</t>
  </si>
  <si>
    <t>якості</t>
  </si>
  <si>
    <t>рівень забезпечення видатками на фінансування інших заходів у сфері соціального захисту та соціального забезпечення</t>
  </si>
  <si>
    <t>відс.</t>
  </si>
  <si>
    <t>Відхилення фактичних показників від затверджених виникло внаслідок уточнення розрахунків згідно наданих документів.</t>
  </si>
  <si>
    <t>Відхилення фактичних показників від затверджених виникло внаслідок зменшення кількості отримувачів допомоги та уточнення розміру допомоги згідно наданих документів</t>
  </si>
  <si>
    <t>Відхилення фактичних показників від затверджених виникло внаслідок уточнення розрахунків згідно наданих документів</t>
  </si>
  <si>
    <t>Відхилення фактичних показників від затверджених виникло внаслідок збільшення кількості осіб з інвалідністю, які проходять курс гемодіалізу</t>
  </si>
  <si>
    <t>Відхилення фактичних показників від затверджених виникло внаслідок зменшення кількості звернень на отримання допомоги</t>
  </si>
  <si>
    <t>Відхилення фактичних показників від затверджених виникло в зв'язку із зменшенням кількості звернень</t>
  </si>
  <si>
    <t>Забезпечення надання соціальних гарантій, встановлених чинним законодавством та відповідно до Комплексної програми "Турбота"</t>
  </si>
  <si>
    <t>Фінансування програми відбувалося відповідно до потреби. Відхилення касових видатків від затверджених виникло внаслідок зменшення або збільшення кількості звернень та внаслідок уточнення розрахунків згідно наданих документів. Зменшення обсягу видатків для надання матеріальної допомоги малозахищенним верствам населення, в зв'язку із зменшенням звернень на отримання допомоги, надало змогу збільшити обсяг видатків на надання ритуальних послуг з поховання безрідних та військовослужбовців ЗСУ, які загинули (померли) під час воєнного стану в Україні, який виник внаслідок збільшення цін на ритуальні послуги.</t>
  </si>
  <si>
    <t>Виконання бюджетної програми у 2024 році забезпечило реалізацію головної цілі - забезпечення соціальних гарантій, встановлених чинним законодавством та відповідно до комплексної програми "Турбота" громадянам, які постраждали внаслідок Чорнобильської катастрофи, ветеранам війни та праці, особам з інвалідністю та малозахищенним верствам населення, що перебувають у складних життєвих обставинах.</t>
  </si>
  <si>
    <t>0800000</t>
  </si>
  <si>
    <t>Управління соціального захисту населення Новоодеської міської ради</t>
  </si>
  <si>
    <t>В.о.начальника управління</t>
  </si>
  <si>
    <t>Начальник відділу-головний бухгалтер</t>
  </si>
  <si>
    <t>Руслана БАСАРАБЕНКО</t>
  </si>
  <si>
    <t>Олена ЖУРБА</t>
  </si>
  <si>
    <t>44387133</t>
  </si>
  <si>
    <t>1455000000</t>
  </si>
  <si>
    <t xml:space="preserve">  гривень</t>
  </si>
  <si>
    <t>місцевого бюджету на 2024  рік</t>
  </si>
  <si>
    <t>0813242</t>
  </si>
  <si>
    <t>Інші заходи у сфері соціального захисту і соціального забезпечення</t>
  </si>
  <si>
    <t>0810000</t>
  </si>
  <si>
    <t>3242</t>
  </si>
  <si>
    <t>1090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</si>
</sst>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1">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8"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8"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8"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8"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8"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7" fillId="0" borderId="0" xfId="0" applyFont="1"/>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4" fontId="17" fillId="0" borderId="5" xfId="0" applyNumberFormat="1" applyFont="1" applyBorder="1" applyAlignment="1">
      <alignment horizontal="center" vertical="center"/>
    </xf>
    <xf numFmtId="0" fontId="18" fillId="0" borderId="0" xfId="0" applyFont="1" applyBorder="1" applyAlignment="1"/>
    <xf numFmtId="49" fontId="7" fillId="0" borderId="5" xfId="0" applyNumberFormat="1" applyFont="1" applyBorder="1" applyAlignment="1">
      <alignment horizontal="center" vertical="center" wrapText="1"/>
    </xf>
    <xf numFmtId="168"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7" fillId="0" borderId="2" xfId="0" applyNumberFormat="1" applyFont="1" applyBorder="1" applyAlignment="1">
      <alignment horizontal="left" vertical="center" wrapText="1" shrinkToFit="1"/>
    </xf>
    <xf numFmtId="0" fontId="17"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4346-E6A7-4F68-B14A-6DACEC76E25B}">
  <sheetPr>
    <pageSetUpPr fitToPage="1"/>
  </sheetPr>
  <dimension ref="A1:CA137"/>
  <sheetViews>
    <sheetView tabSelected="1" topLeftCell="A3"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8" t="s">
        <v>59</v>
      </c>
      <c r="AP2" s="78"/>
      <c r="AQ2" s="78"/>
      <c r="AR2" s="78"/>
      <c r="AS2" s="78"/>
      <c r="AT2" s="78"/>
      <c r="AU2" s="78"/>
      <c r="AV2" s="78"/>
      <c r="AW2" s="78"/>
      <c r="AX2" s="78"/>
      <c r="AY2" s="78"/>
      <c r="AZ2" s="78"/>
      <c r="BA2" s="78"/>
      <c r="BB2" s="78"/>
      <c r="BC2" s="78"/>
      <c r="BD2" s="78"/>
      <c r="BE2" s="78"/>
      <c r="BF2" s="78"/>
      <c r="BG2" s="78"/>
      <c r="BH2" s="78"/>
      <c r="BI2" s="78"/>
      <c r="BJ2" s="78"/>
      <c r="BK2" s="78"/>
      <c r="BL2" s="78"/>
    </row>
    <row r="3" spans="1:64" ht="9" customHeight="1" x14ac:dyDescent="0.2">
      <c r="AO3" s="78"/>
      <c r="AP3" s="78"/>
      <c r="AQ3" s="78"/>
      <c r="AR3" s="78"/>
      <c r="AS3" s="78"/>
      <c r="AT3" s="78"/>
      <c r="AU3" s="78"/>
      <c r="AV3" s="78"/>
      <c r="AW3" s="78"/>
      <c r="AX3" s="78"/>
      <c r="AY3" s="78"/>
      <c r="AZ3" s="78"/>
      <c r="BA3" s="78"/>
      <c r="BB3" s="78"/>
      <c r="BC3" s="78"/>
      <c r="BD3" s="78"/>
      <c r="BE3" s="78"/>
      <c r="BF3" s="78"/>
      <c r="BG3" s="78"/>
      <c r="BH3" s="78"/>
      <c r="BI3" s="78"/>
      <c r="BJ3" s="78"/>
      <c r="BK3" s="78"/>
      <c r="BL3" s="78"/>
    </row>
    <row r="4" spans="1:64" ht="15.75" customHeight="1" x14ac:dyDescent="0.2">
      <c r="AO4" s="78"/>
      <c r="AP4" s="78"/>
      <c r="AQ4" s="78"/>
      <c r="AR4" s="78"/>
      <c r="AS4" s="78"/>
      <c r="AT4" s="78"/>
      <c r="AU4" s="78"/>
      <c r="AV4" s="78"/>
      <c r="AW4" s="78"/>
      <c r="AX4" s="78"/>
      <c r="AY4" s="78"/>
      <c r="AZ4" s="78"/>
      <c r="BA4" s="78"/>
      <c r="BB4" s="78"/>
      <c r="BC4" s="78"/>
      <c r="BD4" s="78"/>
      <c r="BE4" s="78"/>
      <c r="BF4" s="78"/>
      <c r="BG4" s="78"/>
      <c r="BH4" s="78"/>
      <c r="BI4" s="78"/>
      <c r="BJ4" s="78"/>
      <c r="BK4" s="78"/>
      <c r="BL4" s="78"/>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8"/>
      <c r="AP5" s="78"/>
      <c r="AQ5" s="78"/>
      <c r="AR5" s="78"/>
      <c r="AS5" s="78"/>
      <c r="AT5" s="78"/>
      <c r="AU5" s="78"/>
      <c r="AV5" s="78"/>
      <c r="AW5" s="78"/>
      <c r="AX5" s="78"/>
      <c r="AY5" s="78"/>
      <c r="AZ5" s="78"/>
      <c r="BA5" s="78"/>
      <c r="BB5" s="78"/>
      <c r="BC5" s="78"/>
      <c r="BD5" s="78"/>
      <c r="BE5" s="78"/>
      <c r="BF5" s="78"/>
      <c r="BG5" s="78"/>
      <c r="BH5" s="78"/>
      <c r="BI5" s="78"/>
      <c r="BJ5" s="78"/>
      <c r="BK5" s="78"/>
      <c r="BL5" s="78"/>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8"/>
      <c r="AP6" s="78"/>
      <c r="AQ6" s="78"/>
      <c r="AR6" s="78"/>
      <c r="AS6" s="78"/>
      <c r="AT6" s="78"/>
      <c r="AU6" s="78"/>
      <c r="AV6" s="78"/>
      <c r="AW6" s="78"/>
      <c r="AX6" s="78"/>
      <c r="AY6" s="78"/>
      <c r="AZ6" s="78"/>
      <c r="BA6" s="78"/>
      <c r="BB6" s="78"/>
      <c r="BC6" s="78"/>
      <c r="BD6" s="78"/>
      <c r="BE6" s="78"/>
      <c r="BF6" s="78"/>
      <c r="BG6" s="78"/>
      <c r="BH6" s="78"/>
      <c r="BI6" s="78"/>
      <c r="BJ6" s="78"/>
      <c r="BK6" s="78"/>
      <c r="BL6" s="78"/>
    </row>
    <row r="7" spans="1:64" ht="9.75" hidden="1" customHeight="1"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row>
    <row r="8" spans="1:64" ht="9.75" hidden="1" customHeight="1"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row>
    <row r="9" spans="1:64" ht="8.25" hidden="1" customHeight="1"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row>
    <row r="10" spans="1:64" ht="15.75" x14ac:dyDescent="0.2">
      <c r="A10" s="73" t="s">
        <v>18</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row>
    <row r="11" spans="1:64" ht="15.75" customHeight="1" x14ac:dyDescent="0.2">
      <c r="A11" s="73" t="s">
        <v>35</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row>
    <row r="12" spans="1:64" ht="15.75" customHeight="1" x14ac:dyDescent="0.2">
      <c r="A12" s="73" t="s">
        <v>140</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5" t="s">
        <v>131</v>
      </c>
      <c r="C14" s="58"/>
      <c r="D14" s="58"/>
      <c r="E14" s="58"/>
      <c r="F14" s="58"/>
      <c r="G14" s="58"/>
      <c r="H14" s="58"/>
      <c r="I14" s="58"/>
      <c r="J14" s="58"/>
      <c r="K14" s="58"/>
      <c r="L14" s="58"/>
      <c r="M14" s="19"/>
      <c r="N14" s="146" t="s">
        <v>132</v>
      </c>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20"/>
      <c r="AU14" s="145" t="s">
        <v>137</v>
      </c>
      <c r="AV14" s="58"/>
      <c r="AW14" s="58"/>
      <c r="AX14" s="58"/>
      <c r="AY14" s="58"/>
      <c r="AZ14" s="58"/>
      <c r="BA14" s="58"/>
      <c r="BB14" s="58"/>
      <c r="BC14" s="20"/>
      <c r="BD14" s="20"/>
      <c r="BE14" s="20"/>
      <c r="BF14" s="20"/>
      <c r="BG14" s="20"/>
      <c r="BH14" s="20"/>
      <c r="BI14" s="20"/>
      <c r="BJ14" s="20"/>
      <c r="BK14" s="20"/>
      <c r="BL14" s="20"/>
    </row>
    <row r="15" spans="1:64" ht="21.75" customHeight="1" x14ac:dyDescent="0.2">
      <c r="A15" s="21"/>
      <c r="B15" s="57" t="s">
        <v>51</v>
      </c>
      <c r="C15" s="57"/>
      <c r="D15" s="57"/>
      <c r="E15" s="57"/>
      <c r="F15" s="57"/>
      <c r="G15" s="57"/>
      <c r="H15" s="57"/>
      <c r="I15" s="57"/>
      <c r="J15" s="57"/>
      <c r="K15" s="57"/>
      <c r="L15" s="57"/>
      <c r="M15" s="21"/>
      <c r="N15" s="60" t="s">
        <v>52</v>
      </c>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21"/>
      <c r="AU15" s="57" t="s">
        <v>53</v>
      </c>
      <c r="AV15" s="57"/>
      <c r="AW15" s="57"/>
      <c r="AX15" s="57"/>
      <c r="AY15" s="57"/>
      <c r="AZ15" s="57"/>
      <c r="BA15" s="57"/>
      <c r="BB15" s="57"/>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5" t="s">
        <v>143</v>
      </c>
      <c r="C17" s="58"/>
      <c r="D17" s="58"/>
      <c r="E17" s="58"/>
      <c r="F17" s="58"/>
      <c r="G17" s="58"/>
      <c r="H17" s="58"/>
      <c r="I17" s="58"/>
      <c r="J17" s="58"/>
      <c r="K17" s="58"/>
      <c r="L17" s="58"/>
      <c r="M17" s="19"/>
      <c r="N17" s="146" t="s">
        <v>132</v>
      </c>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20"/>
      <c r="AU17" s="145" t="s">
        <v>137</v>
      </c>
      <c r="AV17" s="58"/>
      <c r="AW17" s="58"/>
      <c r="AX17" s="58"/>
      <c r="AY17" s="58"/>
      <c r="AZ17" s="58"/>
      <c r="BA17" s="58"/>
      <c r="BB17" s="58"/>
      <c r="BC17" s="24"/>
      <c r="BD17" s="24"/>
      <c r="BE17" s="24"/>
      <c r="BF17" s="24"/>
      <c r="BG17" s="24"/>
      <c r="BH17" s="24"/>
      <c r="BI17" s="24"/>
      <c r="BJ17" s="24"/>
      <c r="BK17" s="24"/>
      <c r="BL17" s="25"/>
    </row>
    <row r="18" spans="1:79" ht="23.25" customHeight="1" x14ac:dyDescent="0.2">
      <c r="A18" s="26"/>
      <c r="B18" s="57" t="s">
        <v>51</v>
      </c>
      <c r="C18" s="57"/>
      <c r="D18" s="57"/>
      <c r="E18" s="57"/>
      <c r="F18" s="57"/>
      <c r="G18" s="57"/>
      <c r="H18" s="57"/>
      <c r="I18" s="57"/>
      <c r="J18" s="57"/>
      <c r="K18" s="57"/>
      <c r="L18" s="57"/>
      <c r="M18" s="21"/>
      <c r="N18" s="60" t="s">
        <v>54</v>
      </c>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21"/>
      <c r="AU18" s="57" t="s">
        <v>53</v>
      </c>
      <c r="AV18" s="57"/>
      <c r="AW18" s="57"/>
      <c r="AX18" s="57"/>
      <c r="AY18" s="57"/>
      <c r="AZ18" s="57"/>
      <c r="BA18" s="57"/>
      <c r="BB18" s="57"/>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5" t="s">
        <v>141</v>
      </c>
      <c r="C20" s="58"/>
      <c r="D20" s="58"/>
      <c r="E20" s="58"/>
      <c r="F20" s="58"/>
      <c r="G20" s="58"/>
      <c r="H20" s="58"/>
      <c r="I20" s="58"/>
      <c r="J20" s="58"/>
      <c r="K20" s="58"/>
      <c r="L20" s="58"/>
      <c r="M20"/>
      <c r="N20" s="145" t="s">
        <v>144</v>
      </c>
      <c r="O20" s="58"/>
      <c r="P20" s="58"/>
      <c r="Q20" s="58"/>
      <c r="R20" s="58"/>
      <c r="S20" s="58"/>
      <c r="T20" s="58"/>
      <c r="U20" s="58"/>
      <c r="V20" s="58"/>
      <c r="W20" s="58"/>
      <c r="X20" s="58"/>
      <c r="Y20" s="58"/>
      <c r="Z20" s="24"/>
      <c r="AA20" s="145" t="s">
        <v>145</v>
      </c>
      <c r="AB20" s="58"/>
      <c r="AC20" s="58"/>
      <c r="AD20" s="58"/>
      <c r="AE20" s="58"/>
      <c r="AF20" s="58"/>
      <c r="AG20" s="58"/>
      <c r="AH20" s="58"/>
      <c r="AI20" s="58"/>
      <c r="AJ20" s="24"/>
      <c r="AK20" s="150" t="s">
        <v>142</v>
      </c>
      <c r="AL20" s="142"/>
      <c r="AM20" s="142"/>
      <c r="AN20" s="142"/>
      <c r="AO20" s="142"/>
      <c r="AP20" s="142"/>
      <c r="AQ20" s="142"/>
      <c r="AR20" s="142"/>
      <c r="AS20" s="142"/>
      <c r="AT20" s="142"/>
      <c r="AU20" s="142"/>
      <c r="AV20" s="142"/>
      <c r="AW20" s="142"/>
      <c r="AX20" s="142"/>
      <c r="AY20" s="142"/>
      <c r="AZ20" s="142"/>
      <c r="BA20" s="142"/>
      <c r="BB20" s="142"/>
      <c r="BC20" s="142"/>
      <c r="BD20" s="24"/>
      <c r="BE20" s="145" t="s">
        <v>138</v>
      </c>
      <c r="BF20" s="58"/>
      <c r="BG20" s="58"/>
      <c r="BH20" s="58"/>
      <c r="BI20" s="58"/>
      <c r="BJ20" s="58"/>
      <c r="BK20" s="58"/>
      <c r="BL20" s="58"/>
    </row>
    <row r="21" spans="1:79" ht="23.25" customHeight="1" x14ac:dyDescent="0.2">
      <c r="A21"/>
      <c r="B21" s="57" t="s">
        <v>51</v>
      </c>
      <c r="C21" s="57"/>
      <c r="D21" s="57"/>
      <c r="E21" s="57"/>
      <c r="F21" s="57"/>
      <c r="G21" s="57"/>
      <c r="H21" s="57"/>
      <c r="I21" s="57"/>
      <c r="J21" s="57"/>
      <c r="K21" s="57"/>
      <c r="L21" s="57"/>
      <c r="M21"/>
      <c r="N21" s="57" t="s">
        <v>55</v>
      </c>
      <c r="O21" s="57"/>
      <c r="P21" s="57"/>
      <c r="Q21" s="57"/>
      <c r="R21" s="57"/>
      <c r="S21" s="57"/>
      <c r="T21" s="57"/>
      <c r="U21" s="57"/>
      <c r="V21" s="57"/>
      <c r="W21" s="57"/>
      <c r="X21" s="57"/>
      <c r="Y21" s="57"/>
      <c r="Z21" s="27"/>
      <c r="AA21" s="59" t="s">
        <v>56</v>
      </c>
      <c r="AB21" s="59"/>
      <c r="AC21" s="59"/>
      <c r="AD21" s="59"/>
      <c r="AE21" s="59"/>
      <c r="AF21" s="59"/>
      <c r="AG21" s="59"/>
      <c r="AH21" s="59"/>
      <c r="AI21" s="59"/>
      <c r="AJ21" s="27"/>
      <c r="AK21" s="61" t="s">
        <v>57</v>
      </c>
      <c r="AL21" s="61"/>
      <c r="AM21" s="61"/>
      <c r="AN21" s="61"/>
      <c r="AO21" s="61"/>
      <c r="AP21" s="61"/>
      <c r="AQ21" s="61"/>
      <c r="AR21" s="61"/>
      <c r="AS21" s="61"/>
      <c r="AT21" s="61"/>
      <c r="AU21" s="61"/>
      <c r="AV21" s="61"/>
      <c r="AW21" s="61"/>
      <c r="AX21" s="61"/>
      <c r="AY21" s="61"/>
      <c r="AZ21" s="61"/>
      <c r="BA21" s="61"/>
      <c r="BB21" s="61"/>
      <c r="BC21" s="61"/>
      <c r="BD21" s="27"/>
      <c r="BE21" s="57" t="s">
        <v>58</v>
      </c>
      <c r="BF21" s="57"/>
      <c r="BG21" s="57"/>
      <c r="BH21" s="57"/>
      <c r="BI21" s="57"/>
      <c r="BJ21" s="57"/>
      <c r="BK21" s="57"/>
      <c r="BL21" s="57"/>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69" t="s">
        <v>3</v>
      </c>
      <c r="B24" s="69"/>
      <c r="C24" s="69"/>
      <c r="D24" s="69"/>
      <c r="E24" s="69"/>
      <c r="F24" s="69"/>
      <c r="G24" s="70" t="s">
        <v>38</v>
      </c>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2"/>
    </row>
    <row r="25" spans="1:79" ht="10.5" hidden="1" customHeight="1" x14ac:dyDescent="0.2">
      <c r="A25" s="91" t="s">
        <v>36</v>
      </c>
      <c r="B25" s="91"/>
      <c r="C25" s="91"/>
      <c r="D25" s="91"/>
      <c r="E25" s="91"/>
      <c r="F25" s="91"/>
      <c r="G25" s="65" t="s">
        <v>14</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7"/>
      <c r="CA25" s="1" t="s">
        <v>49</v>
      </c>
    </row>
    <row r="26" spans="1:79" ht="25.5" customHeight="1" x14ac:dyDescent="0.2">
      <c r="A26" s="91">
        <v>11</v>
      </c>
      <c r="B26" s="91"/>
      <c r="C26" s="91"/>
      <c r="D26" s="91"/>
      <c r="E26" s="91"/>
      <c r="F26" s="91"/>
      <c r="G26" s="109" t="s">
        <v>81</v>
      </c>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1"/>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1" t="s">
        <v>128</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69" t="s">
        <v>3</v>
      </c>
      <c r="B32" s="69"/>
      <c r="C32" s="69"/>
      <c r="D32" s="69"/>
      <c r="E32" s="69"/>
      <c r="F32" s="69"/>
      <c r="G32" s="70" t="s">
        <v>39</v>
      </c>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2"/>
    </row>
    <row r="33" spans="1:79" ht="10.5" hidden="1" customHeight="1" x14ac:dyDescent="0.2">
      <c r="A33" s="91" t="s">
        <v>13</v>
      </c>
      <c r="B33" s="91"/>
      <c r="C33" s="91"/>
      <c r="D33" s="91"/>
      <c r="E33" s="91"/>
      <c r="F33" s="91"/>
      <c r="G33" s="65" t="s">
        <v>14</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7"/>
      <c r="CA33" s="1" t="s">
        <v>50</v>
      </c>
    </row>
    <row r="34" spans="1:79" ht="15" customHeight="1" x14ac:dyDescent="0.2">
      <c r="A34" s="91">
        <v>1</v>
      </c>
      <c r="B34" s="91"/>
      <c r="C34" s="91"/>
      <c r="D34" s="91"/>
      <c r="E34" s="91"/>
      <c r="F34" s="91"/>
      <c r="G34" s="109" t="s">
        <v>82</v>
      </c>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1"/>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5" t="s">
        <v>139</v>
      </c>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95"/>
      <c r="BF38" s="95"/>
      <c r="BG38" s="95"/>
      <c r="BH38" s="95"/>
      <c r="BI38" s="95"/>
      <c r="BJ38" s="95"/>
      <c r="BK38" s="95"/>
      <c r="BL38" s="95"/>
      <c r="BM38" s="95"/>
      <c r="BN38" s="95"/>
      <c r="BO38" s="95"/>
      <c r="BP38" s="95"/>
      <c r="BQ38" s="95"/>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8">
        <v>1</v>
      </c>
      <c r="B41" s="68"/>
      <c r="C41" s="68">
        <v>2</v>
      </c>
      <c r="D41" s="68"/>
      <c r="E41" s="68"/>
      <c r="F41" s="68"/>
      <c r="G41" s="68"/>
      <c r="H41" s="68"/>
      <c r="I41" s="68"/>
      <c r="J41" s="68"/>
      <c r="K41" s="68"/>
      <c r="L41" s="68"/>
      <c r="M41" s="68"/>
      <c r="N41" s="68"/>
      <c r="O41" s="68"/>
      <c r="P41" s="68"/>
      <c r="Q41" s="68"/>
      <c r="R41" s="68"/>
      <c r="S41" s="68"/>
      <c r="T41" s="68"/>
      <c r="U41" s="68"/>
      <c r="V41" s="68"/>
      <c r="W41" s="68"/>
      <c r="X41" s="68"/>
      <c r="Y41" s="68"/>
      <c r="Z41" s="68"/>
      <c r="AA41" s="62">
        <v>3</v>
      </c>
      <c r="AB41" s="63"/>
      <c r="AC41" s="63"/>
      <c r="AD41" s="63"/>
      <c r="AE41" s="64"/>
      <c r="AF41" s="62">
        <v>4</v>
      </c>
      <c r="AG41" s="63"/>
      <c r="AH41" s="63"/>
      <c r="AI41" s="63"/>
      <c r="AJ41" s="64"/>
      <c r="AK41" s="62">
        <v>5</v>
      </c>
      <c r="AL41" s="63"/>
      <c r="AM41" s="63"/>
      <c r="AN41" s="63"/>
      <c r="AO41" s="64"/>
      <c r="AP41" s="62">
        <v>6</v>
      </c>
      <c r="AQ41" s="63"/>
      <c r="AR41" s="63"/>
      <c r="AS41" s="63"/>
      <c r="AT41" s="64"/>
      <c r="AU41" s="62">
        <v>7</v>
      </c>
      <c r="AV41" s="63"/>
      <c r="AW41" s="63"/>
      <c r="AX41" s="63"/>
      <c r="AY41" s="64"/>
      <c r="AZ41" s="62">
        <v>8</v>
      </c>
      <c r="BA41" s="63"/>
      <c r="BB41" s="63"/>
      <c r="BC41" s="64"/>
      <c r="BD41" s="62">
        <v>9</v>
      </c>
      <c r="BE41" s="63"/>
      <c r="BF41" s="63"/>
      <c r="BG41" s="63"/>
      <c r="BH41" s="64"/>
      <c r="BI41" s="68">
        <v>10</v>
      </c>
      <c r="BJ41" s="68"/>
      <c r="BK41" s="68"/>
      <c r="BL41" s="68"/>
      <c r="BM41" s="68"/>
      <c r="BN41" s="68">
        <v>11</v>
      </c>
      <c r="BO41" s="68"/>
      <c r="BP41" s="68"/>
      <c r="BQ41" s="68"/>
    </row>
    <row r="42" spans="1:79" ht="15.75" hidden="1" customHeight="1" x14ac:dyDescent="0.2">
      <c r="A42" s="91" t="s">
        <v>13</v>
      </c>
      <c r="B42" s="91"/>
      <c r="C42" s="75" t="s">
        <v>14</v>
      </c>
      <c r="D42" s="75"/>
      <c r="E42" s="75"/>
      <c r="F42" s="75"/>
      <c r="G42" s="75"/>
      <c r="H42" s="75"/>
      <c r="I42" s="75"/>
      <c r="J42" s="75"/>
      <c r="K42" s="75"/>
      <c r="L42" s="75"/>
      <c r="M42" s="75"/>
      <c r="N42" s="75"/>
      <c r="O42" s="75"/>
      <c r="P42" s="75"/>
      <c r="Q42" s="75"/>
      <c r="R42" s="75"/>
      <c r="S42" s="75"/>
      <c r="T42" s="75"/>
      <c r="U42" s="75"/>
      <c r="V42" s="75"/>
      <c r="W42" s="75"/>
      <c r="X42" s="75"/>
      <c r="Y42" s="75"/>
      <c r="Z42" s="76"/>
      <c r="AA42" s="40" t="s">
        <v>10</v>
      </c>
      <c r="AB42" s="40"/>
      <c r="AC42" s="40"/>
      <c r="AD42" s="40"/>
      <c r="AE42" s="40"/>
      <c r="AF42" s="40" t="s">
        <v>9</v>
      </c>
      <c r="AG42" s="40"/>
      <c r="AH42" s="40"/>
      <c r="AI42" s="40"/>
      <c r="AJ42" s="40"/>
      <c r="AK42" s="77" t="s">
        <v>16</v>
      </c>
      <c r="AL42" s="77"/>
      <c r="AM42" s="77"/>
      <c r="AN42" s="77"/>
      <c r="AO42" s="77"/>
      <c r="AP42" s="40" t="s">
        <v>11</v>
      </c>
      <c r="AQ42" s="40"/>
      <c r="AR42" s="40"/>
      <c r="AS42" s="40"/>
      <c r="AT42" s="40"/>
      <c r="AU42" s="40" t="s">
        <v>12</v>
      </c>
      <c r="AV42" s="40"/>
      <c r="AW42" s="40"/>
      <c r="AX42" s="40"/>
      <c r="AY42" s="40"/>
      <c r="AZ42" s="77" t="s">
        <v>16</v>
      </c>
      <c r="BA42" s="77"/>
      <c r="BB42" s="77"/>
      <c r="BC42" s="77"/>
      <c r="BD42" s="50" t="s">
        <v>31</v>
      </c>
      <c r="BE42" s="50"/>
      <c r="BF42" s="50"/>
      <c r="BG42" s="50"/>
      <c r="BH42" s="50"/>
      <c r="BI42" s="50" t="s">
        <v>31</v>
      </c>
      <c r="BJ42" s="50"/>
      <c r="BK42" s="50"/>
      <c r="BL42" s="50"/>
      <c r="BM42" s="50"/>
      <c r="BN42" s="103" t="s">
        <v>16</v>
      </c>
      <c r="BO42" s="103"/>
      <c r="BP42" s="103"/>
      <c r="BQ42" s="103"/>
      <c r="CA42" s="1" t="s">
        <v>19</v>
      </c>
    </row>
    <row r="43" spans="1:79" ht="51" customHeight="1" x14ac:dyDescent="0.2">
      <c r="A43" s="91">
        <v>1</v>
      </c>
      <c r="B43" s="91"/>
      <c r="C43" s="82" t="s">
        <v>83</v>
      </c>
      <c r="D43" s="112"/>
      <c r="E43" s="112"/>
      <c r="F43" s="112"/>
      <c r="G43" s="112"/>
      <c r="H43" s="112"/>
      <c r="I43" s="112"/>
      <c r="J43" s="112"/>
      <c r="K43" s="112"/>
      <c r="L43" s="112"/>
      <c r="M43" s="112"/>
      <c r="N43" s="112"/>
      <c r="O43" s="112"/>
      <c r="P43" s="112"/>
      <c r="Q43" s="112"/>
      <c r="R43" s="112"/>
      <c r="S43" s="112"/>
      <c r="T43" s="112"/>
      <c r="U43" s="112"/>
      <c r="V43" s="112"/>
      <c r="W43" s="112"/>
      <c r="X43" s="112"/>
      <c r="Y43" s="112"/>
      <c r="Z43" s="113"/>
      <c r="AA43" s="107">
        <v>1996795</v>
      </c>
      <c r="AB43" s="107"/>
      <c r="AC43" s="107"/>
      <c r="AD43" s="107"/>
      <c r="AE43" s="107"/>
      <c r="AF43" s="107">
        <v>0</v>
      </c>
      <c r="AG43" s="107"/>
      <c r="AH43" s="107"/>
      <c r="AI43" s="107"/>
      <c r="AJ43" s="107"/>
      <c r="AK43" s="107">
        <f>AA43+AF43</f>
        <v>1996795</v>
      </c>
      <c r="AL43" s="107"/>
      <c r="AM43" s="107"/>
      <c r="AN43" s="107"/>
      <c r="AO43" s="107"/>
      <c r="AP43" s="107">
        <v>1727074.46</v>
      </c>
      <c r="AQ43" s="107"/>
      <c r="AR43" s="107"/>
      <c r="AS43" s="107"/>
      <c r="AT43" s="107"/>
      <c r="AU43" s="107">
        <v>0</v>
      </c>
      <c r="AV43" s="107"/>
      <c r="AW43" s="107"/>
      <c r="AX43" s="107"/>
      <c r="AY43" s="107"/>
      <c r="AZ43" s="107">
        <f>AP43+AU43</f>
        <v>1727074.46</v>
      </c>
      <c r="BA43" s="107"/>
      <c r="BB43" s="107"/>
      <c r="BC43" s="107"/>
      <c r="BD43" s="107">
        <f>AP43-AA43</f>
        <v>-269720.54000000004</v>
      </c>
      <c r="BE43" s="107"/>
      <c r="BF43" s="107"/>
      <c r="BG43" s="107"/>
      <c r="BH43" s="107"/>
      <c r="BI43" s="107">
        <f>AU43-AF43</f>
        <v>0</v>
      </c>
      <c r="BJ43" s="107"/>
      <c r="BK43" s="107"/>
      <c r="BL43" s="107"/>
      <c r="BM43" s="107"/>
      <c r="BN43" s="107">
        <f>BD43+BI43</f>
        <v>-269720.54000000004</v>
      </c>
      <c r="BO43" s="107"/>
      <c r="BP43" s="107"/>
      <c r="BQ43" s="107"/>
      <c r="CA43" s="1" t="s">
        <v>20</v>
      </c>
    </row>
    <row r="44" spans="1:79" s="118" customFormat="1" ht="15" customHeight="1" x14ac:dyDescent="0.2">
      <c r="A44" s="114"/>
      <c r="B44" s="114"/>
      <c r="C44" s="115" t="s">
        <v>84</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108">
        <v>1996795</v>
      </c>
      <c r="AB44" s="108"/>
      <c r="AC44" s="108"/>
      <c r="AD44" s="108"/>
      <c r="AE44" s="108"/>
      <c r="AF44" s="108">
        <v>0</v>
      </c>
      <c r="AG44" s="108"/>
      <c r="AH44" s="108"/>
      <c r="AI44" s="108"/>
      <c r="AJ44" s="108"/>
      <c r="AK44" s="108">
        <f>AA44+AF44</f>
        <v>1996795</v>
      </c>
      <c r="AL44" s="108"/>
      <c r="AM44" s="108"/>
      <c r="AN44" s="108"/>
      <c r="AO44" s="108"/>
      <c r="AP44" s="108">
        <v>1727074.46</v>
      </c>
      <c r="AQ44" s="108"/>
      <c r="AR44" s="108"/>
      <c r="AS44" s="108"/>
      <c r="AT44" s="108"/>
      <c r="AU44" s="108">
        <v>0</v>
      </c>
      <c r="AV44" s="108"/>
      <c r="AW44" s="108"/>
      <c r="AX44" s="108"/>
      <c r="AY44" s="108"/>
      <c r="AZ44" s="108">
        <f>AP44+AU44</f>
        <v>1727074.46</v>
      </c>
      <c r="BA44" s="108"/>
      <c r="BB44" s="108"/>
      <c r="BC44" s="108"/>
      <c r="BD44" s="108">
        <f>AP44-AA44</f>
        <v>-269720.54000000004</v>
      </c>
      <c r="BE44" s="108"/>
      <c r="BF44" s="108"/>
      <c r="BG44" s="108"/>
      <c r="BH44" s="108"/>
      <c r="BI44" s="108">
        <f>AU44-AF44</f>
        <v>0</v>
      </c>
      <c r="BJ44" s="108"/>
      <c r="BK44" s="108"/>
      <c r="BL44" s="108"/>
      <c r="BM44" s="108"/>
      <c r="BN44" s="108">
        <f>BD44+BI44</f>
        <v>-269720.54000000004</v>
      </c>
      <c r="BO44" s="108"/>
      <c r="BP44" s="108"/>
      <c r="BQ44" s="108"/>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8" t="s">
        <v>3</v>
      </c>
      <c r="B48" s="68"/>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8">
        <v>1</v>
      </c>
      <c r="B49" s="68"/>
      <c r="C49" s="99">
        <v>2</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row>
    <row r="50" spans="1:79" hidden="1" x14ac:dyDescent="0.2">
      <c r="A50" s="93" t="s">
        <v>13</v>
      </c>
      <c r="B50" s="94"/>
      <c r="C50" s="96" t="s">
        <v>14</v>
      </c>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CA50" s="1" t="s">
        <v>70</v>
      </c>
    </row>
    <row r="51" spans="1:79" ht="14.25" customHeight="1" x14ac:dyDescent="0.2">
      <c r="A51" s="119">
        <v>1</v>
      </c>
      <c r="B51" s="120"/>
      <c r="C51" s="121" t="s">
        <v>85</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5" t="s">
        <v>139</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0"/>
      <c r="B56" s="101"/>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1" t="s">
        <v>13</v>
      </c>
      <c r="B58" s="91"/>
      <c r="C58" s="92" t="s">
        <v>14</v>
      </c>
      <c r="D58" s="92"/>
      <c r="E58" s="92"/>
      <c r="F58" s="92"/>
      <c r="G58" s="92"/>
      <c r="H58" s="92"/>
      <c r="I58" s="92"/>
      <c r="J58" s="92"/>
      <c r="K58" s="92"/>
      <c r="L58" s="92"/>
      <c r="M58" s="92"/>
      <c r="N58" s="92"/>
      <c r="O58" s="92"/>
      <c r="P58" s="92"/>
      <c r="Q58" s="92"/>
      <c r="R58" s="92"/>
      <c r="S58" s="40" t="s">
        <v>10</v>
      </c>
      <c r="T58" s="40"/>
      <c r="U58" s="40"/>
      <c r="V58" s="40"/>
      <c r="W58" s="40"/>
      <c r="X58" s="40" t="s">
        <v>9</v>
      </c>
      <c r="Y58" s="40"/>
      <c r="Z58" s="40"/>
      <c r="AA58" s="40"/>
      <c r="AB58" s="40"/>
      <c r="AC58" s="77" t="s">
        <v>16</v>
      </c>
      <c r="AD58" s="103"/>
      <c r="AE58" s="103"/>
      <c r="AF58" s="103"/>
      <c r="AG58" s="103"/>
      <c r="AH58" s="103"/>
      <c r="AI58" s="40" t="s">
        <v>11</v>
      </c>
      <c r="AJ58" s="40"/>
      <c r="AK58" s="40"/>
      <c r="AL58" s="40"/>
      <c r="AM58" s="40"/>
      <c r="AN58" s="40" t="s">
        <v>12</v>
      </c>
      <c r="AO58" s="40"/>
      <c r="AP58" s="40"/>
      <c r="AQ58" s="40"/>
      <c r="AR58" s="40"/>
      <c r="AS58" s="77" t="s">
        <v>16</v>
      </c>
      <c r="AT58" s="103"/>
      <c r="AU58" s="103"/>
      <c r="AV58" s="103"/>
      <c r="AW58" s="103"/>
      <c r="AX58" s="103"/>
      <c r="AY58" s="104" t="s">
        <v>17</v>
      </c>
      <c r="AZ58" s="105"/>
      <c r="BA58" s="105"/>
      <c r="BB58" s="105"/>
      <c r="BC58" s="106"/>
      <c r="BD58" s="104" t="s">
        <v>17</v>
      </c>
      <c r="BE58" s="105"/>
      <c r="BF58" s="105"/>
      <c r="BG58" s="105"/>
      <c r="BH58" s="106"/>
      <c r="BI58" s="103" t="s">
        <v>16</v>
      </c>
      <c r="BJ58" s="103"/>
      <c r="BK58" s="103"/>
      <c r="BL58" s="103"/>
      <c r="BM58" s="103"/>
      <c r="BN58" s="103"/>
      <c r="BO58" s="7"/>
      <c r="BP58" s="7"/>
      <c r="BQ58" s="7"/>
      <c r="CA58" s="1" t="s">
        <v>21</v>
      </c>
    </row>
    <row r="59" spans="1:79" ht="15" customHeight="1" x14ac:dyDescent="0.2">
      <c r="A59" s="91">
        <v>1</v>
      </c>
      <c r="B59" s="91"/>
      <c r="C59" s="121" t="s">
        <v>86</v>
      </c>
      <c r="D59" s="112"/>
      <c r="E59" s="112"/>
      <c r="F59" s="112"/>
      <c r="G59" s="112"/>
      <c r="H59" s="112"/>
      <c r="I59" s="112"/>
      <c r="J59" s="112"/>
      <c r="K59" s="112"/>
      <c r="L59" s="112"/>
      <c r="M59" s="112"/>
      <c r="N59" s="112"/>
      <c r="O59" s="112"/>
      <c r="P59" s="112"/>
      <c r="Q59" s="112"/>
      <c r="R59" s="113"/>
      <c r="S59" s="107">
        <v>1979250</v>
      </c>
      <c r="T59" s="107"/>
      <c r="U59" s="107"/>
      <c r="V59" s="107"/>
      <c r="W59" s="107"/>
      <c r="X59" s="107">
        <v>0</v>
      </c>
      <c r="Y59" s="107"/>
      <c r="Z59" s="107"/>
      <c r="AA59" s="107"/>
      <c r="AB59" s="107"/>
      <c r="AC59" s="107">
        <f>S59+X59</f>
        <v>1979250</v>
      </c>
      <c r="AD59" s="107"/>
      <c r="AE59" s="107"/>
      <c r="AF59" s="107"/>
      <c r="AG59" s="107"/>
      <c r="AH59" s="107"/>
      <c r="AI59" s="107">
        <v>1709529.46</v>
      </c>
      <c r="AJ59" s="107"/>
      <c r="AK59" s="107"/>
      <c r="AL59" s="107"/>
      <c r="AM59" s="107"/>
      <c r="AN59" s="107">
        <v>0</v>
      </c>
      <c r="AO59" s="107"/>
      <c r="AP59" s="107"/>
      <c r="AQ59" s="107"/>
      <c r="AR59" s="107"/>
      <c r="AS59" s="107">
        <f>AI59+AN59</f>
        <v>1709529.46</v>
      </c>
      <c r="AT59" s="107"/>
      <c r="AU59" s="107"/>
      <c r="AV59" s="107"/>
      <c r="AW59" s="107"/>
      <c r="AX59" s="107"/>
      <c r="AY59" s="107">
        <f>AI59-S59</f>
        <v>-269720.54000000004</v>
      </c>
      <c r="AZ59" s="107"/>
      <c r="BA59" s="107"/>
      <c r="BB59" s="107"/>
      <c r="BC59" s="107"/>
      <c r="BD59" s="122">
        <f>AN59-X59</f>
        <v>0</v>
      </c>
      <c r="BE59" s="122"/>
      <c r="BF59" s="122"/>
      <c r="BG59" s="122"/>
      <c r="BH59" s="122"/>
      <c r="BI59" s="122">
        <f>AY59+BD59</f>
        <v>-269720.54000000004</v>
      </c>
      <c r="BJ59" s="122"/>
      <c r="BK59" s="122"/>
      <c r="BL59" s="122"/>
      <c r="BM59" s="122"/>
      <c r="BN59" s="122"/>
      <c r="BO59" s="8"/>
      <c r="BP59" s="8"/>
      <c r="BQ59" s="8"/>
      <c r="CA59" s="1" t="s">
        <v>22</v>
      </c>
    </row>
    <row r="60" spans="1:79" s="118" customFormat="1" ht="15" customHeight="1" x14ac:dyDescent="0.2">
      <c r="A60" s="114"/>
      <c r="B60" s="114"/>
      <c r="C60" s="123" t="s">
        <v>87</v>
      </c>
      <c r="D60" s="116"/>
      <c r="E60" s="116"/>
      <c r="F60" s="116"/>
      <c r="G60" s="116"/>
      <c r="H60" s="116"/>
      <c r="I60" s="116"/>
      <c r="J60" s="116"/>
      <c r="K60" s="116"/>
      <c r="L60" s="116"/>
      <c r="M60" s="116"/>
      <c r="N60" s="116"/>
      <c r="O60" s="116"/>
      <c r="P60" s="116"/>
      <c r="Q60" s="116"/>
      <c r="R60" s="117"/>
      <c r="S60" s="108">
        <v>1979250</v>
      </c>
      <c r="T60" s="108"/>
      <c r="U60" s="108"/>
      <c r="V60" s="108"/>
      <c r="W60" s="108"/>
      <c r="X60" s="108">
        <v>0</v>
      </c>
      <c r="Y60" s="108"/>
      <c r="Z60" s="108"/>
      <c r="AA60" s="108"/>
      <c r="AB60" s="108"/>
      <c r="AC60" s="108">
        <f>S60+X60</f>
        <v>1979250</v>
      </c>
      <c r="AD60" s="108"/>
      <c r="AE60" s="108"/>
      <c r="AF60" s="108"/>
      <c r="AG60" s="108"/>
      <c r="AH60" s="108"/>
      <c r="AI60" s="108">
        <v>1709529.46</v>
      </c>
      <c r="AJ60" s="108"/>
      <c r="AK60" s="108"/>
      <c r="AL60" s="108"/>
      <c r="AM60" s="108"/>
      <c r="AN60" s="108">
        <v>0</v>
      </c>
      <c r="AO60" s="108"/>
      <c r="AP60" s="108"/>
      <c r="AQ60" s="108"/>
      <c r="AR60" s="108"/>
      <c r="AS60" s="108">
        <f>AI60+AN60</f>
        <v>1709529.46</v>
      </c>
      <c r="AT60" s="108"/>
      <c r="AU60" s="108"/>
      <c r="AV60" s="108"/>
      <c r="AW60" s="108"/>
      <c r="AX60" s="108"/>
      <c r="AY60" s="108">
        <f>AI60-S60</f>
        <v>-269720.54000000004</v>
      </c>
      <c r="AZ60" s="108"/>
      <c r="BA60" s="108"/>
      <c r="BB60" s="108"/>
      <c r="BC60" s="108"/>
      <c r="BD60" s="124">
        <f>AN60-X60</f>
        <v>0</v>
      </c>
      <c r="BE60" s="124"/>
      <c r="BF60" s="124"/>
      <c r="BG60" s="124"/>
      <c r="BH60" s="124"/>
      <c r="BI60" s="124">
        <f>AY60+BD60</f>
        <v>-269720.54000000004</v>
      </c>
      <c r="BJ60" s="124"/>
      <c r="BK60" s="124"/>
      <c r="BL60" s="124"/>
      <c r="BM60" s="124"/>
      <c r="BN60" s="124"/>
      <c r="BO60" s="125"/>
      <c r="BP60" s="125"/>
      <c r="BQ60" s="125"/>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4" t="s">
        <v>0</v>
      </c>
      <c r="BD65" s="74"/>
      <c r="BE65" s="74"/>
      <c r="BF65" s="74"/>
      <c r="BG65" s="74"/>
      <c r="BH65" s="74"/>
      <c r="BI65" s="74"/>
      <c r="BJ65" s="74"/>
      <c r="BK65" s="74"/>
      <c r="BL65" s="74"/>
      <c r="BM65" s="74"/>
      <c r="BN65" s="74"/>
      <c r="BO65" s="74"/>
      <c r="BP65" s="74"/>
      <c r="BQ65" s="74"/>
      <c r="BR65" s="10"/>
      <c r="BS65" s="10"/>
      <c r="BT65" s="10"/>
      <c r="BU65" s="10"/>
      <c r="BV65" s="10"/>
      <c r="BW65" s="10"/>
      <c r="BX65" s="10"/>
      <c r="BY65" s="10"/>
      <c r="BZ65" s="9"/>
    </row>
    <row r="66" spans="1:79" ht="32.25" customHeight="1" x14ac:dyDescent="0.2">
      <c r="A66" s="100"/>
      <c r="B66" s="101"/>
      <c r="C66" s="100"/>
      <c r="D66" s="102"/>
      <c r="E66" s="102"/>
      <c r="F66" s="102"/>
      <c r="G66" s="102"/>
      <c r="H66" s="102"/>
      <c r="I66" s="101"/>
      <c r="J66" s="100"/>
      <c r="K66" s="102"/>
      <c r="L66" s="102"/>
      <c r="M66" s="102"/>
      <c r="N66" s="101"/>
      <c r="O66" s="100"/>
      <c r="P66" s="102"/>
      <c r="Q66" s="102"/>
      <c r="R66" s="102"/>
      <c r="S66" s="102"/>
      <c r="T66" s="102"/>
      <c r="U66" s="102"/>
      <c r="V66" s="102"/>
      <c r="W66" s="102"/>
      <c r="X66" s="101"/>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1" t="s">
        <v>36</v>
      </c>
      <c r="B68" s="91"/>
      <c r="C68" s="65" t="s">
        <v>14</v>
      </c>
      <c r="D68" s="66"/>
      <c r="E68" s="66"/>
      <c r="F68" s="66"/>
      <c r="G68" s="66"/>
      <c r="H68" s="66"/>
      <c r="I68" s="67"/>
      <c r="J68" s="91" t="s">
        <v>15</v>
      </c>
      <c r="K68" s="91"/>
      <c r="L68" s="91"/>
      <c r="M68" s="91"/>
      <c r="N68" s="91"/>
      <c r="O68" s="92" t="s">
        <v>37</v>
      </c>
      <c r="P68" s="92"/>
      <c r="Q68" s="92"/>
      <c r="R68" s="92"/>
      <c r="S68" s="92"/>
      <c r="T68" s="92"/>
      <c r="U68" s="92"/>
      <c r="V68" s="92"/>
      <c r="W68" s="92"/>
      <c r="X68" s="65"/>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0" t="s">
        <v>16</v>
      </c>
      <c r="BN68" s="80"/>
      <c r="BO68" s="80"/>
      <c r="BP68" s="80"/>
      <c r="BQ68" s="80"/>
      <c r="BR68" s="12"/>
      <c r="BS68" s="12"/>
      <c r="BT68" s="9"/>
      <c r="BU68" s="9"/>
      <c r="BV68" s="9"/>
      <c r="BW68" s="9"/>
      <c r="BX68" s="9"/>
      <c r="BY68" s="9"/>
      <c r="BZ68" s="9"/>
      <c r="CA68" s="1" t="s">
        <v>23</v>
      </c>
    </row>
    <row r="69" spans="1:79" s="118" customFormat="1" ht="15.75" x14ac:dyDescent="0.2">
      <c r="A69" s="114">
        <v>0</v>
      </c>
      <c r="B69" s="114"/>
      <c r="C69" s="126" t="s">
        <v>88</v>
      </c>
      <c r="D69" s="126"/>
      <c r="E69" s="126"/>
      <c r="F69" s="126"/>
      <c r="G69" s="126"/>
      <c r="H69" s="126"/>
      <c r="I69" s="126"/>
      <c r="J69" s="126" t="s">
        <v>89</v>
      </c>
      <c r="K69" s="126"/>
      <c r="L69" s="126"/>
      <c r="M69" s="126"/>
      <c r="N69" s="126"/>
      <c r="O69" s="126" t="s">
        <v>89</v>
      </c>
      <c r="P69" s="126"/>
      <c r="Q69" s="126"/>
      <c r="R69" s="126"/>
      <c r="S69" s="126"/>
      <c r="T69" s="126"/>
      <c r="U69" s="126"/>
      <c r="V69" s="126"/>
      <c r="W69" s="126"/>
      <c r="X69" s="126"/>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27"/>
      <c r="BS69" s="127"/>
      <c r="BT69" s="127"/>
      <c r="BU69" s="127"/>
      <c r="BV69" s="127"/>
      <c r="BW69" s="127"/>
      <c r="BX69" s="127"/>
      <c r="BY69" s="127"/>
      <c r="BZ69" s="128"/>
      <c r="CA69" s="118" t="s">
        <v>24</v>
      </c>
    </row>
    <row r="70" spans="1:79" ht="191.25" customHeight="1" x14ac:dyDescent="0.2">
      <c r="A70" s="91">
        <v>0</v>
      </c>
      <c r="B70" s="91"/>
      <c r="C70" s="130" t="s">
        <v>90</v>
      </c>
      <c r="D70" s="112"/>
      <c r="E70" s="112"/>
      <c r="F70" s="112"/>
      <c r="G70" s="112"/>
      <c r="H70" s="112"/>
      <c r="I70" s="113"/>
      <c r="J70" s="131" t="s">
        <v>91</v>
      </c>
      <c r="K70" s="131"/>
      <c r="L70" s="131"/>
      <c r="M70" s="131"/>
      <c r="N70" s="131"/>
      <c r="O70" s="130" t="s">
        <v>92</v>
      </c>
      <c r="P70" s="112"/>
      <c r="Q70" s="112"/>
      <c r="R70" s="112"/>
      <c r="S70" s="112"/>
      <c r="T70" s="112"/>
      <c r="U70" s="112"/>
      <c r="V70" s="112"/>
      <c r="W70" s="112"/>
      <c r="X70" s="113"/>
      <c r="Y70" s="107">
        <v>17545</v>
      </c>
      <c r="Z70" s="107"/>
      <c r="AA70" s="107"/>
      <c r="AB70" s="107"/>
      <c r="AC70" s="107"/>
      <c r="AD70" s="107">
        <v>0</v>
      </c>
      <c r="AE70" s="107"/>
      <c r="AF70" s="107"/>
      <c r="AG70" s="107"/>
      <c r="AH70" s="107"/>
      <c r="AI70" s="107">
        <v>17545</v>
      </c>
      <c r="AJ70" s="107"/>
      <c r="AK70" s="107"/>
      <c r="AL70" s="107"/>
      <c r="AM70" s="107"/>
      <c r="AN70" s="107">
        <v>17545</v>
      </c>
      <c r="AO70" s="107"/>
      <c r="AP70" s="107"/>
      <c r="AQ70" s="107"/>
      <c r="AR70" s="107"/>
      <c r="AS70" s="107">
        <v>0</v>
      </c>
      <c r="AT70" s="107"/>
      <c r="AU70" s="107"/>
      <c r="AV70" s="107"/>
      <c r="AW70" s="107"/>
      <c r="AX70" s="107">
        <v>17545</v>
      </c>
      <c r="AY70" s="107"/>
      <c r="AZ70" s="107"/>
      <c r="BA70" s="107"/>
      <c r="BB70" s="107"/>
      <c r="BC70" s="107">
        <f>AN70-Y70</f>
        <v>0</v>
      </c>
      <c r="BD70" s="107"/>
      <c r="BE70" s="107"/>
      <c r="BF70" s="107"/>
      <c r="BG70" s="107"/>
      <c r="BH70" s="107">
        <f>AS70-AD70</f>
        <v>0</v>
      </c>
      <c r="BI70" s="107"/>
      <c r="BJ70" s="107"/>
      <c r="BK70" s="107"/>
      <c r="BL70" s="107"/>
      <c r="BM70" s="107">
        <v>0</v>
      </c>
      <c r="BN70" s="107"/>
      <c r="BO70" s="107"/>
      <c r="BP70" s="107"/>
      <c r="BQ70" s="107"/>
      <c r="BR70" s="11"/>
      <c r="BS70" s="11"/>
      <c r="BT70" s="11"/>
      <c r="BU70" s="11"/>
      <c r="BV70" s="11"/>
      <c r="BW70" s="11"/>
      <c r="BX70" s="11"/>
      <c r="BY70" s="11"/>
      <c r="BZ70" s="9"/>
    </row>
    <row r="71" spans="1:79" ht="76.5" customHeight="1" x14ac:dyDescent="0.2">
      <c r="A71" s="91">
        <v>0</v>
      </c>
      <c r="B71" s="91"/>
      <c r="C71" s="130" t="s">
        <v>93</v>
      </c>
      <c r="D71" s="112"/>
      <c r="E71" s="112"/>
      <c r="F71" s="112"/>
      <c r="G71" s="112"/>
      <c r="H71" s="112"/>
      <c r="I71" s="113"/>
      <c r="J71" s="131" t="s">
        <v>91</v>
      </c>
      <c r="K71" s="131"/>
      <c r="L71" s="131"/>
      <c r="M71" s="131"/>
      <c r="N71" s="131"/>
      <c r="O71" s="130" t="s">
        <v>92</v>
      </c>
      <c r="P71" s="112"/>
      <c r="Q71" s="112"/>
      <c r="R71" s="112"/>
      <c r="S71" s="112"/>
      <c r="T71" s="112"/>
      <c r="U71" s="112"/>
      <c r="V71" s="112"/>
      <c r="W71" s="112"/>
      <c r="X71" s="113"/>
      <c r="Y71" s="107">
        <v>120000</v>
      </c>
      <c r="Z71" s="107"/>
      <c r="AA71" s="107"/>
      <c r="AB71" s="107"/>
      <c r="AC71" s="107"/>
      <c r="AD71" s="107">
        <v>0</v>
      </c>
      <c r="AE71" s="107"/>
      <c r="AF71" s="107"/>
      <c r="AG71" s="107"/>
      <c r="AH71" s="107"/>
      <c r="AI71" s="107">
        <v>120000</v>
      </c>
      <c r="AJ71" s="107"/>
      <c r="AK71" s="107"/>
      <c r="AL71" s="107"/>
      <c r="AM71" s="107"/>
      <c r="AN71" s="107">
        <v>106104.4</v>
      </c>
      <c r="AO71" s="107"/>
      <c r="AP71" s="107"/>
      <c r="AQ71" s="107"/>
      <c r="AR71" s="107"/>
      <c r="AS71" s="107">
        <v>0</v>
      </c>
      <c r="AT71" s="107"/>
      <c r="AU71" s="107"/>
      <c r="AV71" s="107"/>
      <c r="AW71" s="107"/>
      <c r="AX71" s="107">
        <v>106104.4</v>
      </c>
      <c r="AY71" s="107"/>
      <c r="AZ71" s="107"/>
      <c r="BA71" s="107"/>
      <c r="BB71" s="107"/>
      <c r="BC71" s="107">
        <f>AN71-Y71</f>
        <v>-13895.600000000006</v>
      </c>
      <c r="BD71" s="107"/>
      <c r="BE71" s="107"/>
      <c r="BF71" s="107"/>
      <c r="BG71" s="107"/>
      <c r="BH71" s="107">
        <f>AS71-AD71</f>
        <v>0</v>
      </c>
      <c r="BI71" s="107"/>
      <c r="BJ71" s="107"/>
      <c r="BK71" s="107"/>
      <c r="BL71" s="107"/>
      <c r="BM71" s="107">
        <v>-13895.600000000006</v>
      </c>
      <c r="BN71" s="107"/>
      <c r="BO71" s="107"/>
      <c r="BP71" s="107"/>
      <c r="BQ71" s="107"/>
      <c r="BR71" s="11"/>
      <c r="BS71" s="11"/>
      <c r="BT71" s="11"/>
      <c r="BU71" s="11"/>
      <c r="BV71" s="11"/>
      <c r="BW71" s="11"/>
      <c r="BX71" s="11"/>
      <c r="BY71" s="11"/>
      <c r="BZ71" s="9"/>
    </row>
    <row r="72" spans="1:79" ht="89.25" customHeight="1" x14ac:dyDescent="0.2">
      <c r="A72" s="91">
        <v>0</v>
      </c>
      <c r="B72" s="91"/>
      <c r="C72" s="130" t="s">
        <v>94</v>
      </c>
      <c r="D72" s="112"/>
      <c r="E72" s="112"/>
      <c r="F72" s="112"/>
      <c r="G72" s="112"/>
      <c r="H72" s="112"/>
      <c r="I72" s="113"/>
      <c r="J72" s="131" t="s">
        <v>91</v>
      </c>
      <c r="K72" s="131"/>
      <c r="L72" s="131"/>
      <c r="M72" s="131"/>
      <c r="N72" s="131"/>
      <c r="O72" s="130" t="s">
        <v>92</v>
      </c>
      <c r="P72" s="112"/>
      <c r="Q72" s="112"/>
      <c r="R72" s="112"/>
      <c r="S72" s="112"/>
      <c r="T72" s="112"/>
      <c r="U72" s="112"/>
      <c r="V72" s="112"/>
      <c r="W72" s="112"/>
      <c r="X72" s="113"/>
      <c r="Y72" s="107">
        <v>1510000</v>
      </c>
      <c r="Z72" s="107"/>
      <c r="AA72" s="107"/>
      <c r="AB72" s="107"/>
      <c r="AC72" s="107"/>
      <c r="AD72" s="107">
        <v>0</v>
      </c>
      <c r="AE72" s="107"/>
      <c r="AF72" s="107"/>
      <c r="AG72" s="107"/>
      <c r="AH72" s="107"/>
      <c r="AI72" s="107">
        <v>1510000</v>
      </c>
      <c r="AJ72" s="107"/>
      <c r="AK72" s="107"/>
      <c r="AL72" s="107"/>
      <c r="AM72" s="107"/>
      <c r="AN72" s="107">
        <v>1253000</v>
      </c>
      <c r="AO72" s="107"/>
      <c r="AP72" s="107"/>
      <c r="AQ72" s="107"/>
      <c r="AR72" s="107"/>
      <c r="AS72" s="107">
        <v>0</v>
      </c>
      <c r="AT72" s="107"/>
      <c r="AU72" s="107"/>
      <c r="AV72" s="107"/>
      <c r="AW72" s="107"/>
      <c r="AX72" s="107">
        <v>1253000</v>
      </c>
      <c r="AY72" s="107"/>
      <c r="AZ72" s="107"/>
      <c r="BA72" s="107"/>
      <c r="BB72" s="107"/>
      <c r="BC72" s="107">
        <f>AN72-Y72</f>
        <v>-257000</v>
      </c>
      <c r="BD72" s="107"/>
      <c r="BE72" s="107"/>
      <c r="BF72" s="107"/>
      <c r="BG72" s="107"/>
      <c r="BH72" s="107">
        <f>AS72-AD72</f>
        <v>0</v>
      </c>
      <c r="BI72" s="107"/>
      <c r="BJ72" s="107"/>
      <c r="BK72" s="107"/>
      <c r="BL72" s="107"/>
      <c r="BM72" s="107">
        <v>-257000</v>
      </c>
      <c r="BN72" s="107"/>
      <c r="BO72" s="107"/>
      <c r="BP72" s="107"/>
      <c r="BQ72" s="107"/>
      <c r="BR72" s="11"/>
      <c r="BS72" s="11"/>
      <c r="BT72" s="11"/>
      <c r="BU72" s="11"/>
      <c r="BV72" s="11"/>
      <c r="BW72" s="11"/>
      <c r="BX72" s="11"/>
      <c r="BY72" s="11"/>
      <c r="BZ72" s="9"/>
    </row>
    <row r="73" spans="1:79" ht="51" customHeight="1" x14ac:dyDescent="0.2">
      <c r="A73" s="91">
        <v>0</v>
      </c>
      <c r="B73" s="91"/>
      <c r="C73" s="130" t="s">
        <v>95</v>
      </c>
      <c r="D73" s="112"/>
      <c r="E73" s="112"/>
      <c r="F73" s="112"/>
      <c r="G73" s="112"/>
      <c r="H73" s="112"/>
      <c r="I73" s="113"/>
      <c r="J73" s="131" t="s">
        <v>91</v>
      </c>
      <c r="K73" s="131"/>
      <c r="L73" s="131"/>
      <c r="M73" s="131"/>
      <c r="N73" s="131"/>
      <c r="O73" s="130" t="s">
        <v>92</v>
      </c>
      <c r="P73" s="112"/>
      <c r="Q73" s="112"/>
      <c r="R73" s="112"/>
      <c r="S73" s="112"/>
      <c r="T73" s="112"/>
      <c r="U73" s="112"/>
      <c r="V73" s="112"/>
      <c r="W73" s="112"/>
      <c r="X73" s="113"/>
      <c r="Y73" s="107">
        <v>120000</v>
      </c>
      <c r="Z73" s="107"/>
      <c r="AA73" s="107"/>
      <c r="AB73" s="107"/>
      <c r="AC73" s="107"/>
      <c r="AD73" s="107">
        <v>0</v>
      </c>
      <c r="AE73" s="107"/>
      <c r="AF73" s="107"/>
      <c r="AG73" s="107"/>
      <c r="AH73" s="107"/>
      <c r="AI73" s="107">
        <v>120000</v>
      </c>
      <c r="AJ73" s="107"/>
      <c r="AK73" s="107"/>
      <c r="AL73" s="107"/>
      <c r="AM73" s="107"/>
      <c r="AN73" s="107">
        <v>117307</v>
      </c>
      <c r="AO73" s="107"/>
      <c r="AP73" s="107"/>
      <c r="AQ73" s="107"/>
      <c r="AR73" s="107"/>
      <c r="AS73" s="107">
        <v>0</v>
      </c>
      <c r="AT73" s="107"/>
      <c r="AU73" s="107"/>
      <c r="AV73" s="107"/>
      <c r="AW73" s="107"/>
      <c r="AX73" s="107">
        <v>117307</v>
      </c>
      <c r="AY73" s="107"/>
      <c r="AZ73" s="107"/>
      <c r="BA73" s="107"/>
      <c r="BB73" s="107"/>
      <c r="BC73" s="107">
        <f>AN73-Y73</f>
        <v>-2693</v>
      </c>
      <c r="BD73" s="107"/>
      <c r="BE73" s="107"/>
      <c r="BF73" s="107"/>
      <c r="BG73" s="107"/>
      <c r="BH73" s="107">
        <f>AS73-AD73</f>
        <v>0</v>
      </c>
      <c r="BI73" s="107"/>
      <c r="BJ73" s="107"/>
      <c r="BK73" s="107"/>
      <c r="BL73" s="107"/>
      <c r="BM73" s="107">
        <v>-2693</v>
      </c>
      <c r="BN73" s="107"/>
      <c r="BO73" s="107"/>
      <c r="BP73" s="107"/>
      <c r="BQ73" s="107"/>
      <c r="BR73" s="11"/>
      <c r="BS73" s="11"/>
      <c r="BT73" s="11"/>
      <c r="BU73" s="11"/>
      <c r="BV73" s="11"/>
      <c r="BW73" s="11"/>
      <c r="BX73" s="11"/>
      <c r="BY73" s="11"/>
      <c r="BZ73" s="9"/>
    </row>
    <row r="74" spans="1:79" ht="38.25" customHeight="1" x14ac:dyDescent="0.2">
      <c r="A74" s="91">
        <v>0</v>
      </c>
      <c r="B74" s="91"/>
      <c r="C74" s="130" t="s">
        <v>96</v>
      </c>
      <c r="D74" s="112"/>
      <c r="E74" s="112"/>
      <c r="F74" s="112"/>
      <c r="G74" s="112"/>
      <c r="H74" s="112"/>
      <c r="I74" s="113"/>
      <c r="J74" s="131" t="s">
        <v>91</v>
      </c>
      <c r="K74" s="131"/>
      <c r="L74" s="131"/>
      <c r="M74" s="131"/>
      <c r="N74" s="131"/>
      <c r="O74" s="130" t="s">
        <v>92</v>
      </c>
      <c r="P74" s="112"/>
      <c r="Q74" s="112"/>
      <c r="R74" s="112"/>
      <c r="S74" s="112"/>
      <c r="T74" s="112"/>
      <c r="U74" s="112"/>
      <c r="V74" s="112"/>
      <c r="W74" s="112"/>
      <c r="X74" s="113"/>
      <c r="Y74" s="107">
        <v>20000</v>
      </c>
      <c r="Z74" s="107"/>
      <c r="AA74" s="107"/>
      <c r="AB74" s="107"/>
      <c r="AC74" s="107"/>
      <c r="AD74" s="107">
        <v>0</v>
      </c>
      <c r="AE74" s="107"/>
      <c r="AF74" s="107"/>
      <c r="AG74" s="107"/>
      <c r="AH74" s="107"/>
      <c r="AI74" s="107">
        <v>20000</v>
      </c>
      <c r="AJ74" s="107"/>
      <c r="AK74" s="107"/>
      <c r="AL74" s="107"/>
      <c r="AM74" s="107"/>
      <c r="AN74" s="107">
        <v>23561.62</v>
      </c>
      <c r="AO74" s="107"/>
      <c r="AP74" s="107"/>
      <c r="AQ74" s="107"/>
      <c r="AR74" s="107"/>
      <c r="AS74" s="107">
        <v>0</v>
      </c>
      <c r="AT74" s="107"/>
      <c r="AU74" s="107"/>
      <c r="AV74" s="107"/>
      <c r="AW74" s="107"/>
      <c r="AX74" s="107">
        <v>23561.62</v>
      </c>
      <c r="AY74" s="107"/>
      <c r="AZ74" s="107"/>
      <c r="BA74" s="107"/>
      <c r="BB74" s="107"/>
      <c r="BC74" s="107">
        <f>AN74-Y74</f>
        <v>3561.619999999999</v>
      </c>
      <c r="BD74" s="107"/>
      <c r="BE74" s="107"/>
      <c r="BF74" s="107"/>
      <c r="BG74" s="107"/>
      <c r="BH74" s="107">
        <f>AS74-AD74</f>
        <v>0</v>
      </c>
      <c r="BI74" s="107"/>
      <c r="BJ74" s="107"/>
      <c r="BK74" s="107"/>
      <c r="BL74" s="107"/>
      <c r="BM74" s="107">
        <v>3561.619999999999</v>
      </c>
      <c r="BN74" s="107"/>
      <c r="BO74" s="107"/>
      <c r="BP74" s="107"/>
      <c r="BQ74" s="107"/>
      <c r="BR74" s="11"/>
      <c r="BS74" s="11"/>
      <c r="BT74" s="11"/>
      <c r="BU74" s="11"/>
      <c r="BV74" s="11"/>
      <c r="BW74" s="11"/>
      <c r="BX74" s="11"/>
      <c r="BY74" s="11"/>
      <c r="BZ74" s="9"/>
    </row>
    <row r="75" spans="1:79" ht="102" customHeight="1" x14ac:dyDescent="0.2">
      <c r="A75" s="91">
        <v>0</v>
      </c>
      <c r="B75" s="91"/>
      <c r="C75" s="130" t="s">
        <v>97</v>
      </c>
      <c r="D75" s="112"/>
      <c r="E75" s="112"/>
      <c r="F75" s="112"/>
      <c r="G75" s="112"/>
      <c r="H75" s="112"/>
      <c r="I75" s="113"/>
      <c r="J75" s="131" t="s">
        <v>91</v>
      </c>
      <c r="K75" s="131"/>
      <c r="L75" s="131"/>
      <c r="M75" s="131"/>
      <c r="N75" s="131"/>
      <c r="O75" s="130" t="s">
        <v>92</v>
      </c>
      <c r="P75" s="112"/>
      <c r="Q75" s="112"/>
      <c r="R75" s="112"/>
      <c r="S75" s="112"/>
      <c r="T75" s="112"/>
      <c r="U75" s="112"/>
      <c r="V75" s="112"/>
      <c r="W75" s="112"/>
      <c r="X75" s="113"/>
      <c r="Y75" s="107">
        <v>190000</v>
      </c>
      <c r="Z75" s="107"/>
      <c r="AA75" s="107"/>
      <c r="AB75" s="107"/>
      <c r="AC75" s="107"/>
      <c r="AD75" s="107">
        <v>0</v>
      </c>
      <c r="AE75" s="107"/>
      <c r="AF75" s="107"/>
      <c r="AG75" s="107"/>
      <c r="AH75" s="107"/>
      <c r="AI75" s="107">
        <v>190000</v>
      </c>
      <c r="AJ75" s="107"/>
      <c r="AK75" s="107"/>
      <c r="AL75" s="107"/>
      <c r="AM75" s="107"/>
      <c r="AN75" s="107">
        <v>190306.44</v>
      </c>
      <c r="AO75" s="107"/>
      <c r="AP75" s="107"/>
      <c r="AQ75" s="107"/>
      <c r="AR75" s="107"/>
      <c r="AS75" s="107">
        <v>0</v>
      </c>
      <c r="AT75" s="107"/>
      <c r="AU75" s="107"/>
      <c r="AV75" s="107"/>
      <c r="AW75" s="107"/>
      <c r="AX75" s="107">
        <v>190306.44</v>
      </c>
      <c r="AY75" s="107"/>
      <c r="AZ75" s="107"/>
      <c r="BA75" s="107"/>
      <c r="BB75" s="107"/>
      <c r="BC75" s="107">
        <f>AN75-Y75</f>
        <v>306.44000000000233</v>
      </c>
      <c r="BD75" s="107"/>
      <c r="BE75" s="107"/>
      <c r="BF75" s="107"/>
      <c r="BG75" s="107"/>
      <c r="BH75" s="107">
        <f>AS75-AD75</f>
        <v>0</v>
      </c>
      <c r="BI75" s="107"/>
      <c r="BJ75" s="107"/>
      <c r="BK75" s="107"/>
      <c r="BL75" s="107"/>
      <c r="BM75" s="107">
        <v>306.44000000000233</v>
      </c>
      <c r="BN75" s="107"/>
      <c r="BO75" s="107"/>
      <c r="BP75" s="107"/>
      <c r="BQ75" s="107"/>
      <c r="BR75" s="11"/>
      <c r="BS75" s="11"/>
      <c r="BT75" s="11"/>
      <c r="BU75" s="11"/>
      <c r="BV75" s="11"/>
      <c r="BW75" s="11"/>
      <c r="BX75" s="11"/>
      <c r="BY75" s="11"/>
      <c r="BZ75" s="9"/>
    </row>
    <row r="76" spans="1:79" ht="165.75" customHeight="1" x14ac:dyDescent="0.2">
      <c r="A76" s="91">
        <v>0</v>
      </c>
      <c r="B76" s="91"/>
      <c r="C76" s="130" t="s">
        <v>98</v>
      </c>
      <c r="D76" s="112"/>
      <c r="E76" s="112"/>
      <c r="F76" s="112"/>
      <c r="G76" s="112"/>
      <c r="H76" s="112"/>
      <c r="I76" s="113"/>
      <c r="J76" s="131" t="s">
        <v>91</v>
      </c>
      <c r="K76" s="131"/>
      <c r="L76" s="131"/>
      <c r="M76" s="131"/>
      <c r="N76" s="131"/>
      <c r="O76" s="130" t="s">
        <v>92</v>
      </c>
      <c r="P76" s="112"/>
      <c r="Q76" s="112"/>
      <c r="R76" s="112"/>
      <c r="S76" s="112"/>
      <c r="T76" s="112"/>
      <c r="U76" s="112"/>
      <c r="V76" s="112"/>
      <c r="W76" s="112"/>
      <c r="X76" s="113"/>
      <c r="Y76" s="107">
        <v>19250</v>
      </c>
      <c r="Z76" s="107"/>
      <c r="AA76" s="107"/>
      <c r="AB76" s="107"/>
      <c r="AC76" s="107"/>
      <c r="AD76" s="107">
        <v>0</v>
      </c>
      <c r="AE76" s="107"/>
      <c r="AF76" s="107"/>
      <c r="AG76" s="107"/>
      <c r="AH76" s="107"/>
      <c r="AI76" s="107">
        <v>19250</v>
      </c>
      <c r="AJ76" s="107"/>
      <c r="AK76" s="107"/>
      <c r="AL76" s="107"/>
      <c r="AM76" s="107"/>
      <c r="AN76" s="107">
        <v>19250</v>
      </c>
      <c r="AO76" s="107"/>
      <c r="AP76" s="107"/>
      <c r="AQ76" s="107"/>
      <c r="AR76" s="107"/>
      <c r="AS76" s="107">
        <v>0</v>
      </c>
      <c r="AT76" s="107"/>
      <c r="AU76" s="107"/>
      <c r="AV76" s="107"/>
      <c r="AW76" s="107"/>
      <c r="AX76" s="107">
        <v>19250</v>
      </c>
      <c r="AY76" s="107"/>
      <c r="AZ76" s="107"/>
      <c r="BA76" s="107"/>
      <c r="BB76" s="107"/>
      <c r="BC76" s="107">
        <f>AN76-Y76</f>
        <v>0</v>
      </c>
      <c r="BD76" s="107"/>
      <c r="BE76" s="107"/>
      <c r="BF76" s="107"/>
      <c r="BG76" s="107"/>
      <c r="BH76" s="107">
        <f>AS76-AD76</f>
        <v>0</v>
      </c>
      <c r="BI76" s="107"/>
      <c r="BJ76" s="107"/>
      <c r="BK76" s="107"/>
      <c r="BL76" s="107"/>
      <c r="BM76" s="107">
        <v>0</v>
      </c>
      <c r="BN76" s="107"/>
      <c r="BO76" s="107"/>
      <c r="BP76" s="107"/>
      <c r="BQ76" s="107"/>
      <c r="BR76" s="11"/>
      <c r="BS76" s="11"/>
      <c r="BT76" s="11"/>
      <c r="BU76" s="11"/>
      <c r="BV76" s="11"/>
      <c r="BW76" s="11"/>
      <c r="BX76" s="11"/>
      <c r="BY76" s="11"/>
      <c r="BZ76" s="9"/>
    </row>
    <row r="77" spans="1:79" s="118" customFormat="1" ht="15.75" x14ac:dyDescent="0.2">
      <c r="A77" s="114">
        <v>0</v>
      </c>
      <c r="B77" s="114"/>
      <c r="C77" s="129" t="s">
        <v>99</v>
      </c>
      <c r="D77" s="116"/>
      <c r="E77" s="116"/>
      <c r="F77" s="116"/>
      <c r="G77" s="116"/>
      <c r="H77" s="116"/>
      <c r="I77" s="117"/>
      <c r="J77" s="126" t="s">
        <v>89</v>
      </c>
      <c r="K77" s="126"/>
      <c r="L77" s="126"/>
      <c r="M77" s="126"/>
      <c r="N77" s="126"/>
      <c r="O77" s="129" t="s">
        <v>89</v>
      </c>
      <c r="P77" s="116"/>
      <c r="Q77" s="116"/>
      <c r="R77" s="116"/>
      <c r="S77" s="116"/>
      <c r="T77" s="116"/>
      <c r="U77" s="116"/>
      <c r="V77" s="116"/>
      <c r="W77" s="116"/>
      <c r="X77" s="117"/>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27"/>
      <c r="BS77" s="127"/>
      <c r="BT77" s="127"/>
      <c r="BU77" s="127"/>
      <c r="BV77" s="127"/>
      <c r="BW77" s="127"/>
      <c r="BX77" s="127"/>
      <c r="BY77" s="127"/>
      <c r="BZ77" s="128"/>
    </row>
    <row r="78" spans="1:79" ht="204" customHeight="1" x14ac:dyDescent="0.2">
      <c r="A78" s="91">
        <v>0</v>
      </c>
      <c r="B78" s="91"/>
      <c r="C78" s="130" t="s">
        <v>100</v>
      </c>
      <c r="D78" s="112"/>
      <c r="E78" s="112"/>
      <c r="F78" s="112"/>
      <c r="G78" s="112"/>
      <c r="H78" s="112"/>
      <c r="I78" s="113"/>
      <c r="J78" s="131" t="s">
        <v>91</v>
      </c>
      <c r="K78" s="131"/>
      <c r="L78" s="131"/>
      <c r="M78" s="131"/>
      <c r="N78" s="131"/>
      <c r="O78" s="130" t="s">
        <v>101</v>
      </c>
      <c r="P78" s="112"/>
      <c r="Q78" s="112"/>
      <c r="R78" s="112"/>
      <c r="S78" s="112"/>
      <c r="T78" s="112"/>
      <c r="U78" s="112"/>
      <c r="V78" s="112"/>
      <c r="W78" s="112"/>
      <c r="X78" s="113"/>
      <c r="Y78" s="107">
        <v>5</v>
      </c>
      <c r="Z78" s="107"/>
      <c r="AA78" s="107"/>
      <c r="AB78" s="107"/>
      <c r="AC78" s="107"/>
      <c r="AD78" s="107">
        <v>0</v>
      </c>
      <c r="AE78" s="107"/>
      <c r="AF78" s="107"/>
      <c r="AG78" s="107"/>
      <c r="AH78" s="107"/>
      <c r="AI78" s="107">
        <v>5</v>
      </c>
      <c r="AJ78" s="107"/>
      <c r="AK78" s="107"/>
      <c r="AL78" s="107"/>
      <c r="AM78" s="107"/>
      <c r="AN78" s="107">
        <v>5</v>
      </c>
      <c r="AO78" s="107"/>
      <c r="AP78" s="107"/>
      <c r="AQ78" s="107"/>
      <c r="AR78" s="107"/>
      <c r="AS78" s="107">
        <v>0</v>
      </c>
      <c r="AT78" s="107"/>
      <c r="AU78" s="107"/>
      <c r="AV78" s="107"/>
      <c r="AW78" s="107"/>
      <c r="AX78" s="107">
        <v>5</v>
      </c>
      <c r="AY78" s="107"/>
      <c r="AZ78" s="107"/>
      <c r="BA78" s="107"/>
      <c r="BB78" s="107"/>
      <c r="BC78" s="107">
        <f>AN78-Y78</f>
        <v>0</v>
      </c>
      <c r="BD78" s="107"/>
      <c r="BE78" s="107"/>
      <c r="BF78" s="107"/>
      <c r="BG78" s="107"/>
      <c r="BH78" s="107">
        <f>AS78-AD78</f>
        <v>0</v>
      </c>
      <c r="BI78" s="107"/>
      <c r="BJ78" s="107"/>
      <c r="BK78" s="107"/>
      <c r="BL78" s="107"/>
      <c r="BM78" s="107">
        <v>0</v>
      </c>
      <c r="BN78" s="107"/>
      <c r="BO78" s="107"/>
      <c r="BP78" s="107"/>
      <c r="BQ78" s="107"/>
      <c r="BR78" s="11"/>
      <c r="BS78" s="11"/>
      <c r="BT78" s="11"/>
      <c r="BU78" s="11"/>
      <c r="BV78" s="11"/>
      <c r="BW78" s="11"/>
      <c r="BX78" s="11"/>
      <c r="BY78" s="11"/>
      <c r="BZ78" s="9"/>
    </row>
    <row r="79" spans="1:79" ht="76.5" customHeight="1" x14ac:dyDescent="0.2">
      <c r="A79" s="91">
        <v>0</v>
      </c>
      <c r="B79" s="91"/>
      <c r="C79" s="130" t="s">
        <v>102</v>
      </c>
      <c r="D79" s="112"/>
      <c r="E79" s="112"/>
      <c r="F79" s="112"/>
      <c r="G79" s="112"/>
      <c r="H79" s="112"/>
      <c r="I79" s="113"/>
      <c r="J79" s="131" t="s">
        <v>91</v>
      </c>
      <c r="K79" s="131"/>
      <c r="L79" s="131"/>
      <c r="M79" s="131"/>
      <c r="N79" s="131"/>
      <c r="O79" s="130" t="s">
        <v>101</v>
      </c>
      <c r="P79" s="112"/>
      <c r="Q79" s="112"/>
      <c r="R79" s="112"/>
      <c r="S79" s="112"/>
      <c r="T79" s="112"/>
      <c r="U79" s="112"/>
      <c r="V79" s="112"/>
      <c r="W79" s="112"/>
      <c r="X79" s="113"/>
      <c r="Y79" s="107">
        <v>2</v>
      </c>
      <c r="Z79" s="107"/>
      <c r="AA79" s="107"/>
      <c r="AB79" s="107"/>
      <c r="AC79" s="107"/>
      <c r="AD79" s="107">
        <v>0</v>
      </c>
      <c r="AE79" s="107"/>
      <c r="AF79" s="107"/>
      <c r="AG79" s="107"/>
      <c r="AH79" s="107"/>
      <c r="AI79" s="107">
        <v>2</v>
      </c>
      <c r="AJ79" s="107"/>
      <c r="AK79" s="107"/>
      <c r="AL79" s="107"/>
      <c r="AM79" s="107"/>
      <c r="AN79" s="107">
        <v>3</v>
      </c>
      <c r="AO79" s="107"/>
      <c r="AP79" s="107"/>
      <c r="AQ79" s="107"/>
      <c r="AR79" s="107"/>
      <c r="AS79" s="107">
        <v>0</v>
      </c>
      <c r="AT79" s="107"/>
      <c r="AU79" s="107"/>
      <c r="AV79" s="107"/>
      <c r="AW79" s="107"/>
      <c r="AX79" s="107">
        <v>3</v>
      </c>
      <c r="AY79" s="107"/>
      <c r="AZ79" s="107"/>
      <c r="BA79" s="107"/>
      <c r="BB79" s="107"/>
      <c r="BC79" s="107">
        <f>AN79-Y79</f>
        <v>1</v>
      </c>
      <c r="BD79" s="107"/>
      <c r="BE79" s="107"/>
      <c r="BF79" s="107"/>
      <c r="BG79" s="107"/>
      <c r="BH79" s="107">
        <f>AS79-AD79</f>
        <v>0</v>
      </c>
      <c r="BI79" s="107"/>
      <c r="BJ79" s="107"/>
      <c r="BK79" s="107"/>
      <c r="BL79" s="107"/>
      <c r="BM79" s="107">
        <v>1</v>
      </c>
      <c r="BN79" s="107"/>
      <c r="BO79" s="107"/>
      <c r="BP79" s="107"/>
      <c r="BQ79" s="107"/>
      <c r="BR79" s="11"/>
      <c r="BS79" s="11"/>
      <c r="BT79" s="11"/>
      <c r="BU79" s="11"/>
      <c r="BV79" s="11"/>
      <c r="BW79" s="11"/>
      <c r="BX79" s="11"/>
      <c r="BY79" s="11"/>
      <c r="BZ79" s="9"/>
    </row>
    <row r="80" spans="1:79" ht="51" customHeight="1" x14ac:dyDescent="0.2">
      <c r="A80" s="91">
        <v>0</v>
      </c>
      <c r="B80" s="91"/>
      <c r="C80" s="130" t="s">
        <v>103</v>
      </c>
      <c r="D80" s="112"/>
      <c r="E80" s="112"/>
      <c r="F80" s="112"/>
      <c r="G80" s="112"/>
      <c r="H80" s="112"/>
      <c r="I80" s="113"/>
      <c r="J80" s="131" t="s">
        <v>91</v>
      </c>
      <c r="K80" s="131"/>
      <c r="L80" s="131"/>
      <c r="M80" s="131"/>
      <c r="N80" s="131"/>
      <c r="O80" s="130" t="s">
        <v>101</v>
      </c>
      <c r="P80" s="112"/>
      <c r="Q80" s="112"/>
      <c r="R80" s="112"/>
      <c r="S80" s="112"/>
      <c r="T80" s="112"/>
      <c r="U80" s="112"/>
      <c r="V80" s="112"/>
      <c r="W80" s="112"/>
      <c r="X80" s="113"/>
      <c r="Y80" s="107">
        <v>302</v>
      </c>
      <c r="Z80" s="107"/>
      <c r="AA80" s="107"/>
      <c r="AB80" s="107"/>
      <c r="AC80" s="107"/>
      <c r="AD80" s="107">
        <v>0</v>
      </c>
      <c r="AE80" s="107"/>
      <c r="AF80" s="107"/>
      <c r="AG80" s="107"/>
      <c r="AH80" s="107"/>
      <c r="AI80" s="107">
        <v>302</v>
      </c>
      <c r="AJ80" s="107"/>
      <c r="AK80" s="107"/>
      <c r="AL80" s="107"/>
      <c r="AM80" s="107"/>
      <c r="AN80" s="107">
        <v>264</v>
      </c>
      <c r="AO80" s="107"/>
      <c r="AP80" s="107"/>
      <c r="AQ80" s="107"/>
      <c r="AR80" s="107"/>
      <c r="AS80" s="107">
        <v>0</v>
      </c>
      <c r="AT80" s="107"/>
      <c r="AU80" s="107"/>
      <c r="AV80" s="107"/>
      <c r="AW80" s="107"/>
      <c r="AX80" s="107">
        <v>264</v>
      </c>
      <c r="AY80" s="107"/>
      <c r="AZ80" s="107"/>
      <c r="BA80" s="107"/>
      <c r="BB80" s="107"/>
      <c r="BC80" s="107">
        <f>AN80-Y80</f>
        <v>-38</v>
      </c>
      <c r="BD80" s="107"/>
      <c r="BE80" s="107"/>
      <c r="BF80" s="107"/>
      <c r="BG80" s="107"/>
      <c r="BH80" s="107">
        <f>AS80-AD80</f>
        <v>0</v>
      </c>
      <c r="BI80" s="107"/>
      <c r="BJ80" s="107"/>
      <c r="BK80" s="107"/>
      <c r="BL80" s="107"/>
      <c r="BM80" s="107">
        <v>-38</v>
      </c>
      <c r="BN80" s="107"/>
      <c r="BO80" s="107"/>
      <c r="BP80" s="107"/>
      <c r="BQ80" s="107"/>
      <c r="BR80" s="11"/>
      <c r="BS80" s="11"/>
      <c r="BT80" s="11"/>
      <c r="BU80" s="11"/>
      <c r="BV80" s="11"/>
      <c r="BW80" s="11"/>
      <c r="BX80" s="11"/>
      <c r="BY80" s="11"/>
      <c r="BZ80" s="9"/>
    </row>
    <row r="81" spans="1:78" ht="38.25" customHeight="1" x14ac:dyDescent="0.2">
      <c r="A81" s="91">
        <v>0</v>
      </c>
      <c r="B81" s="91"/>
      <c r="C81" s="130" t="s">
        <v>104</v>
      </c>
      <c r="D81" s="112"/>
      <c r="E81" s="112"/>
      <c r="F81" s="112"/>
      <c r="G81" s="112"/>
      <c r="H81" s="112"/>
      <c r="I81" s="113"/>
      <c r="J81" s="131" t="s">
        <v>91</v>
      </c>
      <c r="K81" s="131"/>
      <c r="L81" s="131"/>
      <c r="M81" s="131"/>
      <c r="N81" s="131"/>
      <c r="O81" s="130" t="s">
        <v>101</v>
      </c>
      <c r="P81" s="112"/>
      <c r="Q81" s="112"/>
      <c r="R81" s="112"/>
      <c r="S81" s="112"/>
      <c r="T81" s="112"/>
      <c r="U81" s="112"/>
      <c r="V81" s="112"/>
      <c r="W81" s="112"/>
      <c r="X81" s="113"/>
      <c r="Y81" s="107">
        <v>4</v>
      </c>
      <c r="Z81" s="107"/>
      <c r="AA81" s="107"/>
      <c r="AB81" s="107"/>
      <c r="AC81" s="107"/>
      <c r="AD81" s="107">
        <v>0</v>
      </c>
      <c r="AE81" s="107"/>
      <c r="AF81" s="107"/>
      <c r="AG81" s="107"/>
      <c r="AH81" s="107"/>
      <c r="AI81" s="107">
        <v>4</v>
      </c>
      <c r="AJ81" s="107"/>
      <c r="AK81" s="107"/>
      <c r="AL81" s="107"/>
      <c r="AM81" s="107"/>
      <c r="AN81" s="107">
        <v>3</v>
      </c>
      <c r="AO81" s="107"/>
      <c r="AP81" s="107"/>
      <c r="AQ81" s="107"/>
      <c r="AR81" s="107"/>
      <c r="AS81" s="107">
        <v>0</v>
      </c>
      <c r="AT81" s="107"/>
      <c r="AU81" s="107"/>
      <c r="AV81" s="107"/>
      <c r="AW81" s="107"/>
      <c r="AX81" s="107">
        <v>3</v>
      </c>
      <c r="AY81" s="107"/>
      <c r="AZ81" s="107"/>
      <c r="BA81" s="107"/>
      <c r="BB81" s="107"/>
      <c r="BC81" s="107">
        <f>AN81-Y81</f>
        <v>-1</v>
      </c>
      <c r="BD81" s="107"/>
      <c r="BE81" s="107"/>
      <c r="BF81" s="107"/>
      <c r="BG81" s="107"/>
      <c r="BH81" s="107">
        <f>AS81-AD81</f>
        <v>0</v>
      </c>
      <c r="BI81" s="107"/>
      <c r="BJ81" s="107"/>
      <c r="BK81" s="107"/>
      <c r="BL81" s="107"/>
      <c r="BM81" s="107">
        <v>-1</v>
      </c>
      <c r="BN81" s="107"/>
      <c r="BO81" s="107"/>
      <c r="BP81" s="107"/>
      <c r="BQ81" s="107"/>
      <c r="BR81" s="11"/>
      <c r="BS81" s="11"/>
      <c r="BT81" s="11"/>
      <c r="BU81" s="11"/>
      <c r="BV81" s="11"/>
      <c r="BW81" s="11"/>
      <c r="BX81" s="11"/>
      <c r="BY81" s="11"/>
      <c r="BZ81" s="9"/>
    </row>
    <row r="82" spans="1:78" ht="15.75" customHeight="1" x14ac:dyDescent="0.2">
      <c r="A82" s="91">
        <v>0</v>
      </c>
      <c r="B82" s="91"/>
      <c r="C82" s="130" t="s">
        <v>105</v>
      </c>
      <c r="D82" s="112"/>
      <c r="E82" s="112"/>
      <c r="F82" s="112"/>
      <c r="G82" s="112"/>
      <c r="H82" s="112"/>
      <c r="I82" s="113"/>
      <c r="J82" s="131" t="s">
        <v>91</v>
      </c>
      <c r="K82" s="131"/>
      <c r="L82" s="131"/>
      <c r="M82" s="131"/>
      <c r="N82" s="131"/>
      <c r="O82" s="130" t="s">
        <v>101</v>
      </c>
      <c r="P82" s="112"/>
      <c r="Q82" s="112"/>
      <c r="R82" s="112"/>
      <c r="S82" s="112"/>
      <c r="T82" s="112"/>
      <c r="U82" s="112"/>
      <c r="V82" s="112"/>
      <c r="W82" s="112"/>
      <c r="X82" s="113"/>
      <c r="Y82" s="107">
        <v>6</v>
      </c>
      <c r="Z82" s="107"/>
      <c r="AA82" s="107"/>
      <c r="AB82" s="107"/>
      <c r="AC82" s="107"/>
      <c r="AD82" s="107">
        <v>0</v>
      </c>
      <c r="AE82" s="107"/>
      <c r="AF82" s="107"/>
      <c r="AG82" s="107"/>
      <c r="AH82" s="107"/>
      <c r="AI82" s="107">
        <v>6</v>
      </c>
      <c r="AJ82" s="107"/>
      <c r="AK82" s="107"/>
      <c r="AL82" s="107"/>
      <c r="AM82" s="107"/>
      <c r="AN82" s="107">
        <v>6</v>
      </c>
      <c r="AO82" s="107"/>
      <c r="AP82" s="107"/>
      <c r="AQ82" s="107"/>
      <c r="AR82" s="107"/>
      <c r="AS82" s="107">
        <v>0</v>
      </c>
      <c r="AT82" s="107"/>
      <c r="AU82" s="107"/>
      <c r="AV82" s="107"/>
      <c r="AW82" s="107"/>
      <c r="AX82" s="107">
        <v>6</v>
      </c>
      <c r="AY82" s="107"/>
      <c r="AZ82" s="107"/>
      <c r="BA82" s="107"/>
      <c r="BB82" s="107"/>
      <c r="BC82" s="107">
        <f>AN82-Y82</f>
        <v>0</v>
      </c>
      <c r="BD82" s="107"/>
      <c r="BE82" s="107"/>
      <c r="BF82" s="107"/>
      <c r="BG82" s="107"/>
      <c r="BH82" s="107">
        <f>AS82-AD82</f>
        <v>0</v>
      </c>
      <c r="BI82" s="107"/>
      <c r="BJ82" s="107"/>
      <c r="BK82" s="107"/>
      <c r="BL82" s="107"/>
      <c r="BM82" s="107">
        <v>0</v>
      </c>
      <c r="BN82" s="107"/>
      <c r="BO82" s="107"/>
      <c r="BP82" s="107"/>
      <c r="BQ82" s="107"/>
      <c r="BR82" s="11"/>
      <c r="BS82" s="11"/>
      <c r="BT82" s="11"/>
      <c r="BU82" s="11"/>
      <c r="BV82" s="11"/>
      <c r="BW82" s="11"/>
      <c r="BX82" s="11"/>
      <c r="BY82" s="11"/>
      <c r="BZ82" s="9"/>
    </row>
    <row r="83" spans="1:78" ht="102" customHeight="1" x14ac:dyDescent="0.2">
      <c r="A83" s="91">
        <v>0</v>
      </c>
      <c r="B83" s="91"/>
      <c r="C83" s="130" t="s">
        <v>106</v>
      </c>
      <c r="D83" s="112"/>
      <c r="E83" s="112"/>
      <c r="F83" s="112"/>
      <c r="G83" s="112"/>
      <c r="H83" s="112"/>
      <c r="I83" s="113"/>
      <c r="J83" s="131" t="s">
        <v>107</v>
      </c>
      <c r="K83" s="131"/>
      <c r="L83" s="131"/>
      <c r="M83" s="131"/>
      <c r="N83" s="131"/>
      <c r="O83" s="130" t="s">
        <v>101</v>
      </c>
      <c r="P83" s="112"/>
      <c r="Q83" s="112"/>
      <c r="R83" s="112"/>
      <c r="S83" s="112"/>
      <c r="T83" s="112"/>
      <c r="U83" s="112"/>
      <c r="V83" s="112"/>
      <c r="W83" s="112"/>
      <c r="X83" s="113"/>
      <c r="Y83" s="107">
        <v>19</v>
      </c>
      <c r="Z83" s="107"/>
      <c r="AA83" s="107"/>
      <c r="AB83" s="107"/>
      <c r="AC83" s="107"/>
      <c r="AD83" s="107">
        <v>0</v>
      </c>
      <c r="AE83" s="107"/>
      <c r="AF83" s="107"/>
      <c r="AG83" s="107"/>
      <c r="AH83" s="107"/>
      <c r="AI83" s="107">
        <v>19</v>
      </c>
      <c r="AJ83" s="107"/>
      <c r="AK83" s="107"/>
      <c r="AL83" s="107"/>
      <c r="AM83" s="107"/>
      <c r="AN83" s="107">
        <v>17</v>
      </c>
      <c r="AO83" s="107"/>
      <c r="AP83" s="107"/>
      <c r="AQ83" s="107"/>
      <c r="AR83" s="107"/>
      <c r="AS83" s="107">
        <v>0</v>
      </c>
      <c r="AT83" s="107"/>
      <c r="AU83" s="107"/>
      <c r="AV83" s="107"/>
      <c r="AW83" s="107"/>
      <c r="AX83" s="107">
        <v>17</v>
      </c>
      <c r="AY83" s="107"/>
      <c r="AZ83" s="107"/>
      <c r="BA83" s="107"/>
      <c r="BB83" s="107"/>
      <c r="BC83" s="107">
        <f>AN83-Y83</f>
        <v>-2</v>
      </c>
      <c r="BD83" s="107"/>
      <c r="BE83" s="107"/>
      <c r="BF83" s="107"/>
      <c r="BG83" s="107"/>
      <c r="BH83" s="107">
        <f>AS83-AD83</f>
        <v>0</v>
      </c>
      <c r="BI83" s="107"/>
      <c r="BJ83" s="107"/>
      <c r="BK83" s="107"/>
      <c r="BL83" s="107"/>
      <c r="BM83" s="107">
        <v>-2</v>
      </c>
      <c r="BN83" s="107"/>
      <c r="BO83" s="107"/>
      <c r="BP83" s="107"/>
      <c r="BQ83" s="107"/>
      <c r="BR83" s="11"/>
      <c r="BS83" s="11"/>
      <c r="BT83" s="11"/>
      <c r="BU83" s="11"/>
      <c r="BV83" s="11"/>
      <c r="BW83" s="11"/>
      <c r="BX83" s="11"/>
      <c r="BY83" s="11"/>
      <c r="BZ83" s="9"/>
    </row>
    <row r="84" spans="1:78" ht="165.75" customHeight="1" x14ac:dyDescent="0.2">
      <c r="A84" s="91">
        <v>0</v>
      </c>
      <c r="B84" s="91"/>
      <c r="C84" s="130" t="s">
        <v>108</v>
      </c>
      <c r="D84" s="112"/>
      <c r="E84" s="112"/>
      <c r="F84" s="112"/>
      <c r="G84" s="112"/>
      <c r="H84" s="112"/>
      <c r="I84" s="113"/>
      <c r="J84" s="131" t="s">
        <v>107</v>
      </c>
      <c r="K84" s="131"/>
      <c r="L84" s="131"/>
      <c r="M84" s="131"/>
      <c r="N84" s="131"/>
      <c r="O84" s="130" t="s">
        <v>101</v>
      </c>
      <c r="P84" s="112"/>
      <c r="Q84" s="112"/>
      <c r="R84" s="112"/>
      <c r="S84" s="112"/>
      <c r="T84" s="112"/>
      <c r="U84" s="112"/>
      <c r="V84" s="112"/>
      <c r="W84" s="112"/>
      <c r="X84" s="113"/>
      <c r="Y84" s="107">
        <v>5</v>
      </c>
      <c r="Z84" s="107"/>
      <c r="AA84" s="107"/>
      <c r="AB84" s="107"/>
      <c r="AC84" s="107"/>
      <c r="AD84" s="107">
        <v>0</v>
      </c>
      <c r="AE84" s="107"/>
      <c r="AF84" s="107"/>
      <c r="AG84" s="107"/>
      <c r="AH84" s="107"/>
      <c r="AI84" s="107">
        <v>5</v>
      </c>
      <c r="AJ84" s="107"/>
      <c r="AK84" s="107"/>
      <c r="AL84" s="107"/>
      <c r="AM84" s="107"/>
      <c r="AN84" s="107">
        <v>5</v>
      </c>
      <c r="AO84" s="107"/>
      <c r="AP84" s="107"/>
      <c r="AQ84" s="107"/>
      <c r="AR84" s="107"/>
      <c r="AS84" s="107">
        <v>0</v>
      </c>
      <c r="AT84" s="107"/>
      <c r="AU84" s="107"/>
      <c r="AV84" s="107"/>
      <c r="AW84" s="107"/>
      <c r="AX84" s="107">
        <v>5</v>
      </c>
      <c r="AY84" s="107"/>
      <c r="AZ84" s="107"/>
      <c r="BA84" s="107"/>
      <c r="BB84" s="107"/>
      <c r="BC84" s="107">
        <f>AN84-Y84</f>
        <v>0</v>
      </c>
      <c r="BD84" s="107"/>
      <c r="BE84" s="107"/>
      <c r="BF84" s="107"/>
      <c r="BG84" s="107"/>
      <c r="BH84" s="107">
        <f>AS84-AD84</f>
        <v>0</v>
      </c>
      <c r="BI84" s="107"/>
      <c r="BJ84" s="107"/>
      <c r="BK84" s="107"/>
      <c r="BL84" s="107"/>
      <c r="BM84" s="107">
        <v>0</v>
      </c>
      <c r="BN84" s="107"/>
      <c r="BO84" s="107"/>
      <c r="BP84" s="107"/>
      <c r="BQ84" s="107"/>
      <c r="BR84" s="11"/>
      <c r="BS84" s="11"/>
      <c r="BT84" s="11"/>
      <c r="BU84" s="11"/>
      <c r="BV84" s="11"/>
      <c r="BW84" s="11"/>
      <c r="BX84" s="11"/>
      <c r="BY84" s="11"/>
      <c r="BZ84" s="9"/>
    </row>
    <row r="85" spans="1:78" s="118" customFormat="1" ht="15.75" x14ac:dyDescent="0.2">
      <c r="A85" s="114">
        <v>0</v>
      </c>
      <c r="B85" s="114"/>
      <c r="C85" s="129" t="s">
        <v>109</v>
      </c>
      <c r="D85" s="116"/>
      <c r="E85" s="116"/>
      <c r="F85" s="116"/>
      <c r="G85" s="116"/>
      <c r="H85" s="116"/>
      <c r="I85" s="117"/>
      <c r="J85" s="126" t="s">
        <v>89</v>
      </c>
      <c r="K85" s="126"/>
      <c r="L85" s="126"/>
      <c r="M85" s="126"/>
      <c r="N85" s="126"/>
      <c r="O85" s="129" t="s">
        <v>89</v>
      </c>
      <c r="P85" s="116"/>
      <c r="Q85" s="116"/>
      <c r="R85" s="116"/>
      <c r="S85" s="116"/>
      <c r="T85" s="116"/>
      <c r="U85" s="116"/>
      <c r="V85" s="116"/>
      <c r="W85" s="116"/>
      <c r="X85" s="117"/>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27"/>
      <c r="BS85" s="127"/>
      <c r="BT85" s="127"/>
      <c r="BU85" s="127"/>
      <c r="BV85" s="127"/>
      <c r="BW85" s="127"/>
      <c r="BX85" s="127"/>
      <c r="BY85" s="127"/>
      <c r="BZ85" s="128"/>
    </row>
    <row r="86" spans="1:78" ht="191.25" customHeight="1" x14ac:dyDescent="0.2">
      <c r="A86" s="91">
        <v>0</v>
      </c>
      <c r="B86" s="91"/>
      <c r="C86" s="130" t="s">
        <v>110</v>
      </c>
      <c r="D86" s="112"/>
      <c r="E86" s="112"/>
      <c r="F86" s="112"/>
      <c r="G86" s="112"/>
      <c r="H86" s="112"/>
      <c r="I86" s="113"/>
      <c r="J86" s="131" t="s">
        <v>91</v>
      </c>
      <c r="K86" s="131"/>
      <c r="L86" s="131"/>
      <c r="M86" s="131"/>
      <c r="N86" s="131"/>
      <c r="O86" s="130" t="s">
        <v>111</v>
      </c>
      <c r="P86" s="112"/>
      <c r="Q86" s="112"/>
      <c r="R86" s="112"/>
      <c r="S86" s="112"/>
      <c r="T86" s="112"/>
      <c r="U86" s="112"/>
      <c r="V86" s="112"/>
      <c r="W86" s="112"/>
      <c r="X86" s="113"/>
      <c r="Y86" s="107">
        <v>3509</v>
      </c>
      <c r="Z86" s="107"/>
      <c r="AA86" s="107"/>
      <c r="AB86" s="107"/>
      <c r="AC86" s="107"/>
      <c r="AD86" s="107">
        <v>0</v>
      </c>
      <c r="AE86" s="107"/>
      <c r="AF86" s="107"/>
      <c r="AG86" s="107"/>
      <c r="AH86" s="107"/>
      <c r="AI86" s="107">
        <v>3509</v>
      </c>
      <c r="AJ86" s="107"/>
      <c r="AK86" s="107"/>
      <c r="AL86" s="107"/>
      <c r="AM86" s="107"/>
      <c r="AN86" s="107">
        <v>3509</v>
      </c>
      <c r="AO86" s="107"/>
      <c r="AP86" s="107"/>
      <c r="AQ86" s="107"/>
      <c r="AR86" s="107"/>
      <c r="AS86" s="107">
        <v>0</v>
      </c>
      <c r="AT86" s="107"/>
      <c r="AU86" s="107"/>
      <c r="AV86" s="107"/>
      <c r="AW86" s="107"/>
      <c r="AX86" s="107">
        <v>3509</v>
      </c>
      <c r="AY86" s="107"/>
      <c r="AZ86" s="107"/>
      <c r="BA86" s="107"/>
      <c r="BB86" s="107"/>
      <c r="BC86" s="107">
        <f>AN86-Y86</f>
        <v>0</v>
      </c>
      <c r="BD86" s="107"/>
      <c r="BE86" s="107"/>
      <c r="BF86" s="107"/>
      <c r="BG86" s="107"/>
      <c r="BH86" s="107">
        <f>AS86-AD86</f>
        <v>0</v>
      </c>
      <c r="BI86" s="107"/>
      <c r="BJ86" s="107"/>
      <c r="BK86" s="107"/>
      <c r="BL86" s="107"/>
      <c r="BM86" s="107">
        <v>0</v>
      </c>
      <c r="BN86" s="107"/>
      <c r="BO86" s="107"/>
      <c r="BP86" s="107"/>
      <c r="BQ86" s="107"/>
      <c r="BR86" s="11"/>
      <c r="BS86" s="11"/>
      <c r="BT86" s="11"/>
      <c r="BU86" s="11"/>
      <c r="BV86" s="11"/>
      <c r="BW86" s="11"/>
      <c r="BX86" s="11"/>
      <c r="BY86" s="11"/>
      <c r="BZ86" s="9"/>
    </row>
    <row r="87" spans="1:78" ht="76.5" customHeight="1" x14ac:dyDescent="0.2">
      <c r="A87" s="91">
        <v>0</v>
      </c>
      <c r="B87" s="91"/>
      <c r="C87" s="130" t="s">
        <v>112</v>
      </c>
      <c r="D87" s="112"/>
      <c r="E87" s="112"/>
      <c r="F87" s="112"/>
      <c r="G87" s="112"/>
      <c r="H87" s="112"/>
      <c r="I87" s="113"/>
      <c r="J87" s="131" t="s">
        <v>91</v>
      </c>
      <c r="K87" s="131"/>
      <c r="L87" s="131"/>
      <c r="M87" s="131"/>
      <c r="N87" s="131"/>
      <c r="O87" s="130" t="s">
        <v>113</v>
      </c>
      <c r="P87" s="112"/>
      <c r="Q87" s="112"/>
      <c r="R87" s="112"/>
      <c r="S87" s="112"/>
      <c r="T87" s="112"/>
      <c r="U87" s="112"/>
      <c r="V87" s="112"/>
      <c r="W87" s="112"/>
      <c r="X87" s="113"/>
      <c r="Y87" s="107">
        <v>5000</v>
      </c>
      <c r="Z87" s="107"/>
      <c r="AA87" s="107"/>
      <c r="AB87" s="107"/>
      <c r="AC87" s="107"/>
      <c r="AD87" s="107">
        <v>0</v>
      </c>
      <c r="AE87" s="107"/>
      <c r="AF87" s="107"/>
      <c r="AG87" s="107"/>
      <c r="AH87" s="107"/>
      <c r="AI87" s="107">
        <v>5000</v>
      </c>
      <c r="AJ87" s="107"/>
      <c r="AK87" s="107"/>
      <c r="AL87" s="107"/>
      <c r="AM87" s="107"/>
      <c r="AN87" s="107">
        <v>2947.34</v>
      </c>
      <c r="AO87" s="107"/>
      <c r="AP87" s="107"/>
      <c r="AQ87" s="107"/>
      <c r="AR87" s="107"/>
      <c r="AS87" s="107">
        <v>0</v>
      </c>
      <c r="AT87" s="107"/>
      <c r="AU87" s="107"/>
      <c r="AV87" s="107"/>
      <c r="AW87" s="107"/>
      <c r="AX87" s="107">
        <v>2947.34</v>
      </c>
      <c r="AY87" s="107"/>
      <c r="AZ87" s="107"/>
      <c r="BA87" s="107"/>
      <c r="BB87" s="107"/>
      <c r="BC87" s="107">
        <f>AN87-Y87</f>
        <v>-2052.66</v>
      </c>
      <c r="BD87" s="107"/>
      <c r="BE87" s="107"/>
      <c r="BF87" s="107"/>
      <c r="BG87" s="107"/>
      <c r="BH87" s="107">
        <f>AS87-AD87</f>
        <v>0</v>
      </c>
      <c r="BI87" s="107"/>
      <c r="BJ87" s="107"/>
      <c r="BK87" s="107"/>
      <c r="BL87" s="107"/>
      <c r="BM87" s="107">
        <v>-2052.66</v>
      </c>
      <c r="BN87" s="107"/>
      <c r="BO87" s="107"/>
      <c r="BP87" s="107"/>
      <c r="BQ87" s="107"/>
      <c r="BR87" s="11"/>
      <c r="BS87" s="11"/>
      <c r="BT87" s="11"/>
      <c r="BU87" s="11"/>
      <c r="BV87" s="11"/>
      <c r="BW87" s="11"/>
      <c r="BX87" s="11"/>
      <c r="BY87" s="11"/>
      <c r="BZ87" s="9"/>
    </row>
    <row r="88" spans="1:78" ht="51" customHeight="1" x14ac:dyDescent="0.2">
      <c r="A88" s="91">
        <v>0</v>
      </c>
      <c r="B88" s="91"/>
      <c r="C88" s="130" t="s">
        <v>114</v>
      </c>
      <c r="D88" s="112"/>
      <c r="E88" s="112"/>
      <c r="F88" s="112"/>
      <c r="G88" s="112"/>
      <c r="H88" s="112"/>
      <c r="I88" s="113"/>
      <c r="J88" s="131" t="s">
        <v>91</v>
      </c>
      <c r="K88" s="131"/>
      <c r="L88" s="131"/>
      <c r="M88" s="131"/>
      <c r="N88" s="131"/>
      <c r="O88" s="130" t="s">
        <v>113</v>
      </c>
      <c r="P88" s="112"/>
      <c r="Q88" s="112"/>
      <c r="R88" s="112"/>
      <c r="S88" s="112"/>
      <c r="T88" s="112"/>
      <c r="U88" s="112"/>
      <c r="V88" s="112"/>
      <c r="W88" s="112"/>
      <c r="X88" s="113"/>
      <c r="Y88" s="107">
        <v>5000</v>
      </c>
      <c r="Z88" s="107"/>
      <c r="AA88" s="107"/>
      <c r="AB88" s="107"/>
      <c r="AC88" s="107"/>
      <c r="AD88" s="107">
        <v>0</v>
      </c>
      <c r="AE88" s="107"/>
      <c r="AF88" s="107"/>
      <c r="AG88" s="107"/>
      <c r="AH88" s="107"/>
      <c r="AI88" s="107">
        <v>5000</v>
      </c>
      <c r="AJ88" s="107"/>
      <c r="AK88" s="107"/>
      <c r="AL88" s="107"/>
      <c r="AM88" s="107"/>
      <c r="AN88" s="107">
        <v>4746.21</v>
      </c>
      <c r="AO88" s="107"/>
      <c r="AP88" s="107"/>
      <c r="AQ88" s="107"/>
      <c r="AR88" s="107"/>
      <c r="AS88" s="107">
        <v>0</v>
      </c>
      <c r="AT88" s="107"/>
      <c r="AU88" s="107"/>
      <c r="AV88" s="107"/>
      <c r="AW88" s="107"/>
      <c r="AX88" s="107">
        <v>4746.21</v>
      </c>
      <c r="AY88" s="107"/>
      <c r="AZ88" s="107"/>
      <c r="BA88" s="107"/>
      <c r="BB88" s="107"/>
      <c r="BC88" s="107">
        <f>AN88-Y88</f>
        <v>-253.78999999999996</v>
      </c>
      <c r="BD88" s="107"/>
      <c r="BE88" s="107"/>
      <c r="BF88" s="107"/>
      <c r="BG88" s="107"/>
      <c r="BH88" s="107">
        <f>AS88-AD88</f>
        <v>0</v>
      </c>
      <c r="BI88" s="107"/>
      <c r="BJ88" s="107"/>
      <c r="BK88" s="107"/>
      <c r="BL88" s="107"/>
      <c r="BM88" s="107">
        <v>-253.78999999999996</v>
      </c>
      <c r="BN88" s="107"/>
      <c r="BO88" s="107"/>
      <c r="BP88" s="107"/>
      <c r="BQ88" s="107"/>
      <c r="BR88" s="11"/>
      <c r="BS88" s="11"/>
      <c r="BT88" s="11"/>
      <c r="BU88" s="11"/>
      <c r="BV88" s="11"/>
      <c r="BW88" s="11"/>
      <c r="BX88" s="11"/>
      <c r="BY88" s="11"/>
      <c r="BZ88" s="9"/>
    </row>
    <row r="89" spans="1:78" ht="25.5" customHeight="1" x14ac:dyDescent="0.2">
      <c r="A89" s="91">
        <v>0</v>
      </c>
      <c r="B89" s="91"/>
      <c r="C89" s="130" t="s">
        <v>115</v>
      </c>
      <c r="D89" s="112"/>
      <c r="E89" s="112"/>
      <c r="F89" s="112"/>
      <c r="G89" s="112"/>
      <c r="H89" s="112"/>
      <c r="I89" s="113"/>
      <c r="J89" s="131" t="s">
        <v>91</v>
      </c>
      <c r="K89" s="131"/>
      <c r="L89" s="131"/>
      <c r="M89" s="131"/>
      <c r="N89" s="131"/>
      <c r="O89" s="130" t="s">
        <v>113</v>
      </c>
      <c r="P89" s="112"/>
      <c r="Q89" s="112"/>
      <c r="R89" s="112"/>
      <c r="S89" s="112"/>
      <c r="T89" s="112"/>
      <c r="U89" s="112"/>
      <c r="V89" s="112"/>
      <c r="W89" s="112"/>
      <c r="X89" s="113"/>
      <c r="Y89" s="107">
        <v>5000</v>
      </c>
      <c r="Z89" s="107"/>
      <c r="AA89" s="107"/>
      <c r="AB89" s="107"/>
      <c r="AC89" s="107"/>
      <c r="AD89" s="107">
        <v>0</v>
      </c>
      <c r="AE89" s="107"/>
      <c r="AF89" s="107"/>
      <c r="AG89" s="107"/>
      <c r="AH89" s="107"/>
      <c r="AI89" s="107">
        <v>5000</v>
      </c>
      <c r="AJ89" s="107"/>
      <c r="AK89" s="107"/>
      <c r="AL89" s="107"/>
      <c r="AM89" s="107"/>
      <c r="AN89" s="107">
        <v>7853.87</v>
      </c>
      <c r="AO89" s="107"/>
      <c r="AP89" s="107"/>
      <c r="AQ89" s="107"/>
      <c r="AR89" s="107"/>
      <c r="AS89" s="107">
        <v>0</v>
      </c>
      <c r="AT89" s="107"/>
      <c r="AU89" s="107"/>
      <c r="AV89" s="107"/>
      <c r="AW89" s="107"/>
      <c r="AX89" s="107">
        <v>7853.87</v>
      </c>
      <c r="AY89" s="107"/>
      <c r="AZ89" s="107"/>
      <c r="BA89" s="107"/>
      <c r="BB89" s="107"/>
      <c r="BC89" s="107">
        <f>AN89-Y89</f>
        <v>2853.87</v>
      </c>
      <c r="BD89" s="107"/>
      <c r="BE89" s="107"/>
      <c r="BF89" s="107"/>
      <c r="BG89" s="107"/>
      <c r="BH89" s="107">
        <f>AS89-AD89</f>
        <v>0</v>
      </c>
      <c r="BI89" s="107"/>
      <c r="BJ89" s="107"/>
      <c r="BK89" s="107"/>
      <c r="BL89" s="107"/>
      <c r="BM89" s="107">
        <v>2853.87</v>
      </c>
      <c r="BN89" s="107"/>
      <c r="BO89" s="107"/>
      <c r="BP89" s="107"/>
      <c r="BQ89" s="107"/>
      <c r="BR89" s="11"/>
      <c r="BS89" s="11"/>
      <c r="BT89" s="11"/>
      <c r="BU89" s="11"/>
      <c r="BV89" s="11"/>
      <c r="BW89" s="11"/>
      <c r="BX89" s="11"/>
      <c r="BY89" s="11"/>
      <c r="BZ89" s="9"/>
    </row>
    <row r="90" spans="1:78" ht="102" customHeight="1" x14ac:dyDescent="0.2">
      <c r="A90" s="91">
        <v>0</v>
      </c>
      <c r="B90" s="91"/>
      <c r="C90" s="130" t="s">
        <v>116</v>
      </c>
      <c r="D90" s="112"/>
      <c r="E90" s="112"/>
      <c r="F90" s="112"/>
      <c r="G90" s="112"/>
      <c r="H90" s="112"/>
      <c r="I90" s="113"/>
      <c r="J90" s="131" t="s">
        <v>91</v>
      </c>
      <c r="K90" s="131"/>
      <c r="L90" s="131"/>
      <c r="M90" s="131"/>
      <c r="N90" s="131"/>
      <c r="O90" s="130" t="s">
        <v>117</v>
      </c>
      <c r="P90" s="112"/>
      <c r="Q90" s="112"/>
      <c r="R90" s="112"/>
      <c r="S90" s="112"/>
      <c r="T90" s="112"/>
      <c r="U90" s="112"/>
      <c r="V90" s="112"/>
      <c r="W90" s="112"/>
      <c r="X90" s="113"/>
      <c r="Y90" s="107">
        <v>10000</v>
      </c>
      <c r="Z90" s="107"/>
      <c r="AA90" s="107"/>
      <c r="AB90" s="107"/>
      <c r="AC90" s="107"/>
      <c r="AD90" s="107">
        <v>0</v>
      </c>
      <c r="AE90" s="107"/>
      <c r="AF90" s="107"/>
      <c r="AG90" s="107"/>
      <c r="AH90" s="107"/>
      <c r="AI90" s="107">
        <v>10000</v>
      </c>
      <c r="AJ90" s="107"/>
      <c r="AK90" s="107"/>
      <c r="AL90" s="107"/>
      <c r="AM90" s="107"/>
      <c r="AN90" s="107">
        <v>11194.49</v>
      </c>
      <c r="AO90" s="107"/>
      <c r="AP90" s="107"/>
      <c r="AQ90" s="107"/>
      <c r="AR90" s="107"/>
      <c r="AS90" s="107">
        <v>0</v>
      </c>
      <c r="AT90" s="107"/>
      <c r="AU90" s="107"/>
      <c r="AV90" s="107"/>
      <c r="AW90" s="107"/>
      <c r="AX90" s="107">
        <v>11194.49</v>
      </c>
      <c r="AY90" s="107"/>
      <c r="AZ90" s="107"/>
      <c r="BA90" s="107"/>
      <c r="BB90" s="107"/>
      <c r="BC90" s="107">
        <f>AN90-Y90</f>
        <v>1194.4899999999998</v>
      </c>
      <c r="BD90" s="107"/>
      <c r="BE90" s="107"/>
      <c r="BF90" s="107"/>
      <c r="BG90" s="107"/>
      <c r="BH90" s="107">
        <f>AS90-AD90</f>
        <v>0</v>
      </c>
      <c r="BI90" s="107"/>
      <c r="BJ90" s="107"/>
      <c r="BK90" s="107"/>
      <c r="BL90" s="107"/>
      <c r="BM90" s="107">
        <v>1194.4899999999998</v>
      </c>
      <c r="BN90" s="107"/>
      <c r="BO90" s="107"/>
      <c r="BP90" s="107"/>
      <c r="BQ90" s="107"/>
      <c r="BR90" s="11"/>
      <c r="BS90" s="11"/>
      <c r="BT90" s="11"/>
      <c r="BU90" s="11"/>
      <c r="BV90" s="11"/>
      <c r="BW90" s="11"/>
      <c r="BX90" s="11"/>
      <c r="BY90" s="11"/>
      <c r="BZ90" s="9"/>
    </row>
    <row r="91" spans="1:78" ht="102" customHeight="1" x14ac:dyDescent="0.2">
      <c r="A91" s="91">
        <v>0</v>
      </c>
      <c r="B91" s="91"/>
      <c r="C91" s="130" t="s">
        <v>118</v>
      </c>
      <c r="D91" s="112"/>
      <c r="E91" s="112"/>
      <c r="F91" s="112"/>
      <c r="G91" s="112"/>
      <c r="H91" s="112"/>
      <c r="I91" s="113"/>
      <c r="J91" s="131" t="s">
        <v>91</v>
      </c>
      <c r="K91" s="131"/>
      <c r="L91" s="131"/>
      <c r="M91" s="131"/>
      <c r="N91" s="131"/>
      <c r="O91" s="130" t="s">
        <v>113</v>
      </c>
      <c r="P91" s="112"/>
      <c r="Q91" s="112"/>
      <c r="R91" s="112"/>
      <c r="S91" s="112"/>
      <c r="T91" s="112"/>
      <c r="U91" s="112"/>
      <c r="V91" s="112"/>
      <c r="W91" s="112"/>
      <c r="X91" s="113"/>
      <c r="Y91" s="107">
        <v>3850</v>
      </c>
      <c r="Z91" s="107"/>
      <c r="AA91" s="107"/>
      <c r="AB91" s="107"/>
      <c r="AC91" s="107"/>
      <c r="AD91" s="107">
        <v>0</v>
      </c>
      <c r="AE91" s="107"/>
      <c r="AF91" s="107"/>
      <c r="AG91" s="107"/>
      <c r="AH91" s="107"/>
      <c r="AI91" s="107">
        <v>3850</v>
      </c>
      <c r="AJ91" s="107"/>
      <c r="AK91" s="107"/>
      <c r="AL91" s="107"/>
      <c r="AM91" s="107"/>
      <c r="AN91" s="107">
        <v>3850</v>
      </c>
      <c r="AO91" s="107"/>
      <c r="AP91" s="107"/>
      <c r="AQ91" s="107"/>
      <c r="AR91" s="107"/>
      <c r="AS91" s="107">
        <v>0</v>
      </c>
      <c r="AT91" s="107"/>
      <c r="AU91" s="107"/>
      <c r="AV91" s="107"/>
      <c r="AW91" s="107"/>
      <c r="AX91" s="107">
        <v>3850</v>
      </c>
      <c r="AY91" s="107"/>
      <c r="AZ91" s="107"/>
      <c r="BA91" s="107"/>
      <c r="BB91" s="107"/>
      <c r="BC91" s="107">
        <f>AN91-Y91</f>
        <v>0</v>
      </c>
      <c r="BD91" s="107"/>
      <c r="BE91" s="107"/>
      <c r="BF91" s="107"/>
      <c r="BG91" s="107"/>
      <c r="BH91" s="107">
        <f>AS91-AD91</f>
        <v>0</v>
      </c>
      <c r="BI91" s="107"/>
      <c r="BJ91" s="107"/>
      <c r="BK91" s="107"/>
      <c r="BL91" s="107"/>
      <c r="BM91" s="107">
        <v>0</v>
      </c>
      <c r="BN91" s="107"/>
      <c r="BO91" s="107"/>
      <c r="BP91" s="107"/>
      <c r="BQ91" s="107"/>
      <c r="BR91" s="11"/>
      <c r="BS91" s="11"/>
      <c r="BT91" s="11"/>
      <c r="BU91" s="11"/>
      <c r="BV91" s="11"/>
      <c r="BW91" s="11"/>
      <c r="BX91" s="11"/>
      <c r="BY91" s="11"/>
      <c r="BZ91" s="9"/>
    </row>
    <row r="92" spans="1:78" s="118" customFormat="1" ht="15.75" x14ac:dyDescent="0.2">
      <c r="A92" s="114">
        <v>0</v>
      </c>
      <c r="B92" s="114"/>
      <c r="C92" s="129" t="s">
        <v>119</v>
      </c>
      <c r="D92" s="116"/>
      <c r="E92" s="116"/>
      <c r="F92" s="116"/>
      <c r="G92" s="116"/>
      <c r="H92" s="116"/>
      <c r="I92" s="117"/>
      <c r="J92" s="126" t="s">
        <v>89</v>
      </c>
      <c r="K92" s="126"/>
      <c r="L92" s="126"/>
      <c r="M92" s="126"/>
      <c r="N92" s="126"/>
      <c r="O92" s="129" t="s">
        <v>89</v>
      </c>
      <c r="P92" s="116"/>
      <c r="Q92" s="116"/>
      <c r="R92" s="116"/>
      <c r="S92" s="116"/>
      <c r="T92" s="116"/>
      <c r="U92" s="116"/>
      <c r="V92" s="116"/>
      <c r="W92" s="116"/>
      <c r="X92" s="117"/>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27"/>
      <c r="BS92" s="127"/>
      <c r="BT92" s="127"/>
      <c r="BU92" s="127"/>
      <c r="BV92" s="127"/>
      <c r="BW92" s="127"/>
      <c r="BX92" s="127"/>
      <c r="BY92" s="127"/>
      <c r="BZ92" s="128"/>
    </row>
    <row r="93" spans="1:78" ht="89.25" customHeight="1" x14ac:dyDescent="0.2">
      <c r="A93" s="91">
        <v>0</v>
      </c>
      <c r="B93" s="91"/>
      <c r="C93" s="130" t="s">
        <v>120</v>
      </c>
      <c r="D93" s="112"/>
      <c r="E93" s="112"/>
      <c r="F93" s="112"/>
      <c r="G93" s="112"/>
      <c r="H93" s="112"/>
      <c r="I93" s="113"/>
      <c r="J93" s="131" t="s">
        <v>121</v>
      </c>
      <c r="K93" s="131"/>
      <c r="L93" s="131"/>
      <c r="M93" s="131"/>
      <c r="N93" s="131"/>
      <c r="O93" s="130"/>
      <c r="P93" s="112"/>
      <c r="Q93" s="112"/>
      <c r="R93" s="112"/>
      <c r="S93" s="112"/>
      <c r="T93" s="112"/>
      <c r="U93" s="112"/>
      <c r="V93" s="112"/>
      <c r="W93" s="112"/>
      <c r="X93" s="113"/>
      <c r="Y93" s="107">
        <v>100</v>
      </c>
      <c r="Z93" s="107"/>
      <c r="AA93" s="107"/>
      <c r="AB93" s="107"/>
      <c r="AC93" s="107"/>
      <c r="AD93" s="107">
        <v>0</v>
      </c>
      <c r="AE93" s="107"/>
      <c r="AF93" s="107"/>
      <c r="AG93" s="107"/>
      <c r="AH93" s="107"/>
      <c r="AI93" s="107">
        <v>100</v>
      </c>
      <c r="AJ93" s="107"/>
      <c r="AK93" s="107"/>
      <c r="AL93" s="107"/>
      <c r="AM93" s="107"/>
      <c r="AN93" s="107">
        <v>100</v>
      </c>
      <c r="AO93" s="107"/>
      <c r="AP93" s="107"/>
      <c r="AQ93" s="107"/>
      <c r="AR93" s="107"/>
      <c r="AS93" s="107">
        <v>0</v>
      </c>
      <c r="AT93" s="107"/>
      <c r="AU93" s="107"/>
      <c r="AV93" s="107"/>
      <c r="AW93" s="107"/>
      <c r="AX93" s="107">
        <v>100</v>
      </c>
      <c r="AY93" s="107"/>
      <c r="AZ93" s="107"/>
      <c r="BA93" s="107"/>
      <c r="BB93" s="107"/>
      <c r="BC93" s="107">
        <f>AN93-Y93</f>
        <v>0</v>
      </c>
      <c r="BD93" s="107"/>
      <c r="BE93" s="107"/>
      <c r="BF93" s="107"/>
      <c r="BG93" s="107"/>
      <c r="BH93" s="107">
        <f>AS93-AD93</f>
        <v>0</v>
      </c>
      <c r="BI93" s="107"/>
      <c r="BJ93" s="107"/>
      <c r="BK93" s="107"/>
      <c r="BL93" s="107"/>
      <c r="BM93" s="107">
        <v>0</v>
      </c>
      <c r="BN93" s="107"/>
      <c r="BO93" s="107"/>
      <c r="BP93" s="107"/>
      <c r="BQ93" s="107"/>
      <c r="BR93" s="11"/>
      <c r="BS93" s="11"/>
      <c r="BT93" s="11"/>
      <c r="BU93" s="11"/>
      <c r="BV93" s="11"/>
      <c r="BW93" s="11"/>
      <c r="BX93" s="11"/>
      <c r="BY93" s="11"/>
      <c r="BZ93" s="9"/>
    </row>
    <row r="94" spans="1:78"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8" ht="15.75" customHeight="1" x14ac:dyDescent="0.2">
      <c r="A95" s="41" t="s">
        <v>63</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row>
    <row r="96" spans="1:78" ht="9" customHeight="1"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45" customHeight="1" x14ac:dyDescent="0.2">
      <c r="A97" s="51" t="s">
        <v>3</v>
      </c>
      <c r="B97" s="53"/>
      <c r="C97" s="51" t="s">
        <v>6</v>
      </c>
      <c r="D97" s="52"/>
      <c r="E97" s="52"/>
      <c r="F97" s="52"/>
      <c r="G97" s="52"/>
      <c r="H97" s="52"/>
      <c r="I97" s="53"/>
      <c r="J97" s="51" t="s">
        <v>5</v>
      </c>
      <c r="K97" s="52"/>
      <c r="L97" s="52"/>
      <c r="M97" s="52"/>
      <c r="N97" s="53"/>
      <c r="O97" s="42" t="s">
        <v>64</v>
      </c>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4"/>
      <c r="BR97" s="10"/>
      <c r="BS97" s="10"/>
      <c r="BT97" s="10"/>
      <c r="BU97" s="10"/>
      <c r="BV97" s="10"/>
      <c r="BW97" s="10"/>
      <c r="BX97" s="10"/>
      <c r="BY97" s="10"/>
      <c r="BZ97" s="9"/>
    </row>
    <row r="98" spans="1:79" s="38" customFormat="1" ht="15.95" customHeight="1" x14ac:dyDescent="0.2">
      <c r="A98" s="90">
        <v>1</v>
      </c>
      <c r="B98" s="90"/>
      <c r="C98" s="90">
        <v>2</v>
      </c>
      <c r="D98" s="90"/>
      <c r="E98" s="90"/>
      <c r="F98" s="90"/>
      <c r="G98" s="90"/>
      <c r="H98" s="90"/>
      <c r="I98" s="90"/>
      <c r="J98" s="90">
        <v>3</v>
      </c>
      <c r="K98" s="90"/>
      <c r="L98" s="90"/>
      <c r="M98" s="90"/>
      <c r="N98" s="90"/>
      <c r="O98" s="45">
        <v>4</v>
      </c>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7"/>
      <c r="BR98" s="36"/>
      <c r="BS98" s="36"/>
      <c r="BT98" s="36"/>
      <c r="BU98" s="36"/>
      <c r="BV98" s="36"/>
      <c r="BW98" s="36"/>
      <c r="BX98" s="36"/>
      <c r="BY98" s="36"/>
      <c r="BZ98" s="37"/>
    </row>
    <row r="99" spans="1:79" s="38" customFormat="1" ht="12.75" hidden="1" customHeight="1" x14ac:dyDescent="0.2">
      <c r="A99" s="50" t="s">
        <v>36</v>
      </c>
      <c r="B99" s="50"/>
      <c r="C99" s="87" t="s">
        <v>14</v>
      </c>
      <c r="D99" s="88"/>
      <c r="E99" s="88"/>
      <c r="F99" s="88"/>
      <c r="G99" s="88"/>
      <c r="H99" s="88"/>
      <c r="I99" s="89"/>
      <c r="J99" s="50" t="s">
        <v>15</v>
      </c>
      <c r="K99" s="50"/>
      <c r="L99" s="50"/>
      <c r="M99" s="50"/>
      <c r="N99" s="50"/>
      <c r="O99" s="82" t="s">
        <v>72</v>
      </c>
      <c r="P99" s="83"/>
      <c r="Q99" s="83"/>
      <c r="R99" s="83"/>
      <c r="S99" s="83"/>
      <c r="T99" s="83"/>
      <c r="U99" s="83"/>
      <c r="V99" s="83"/>
      <c r="W99" s="83"/>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c r="BO99" s="84"/>
      <c r="BP99" s="84"/>
      <c r="BQ99" s="85"/>
      <c r="BR99" s="39"/>
      <c r="BS99" s="39"/>
      <c r="BT99" s="37"/>
      <c r="BU99" s="37"/>
      <c r="BV99" s="37"/>
      <c r="BW99" s="37"/>
      <c r="BX99" s="37"/>
      <c r="BY99" s="37"/>
      <c r="BZ99" s="37"/>
      <c r="CA99" s="38" t="s">
        <v>71</v>
      </c>
    </row>
    <row r="100" spans="1:79" s="138" customFormat="1" ht="15.75" x14ac:dyDescent="0.2">
      <c r="A100" s="77">
        <v>0</v>
      </c>
      <c r="B100" s="77"/>
      <c r="C100" s="77" t="s">
        <v>88</v>
      </c>
      <c r="D100" s="77"/>
      <c r="E100" s="77"/>
      <c r="F100" s="77"/>
      <c r="G100" s="77"/>
      <c r="H100" s="77"/>
      <c r="I100" s="77"/>
      <c r="J100" s="77"/>
      <c r="K100" s="77"/>
      <c r="L100" s="77"/>
      <c r="M100" s="77"/>
      <c r="N100" s="77"/>
      <c r="O100" s="132"/>
      <c r="P100" s="133"/>
      <c r="Q100" s="133"/>
      <c r="R100" s="133"/>
      <c r="S100" s="133"/>
      <c r="T100" s="133"/>
      <c r="U100" s="133"/>
      <c r="V100" s="133"/>
      <c r="W100" s="133"/>
      <c r="X100" s="133"/>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5"/>
      <c r="BR100" s="136"/>
      <c r="BS100" s="136"/>
      <c r="BT100" s="136"/>
      <c r="BU100" s="136"/>
      <c r="BV100" s="136"/>
      <c r="BW100" s="136"/>
      <c r="BX100" s="136"/>
      <c r="BY100" s="136"/>
      <c r="BZ100" s="137"/>
      <c r="CA100" s="138" t="s">
        <v>66</v>
      </c>
    </row>
    <row r="101" spans="1:79" s="138" customFormat="1" ht="15.75" x14ac:dyDescent="0.2">
      <c r="A101" s="77">
        <v>0</v>
      </c>
      <c r="B101" s="77"/>
      <c r="C101" s="77"/>
      <c r="D101" s="77"/>
      <c r="E101" s="77"/>
      <c r="F101" s="77"/>
      <c r="G101" s="77"/>
      <c r="H101" s="77"/>
      <c r="I101" s="77"/>
      <c r="J101" s="77"/>
      <c r="K101" s="77"/>
      <c r="L101" s="77"/>
      <c r="M101" s="77"/>
      <c r="N101" s="77"/>
      <c r="O101" s="132"/>
      <c r="P101" s="133"/>
      <c r="Q101" s="133"/>
      <c r="R101" s="133"/>
      <c r="S101" s="133"/>
      <c r="T101" s="133"/>
      <c r="U101" s="133"/>
      <c r="V101" s="133"/>
      <c r="W101" s="133"/>
      <c r="X101" s="133"/>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5"/>
      <c r="BR101" s="136"/>
      <c r="BS101" s="136"/>
      <c r="BT101" s="136"/>
      <c r="BU101" s="136"/>
      <c r="BV101" s="136"/>
      <c r="BW101" s="136"/>
      <c r="BX101" s="136"/>
      <c r="BY101" s="136"/>
      <c r="BZ101" s="137"/>
    </row>
    <row r="102" spans="1:79" s="38" customFormat="1" ht="76.5" customHeight="1" x14ac:dyDescent="0.2">
      <c r="A102" s="50">
        <v>0</v>
      </c>
      <c r="B102" s="50"/>
      <c r="C102" s="82" t="s">
        <v>93</v>
      </c>
      <c r="D102" s="112"/>
      <c r="E102" s="112"/>
      <c r="F102" s="112"/>
      <c r="G102" s="112"/>
      <c r="H102" s="112"/>
      <c r="I102" s="113"/>
      <c r="J102" s="50" t="s">
        <v>91</v>
      </c>
      <c r="K102" s="50"/>
      <c r="L102" s="50"/>
      <c r="M102" s="50"/>
      <c r="N102" s="50"/>
      <c r="O102" s="48" t="s">
        <v>122</v>
      </c>
      <c r="P102" s="49"/>
      <c r="Q102" s="49"/>
      <c r="R102" s="49"/>
      <c r="S102" s="49"/>
      <c r="T102" s="49"/>
      <c r="U102" s="49"/>
      <c r="V102" s="49"/>
      <c r="W102" s="49"/>
      <c r="X102" s="4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40"/>
      <c r="BR102" s="36"/>
      <c r="BS102" s="36"/>
      <c r="BT102" s="36"/>
      <c r="BU102" s="36"/>
      <c r="BV102" s="36"/>
      <c r="BW102" s="36"/>
      <c r="BX102" s="36"/>
      <c r="BY102" s="36"/>
      <c r="BZ102" s="37"/>
    </row>
    <row r="103" spans="1:79" s="38" customFormat="1" ht="89.25" customHeight="1" x14ac:dyDescent="0.2">
      <c r="A103" s="50">
        <v>0</v>
      </c>
      <c r="B103" s="50"/>
      <c r="C103" s="82" t="s">
        <v>94</v>
      </c>
      <c r="D103" s="112"/>
      <c r="E103" s="112"/>
      <c r="F103" s="112"/>
      <c r="G103" s="112"/>
      <c r="H103" s="112"/>
      <c r="I103" s="113"/>
      <c r="J103" s="50" t="s">
        <v>91</v>
      </c>
      <c r="K103" s="50"/>
      <c r="L103" s="50"/>
      <c r="M103" s="50"/>
      <c r="N103" s="50"/>
      <c r="O103" s="48" t="s">
        <v>123</v>
      </c>
      <c r="P103" s="49"/>
      <c r="Q103" s="49"/>
      <c r="R103" s="49"/>
      <c r="S103" s="49"/>
      <c r="T103" s="49"/>
      <c r="U103" s="49"/>
      <c r="V103" s="49"/>
      <c r="W103" s="49"/>
      <c r="X103" s="4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40"/>
      <c r="BR103" s="36"/>
      <c r="BS103" s="36"/>
      <c r="BT103" s="36"/>
      <c r="BU103" s="36"/>
      <c r="BV103" s="36"/>
      <c r="BW103" s="36"/>
      <c r="BX103" s="36"/>
      <c r="BY103" s="36"/>
      <c r="BZ103" s="37"/>
    </row>
    <row r="104" spans="1:79" s="38" customFormat="1" ht="51" customHeight="1" x14ac:dyDescent="0.2">
      <c r="A104" s="50">
        <v>0</v>
      </c>
      <c r="B104" s="50"/>
      <c r="C104" s="82" t="s">
        <v>95</v>
      </c>
      <c r="D104" s="112"/>
      <c r="E104" s="112"/>
      <c r="F104" s="112"/>
      <c r="G104" s="112"/>
      <c r="H104" s="112"/>
      <c r="I104" s="113"/>
      <c r="J104" s="50" t="s">
        <v>91</v>
      </c>
      <c r="K104" s="50"/>
      <c r="L104" s="50"/>
      <c r="M104" s="50"/>
      <c r="N104" s="50"/>
      <c r="O104" s="48" t="s">
        <v>124</v>
      </c>
      <c r="P104" s="49"/>
      <c r="Q104" s="49"/>
      <c r="R104" s="49"/>
      <c r="S104" s="49"/>
      <c r="T104" s="49"/>
      <c r="U104" s="49"/>
      <c r="V104" s="49"/>
      <c r="W104" s="49"/>
      <c r="X104" s="4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139"/>
      <c r="AY104" s="139"/>
      <c r="AZ104" s="139"/>
      <c r="BA104" s="139"/>
      <c r="BB104" s="139"/>
      <c r="BC104" s="139"/>
      <c r="BD104" s="139"/>
      <c r="BE104" s="139"/>
      <c r="BF104" s="139"/>
      <c r="BG104" s="139"/>
      <c r="BH104" s="139"/>
      <c r="BI104" s="139"/>
      <c r="BJ104" s="139"/>
      <c r="BK104" s="139"/>
      <c r="BL104" s="139"/>
      <c r="BM104" s="139"/>
      <c r="BN104" s="139"/>
      <c r="BO104" s="139"/>
      <c r="BP104" s="139"/>
      <c r="BQ104" s="140"/>
      <c r="BR104" s="36"/>
      <c r="BS104" s="36"/>
      <c r="BT104" s="36"/>
      <c r="BU104" s="36"/>
      <c r="BV104" s="36"/>
      <c r="BW104" s="36"/>
      <c r="BX104" s="36"/>
      <c r="BY104" s="36"/>
      <c r="BZ104" s="37"/>
    </row>
    <row r="105" spans="1:79" s="38" customFormat="1" ht="38.25" customHeight="1" x14ac:dyDescent="0.2">
      <c r="A105" s="50">
        <v>0</v>
      </c>
      <c r="B105" s="50"/>
      <c r="C105" s="82" t="s">
        <v>96</v>
      </c>
      <c r="D105" s="112"/>
      <c r="E105" s="112"/>
      <c r="F105" s="112"/>
      <c r="G105" s="112"/>
      <c r="H105" s="112"/>
      <c r="I105" s="113"/>
      <c r="J105" s="50" t="s">
        <v>91</v>
      </c>
      <c r="K105" s="50"/>
      <c r="L105" s="50"/>
      <c r="M105" s="50"/>
      <c r="N105" s="50"/>
      <c r="O105" s="48" t="s">
        <v>124</v>
      </c>
      <c r="P105" s="49"/>
      <c r="Q105" s="49"/>
      <c r="R105" s="49"/>
      <c r="S105" s="49"/>
      <c r="T105" s="49"/>
      <c r="U105" s="49"/>
      <c r="V105" s="49"/>
      <c r="W105" s="49"/>
      <c r="X105" s="4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40"/>
      <c r="BR105" s="36"/>
      <c r="BS105" s="36"/>
      <c r="BT105" s="36"/>
      <c r="BU105" s="36"/>
      <c r="BV105" s="36"/>
      <c r="BW105" s="36"/>
      <c r="BX105" s="36"/>
      <c r="BY105" s="36"/>
      <c r="BZ105" s="37"/>
    </row>
    <row r="106" spans="1:79" s="38" customFormat="1" ht="102" customHeight="1" x14ac:dyDescent="0.2">
      <c r="A106" s="50">
        <v>0</v>
      </c>
      <c r="B106" s="50"/>
      <c r="C106" s="82" t="s">
        <v>97</v>
      </c>
      <c r="D106" s="112"/>
      <c r="E106" s="112"/>
      <c r="F106" s="112"/>
      <c r="G106" s="112"/>
      <c r="H106" s="112"/>
      <c r="I106" s="113"/>
      <c r="J106" s="50" t="s">
        <v>91</v>
      </c>
      <c r="K106" s="50"/>
      <c r="L106" s="50"/>
      <c r="M106" s="50"/>
      <c r="N106" s="50"/>
      <c r="O106" s="48" t="s">
        <v>124</v>
      </c>
      <c r="P106" s="49"/>
      <c r="Q106" s="49"/>
      <c r="R106" s="49"/>
      <c r="S106" s="49"/>
      <c r="T106" s="49"/>
      <c r="U106" s="49"/>
      <c r="V106" s="49"/>
      <c r="W106" s="49"/>
      <c r="X106" s="4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40"/>
      <c r="BR106" s="36"/>
      <c r="BS106" s="36"/>
      <c r="BT106" s="36"/>
      <c r="BU106" s="36"/>
      <c r="BV106" s="36"/>
      <c r="BW106" s="36"/>
      <c r="BX106" s="36"/>
      <c r="BY106" s="36"/>
      <c r="BZ106" s="37"/>
    </row>
    <row r="107" spans="1:79" s="138" customFormat="1" ht="15.75" x14ac:dyDescent="0.2">
      <c r="A107" s="77">
        <v>0</v>
      </c>
      <c r="B107" s="77"/>
      <c r="C107" s="115" t="s">
        <v>99</v>
      </c>
      <c r="D107" s="116"/>
      <c r="E107" s="116"/>
      <c r="F107" s="116"/>
      <c r="G107" s="116"/>
      <c r="H107" s="116"/>
      <c r="I107" s="117"/>
      <c r="J107" s="77"/>
      <c r="K107" s="77"/>
      <c r="L107" s="77"/>
      <c r="M107" s="77"/>
      <c r="N107" s="77"/>
      <c r="O107" s="132"/>
      <c r="P107" s="133"/>
      <c r="Q107" s="133"/>
      <c r="R107" s="133"/>
      <c r="S107" s="133"/>
      <c r="T107" s="133"/>
      <c r="U107" s="133"/>
      <c r="V107" s="133"/>
      <c r="W107" s="133"/>
      <c r="X107" s="133"/>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5"/>
      <c r="BR107" s="136"/>
      <c r="BS107" s="136"/>
      <c r="BT107" s="136"/>
      <c r="BU107" s="136"/>
      <c r="BV107" s="136"/>
      <c r="BW107" s="136"/>
      <c r="BX107" s="136"/>
      <c r="BY107" s="136"/>
      <c r="BZ107" s="137"/>
    </row>
    <row r="108" spans="1:79" s="138" customFormat="1" ht="15.75" x14ac:dyDescent="0.2">
      <c r="A108" s="77">
        <v>0</v>
      </c>
      <c r="B108" s="77"/>
      <c r="C108" s="115"/>
      <c r="D108" s="116"/>
      <c r="E108" s="116"/>
      <c r="F108" s="116"/>
      <c r="G108" s="116"/>
      <c r="H108" s="116"/>
      <c r="I108" s="117"/>
      <c r="J108" s="77"/>
      <c r="K108" s="77"/>
      <c r="L108" s="77"/>
      <c r="M108" s="77"/>
      <c r="N108" s="77"/>
      <c r="O108" s="132"/>
      <c r="P108" s="133"/>
      <c r="Q108" s="133"/>
      <c r="R108" s="133"/>
      <c r="S108" s="133"/>
      <c r="T108" s="133"/>
      <c r="U108" s="133"/>
      <c r="V108" s="133"/>
      <c r="W108" s="133"/>
      <c r="X108" s="133"/>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5"/>
      <c r="BR108" s="136"/>
      <c r="BS108" s="136"/>
      <c r="BT108" s="136"/>
      <c r="BU108" s="136"/>
      <c r="BV108" s="136"/>
      <c r="BW108" s="136"/>
      <c r="BX108" s="136"/>
      <c r="BY108" s="136"/>
      <c r="BZ108" s="137"/>
    </row>
    <row r="109" spans="1:79" s="38" customFormat="1" ht="89.25" customHeight="1" x14ac:dyDescent="0.2">
      <c r="A109" s="50">
        <v>0</v>
      </c>
      <c r="B109" s="50"/>
      <c r="C109" s="82" t="s">
        <v>102</v>
      </c>
      <c r="D109" s="112"/>
      <c r="E109" s="112"/>
      <c r="F109" s="112"/>
      <c r="G109" s="112"/>
      <c r="H109" s="112"/>
      <c r="I109" s="113"/>
      <c r="J109" s="50" t="s">
        <v>91</v>
      </c>
      <c r="K109" s="50"/>
      <c r="L109" s="50"/>
      <c r="M109" s="50"/>
      <c r="N109" s="50"/>
      <c r="O109" s="48" t="s">
        <v>125</v>
      </c>
      <c r="P109" s="49"/>
      <c r="Q109" s="49"/>
      <c r="R109" s="49"/>
      <c r="S109" s="49"/>
      <c r="T109" s="49"/>
      <c r="U109" s="49"/>
      <c r="V109" s="49"/>
      <c r="W109" s="49"/>
      <c r="X109" s="4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39"/>
      <c r="AY109" s="139"/>
      <c r="AZ109" s="139"/>
      <c r="BA109" s="139"/>
      <c r="BB109" s="139"/>
      <c r="BC109" s="139"/>
      <c r="BD109" s="139"/>
      <c r="BE109" s="139"/>
      <c r="BF109" s="139"/>
      <c r="BG109" s="139"/>
      <c r="BH109" s="139"/>
      <c r="BI109" s="139"/>
      <c r="BJ109" s="139"/>
      <c r="BK109" s="139"/>
      <c r="BL109" s="139"/>
      <c r="BM109" s="139"/>
      <c r="BN109" s="139"/>
      <c r="BO109" s="139"/>
      <c r="BP109" s="139"/>
      <c r="BQ109" s="140"/>
      <c r="BR109" s="36"/>
      <c r="BS109" s="36"/>
      <c r="BT109" s="36"/>
      <c r="BU109" s="36"/>
      <c r="BV109" s="36"/>
      <c r="BW109" s="36"/>
      <c r="BX109" s="36"/>
      <c r="BY109" s="36"/>
      <c r="BZ109" s="37"/>
    </row>
    <row r="110" spans="1:79" s="38" customFormat="1" ht="51" customHeight="1" x14ac:dyDescent="0.2">
      <c r="A110" s="50">
        <v>0</v>
      </c>
      <c r="B110" s="50"/>
      <c r="C110" s="82" t="s">
        <v>103</v>
      </c>
      <c r="D110" s="112"/>
      <c r="E110" s="112"/>
      <c r="F110" s="112"/>
      <c r="G110" s="112"/>
      <c r="H110" s="112"/>
      <c r="I110" s="113"/>
      <c r="J110" s="50" t="s">
        <v>91</v>
      </c>
      <c r="K110" s="50"/>
      <c r="L110" s="50"/>
      <c r="M110" s="50"/>
      <c r="N110" s="50"/>
      <c r="O110" s="48" t="s">
        <v>126</v>
      </c>
      <c r="P110" s="49"/>
      <c r="Q110" s="49"/>
      <c r="R110" s="49"/>
      <c r="S110" s="49"/>
      <c r="T110" s="49"/>
      <c r="U110" s="49"/>
      <c r="V110" s="49"/>
      <c r="W110" s="49"/>
      <c r="X110" s="4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39"/>
      <c r="AZ110" s="139"/>
      <c r="BA110" s="139"/>
      <c r="BB110" s="139"/>
      <c r="BC110" s="139"/>
      <c r="BD110" s="139"/>
      <c r="BE110" s="139"/>
      <c r="BF110" s="139"/>
      <c r="BG110" s="139"/>
      <c r="BH110" s="139"/>
      <c r="BI110" s="139"/>
      <c r="BJ110" s="139"/>
      <c r="BK110" s="139"/>
      <c r="BL110" s="139"/>
      <c r="BM110" s="139"/>
      <c r="BN110" s="139"/>
      <c r="BO110" s="139"/>
      <c r="BP110" s="139"/>
      <c r="BQ110" s="140"/>
      <c r="BR110" s="36"/>
      <c r="BS110" s="36"/>
      <c r="BT110" s="36"/>
      <c r="BU110" s="36"/>
      <c r="BV110" s="36"/>
      <c r="BW110" s="36"/>
      <c r="BX110" s="36"/>
      <c r="BY110" s="36"/>
      <c r="BZ110" s="37"/>
    </row>
    <row r="111" spans="1:79" s="38" customFormat="1" ht="38.25" customHeight="1" x14ac:dyDescent="0.2">
      <c r="A111" s="50">
        <v>0</v>
      </c>
      <c r="B111" s="50"/>
      <c r="C111" s="82" t="s">
        <v>104</v>
      </c>
      <c r="D111" s="112"/>
      <c r="E111" s="112"/>
      <c r="F111" s="112"/>
      <c r="G111" s="112"/>
      <c r="H111" s="112"/>
      <c r="I111" s="113"/>
      <c r="J111" s="50" t="s">
        <v>91</v>
      </c>
      <c r="K111" s="50"/>
      <c r="L111" s="50"/>
      <c r="M111" s="50"/>
      <c r="N111" s="50"/>
      <c r="O111" s="48" t="s">
        <v>127</v>
      </c>
      <c r="P111" s="49"/>
      <c r="Q111" s="49"/>
      <c r="R111" s="49"/>
      <c r="S111" s="49"/>
      <c r="T111" s="49"/>
      <c r="U111" s="49"/>
      <c r="V111" s="49"/>
      <c r="W111" s="49"/>
      <c r="X111" s="4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AZ111" s="139"/>
      <c r="BA111" s="139"/>
      <c r="BB111" s="139"/>
      <c r="BC111" s="139"/>
      <c r="BD111" s="139"/>
      <c r="BE111" s="139"/>
      <c r="BF111" s="139"/>
      <c r="BG111" s="139"/>
      <c r="BH111" s="139"/>
      <c r="BI111" s="139"/>
      <c r="BJ111" s="139"/>
      <c r="BK111" s="139"/>
      <c r="BL111" s="139"/>
      <c r="BM111" s="139"/>
      <c r="BN111" s="139"/>
      <c r="BO111" s="139"/>
      <c r="BP111" s="139"/>
      <c r="BQ111" s="140"/>
      <c r="BR111" s="36"/>
      <c r="BS111" s="36"/>
      <c r="BT111" s="36"/>
      <c r="BU111" s="36"/>
      <c r="BV111" s="36"/>
      <c r="BW111" s="36"/>
      <c r="BX111" s="36"/>
      <c r="BY111" s="36"/>
      <c r="BZ111" s="37"/>
    </row>
    <row r="112" spans="1:79" s="38" customFormat="1" ht="102" customHeight="1" x14ac:dyDescent="0.2">
      <c r="A112" s="50">
        <v>0</v>
      </c>
      <c r="B112" s="50"/>
      <c r="C112" s="82" t="s">
        <v>106</v>
      </c>
      <c r="D112" s="112"/>
      <c r="E112" s="112"/>
      <c r="F112" s="112"/>
      <c r="G112" s="112"/>
      <c r="H112" s="112"/>
      <c r="I112" s="113"/>
      <c r="J112" s="50" t="s">
        <v>107</v>
      </c>
      <c r="K112" s="50"/>
      <c r="L112" s="50"/>
      <c r="M112" s="50"/>
      <c r="N112" s="50"/>
      <c r="O112" s="48" t="s">
        <v>127</v>
      </c>
      <c r="P112" s="49"/>
      <c r="Q112" s="49"/>
      <c r="R112" s="49"/>
      <c r="S112" s="49"/>
      <c r="T112" s="49"/>
      <c r="U112" s="49"/>
      <c r="V112" s="49"/>
      <c r="W112" s="49"/>
      <c r="X112" s="4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c r="AZ112" s="139"/>
      <c r="BA112" s="139"/>
      <c r="BB112" s="139"/>
      <c r="BC112" s="139"/>
      <c r="BD112" s="139"/>
      <c r="BE112" s="139"/>
      <c r="BF112" s="139"/>
      <c r="BG112" s="139"/>
      <c r="BH112" s="139"/>
      <c r="BI112" s="139"/>
      <c r="BJ112" s="139"/>
      <c r="BK112" s="139"/>
      <c r="BL112" s="139"/>
      <c r="BM112" s="139"/>
      <c r="BN112" s="139"/>
      <c r="BO112" s="139"/>
      <c r="BP112" s="139"/>
      <c r="BQ112" s="140"/>
      <c r="BR112" s="36"/>
      <c r="BS112" s="36"/>
      <c r="BT112" s="36"/>
      <c r="BU112" s="36"/>
      <c r="BV112" s="36"/>
      <c r="BW112" s="36"/>
      <c r="BX112" s="36"/>
      <c r="BY112" s="36"/>
      <c r="BZ112" s="37"/>
    </row>
    <row r="113" spans="1:78" s="138" customFormat="1" ht="15.75" x14ac:dyDescent="0.2">
      <c r="A113" s="77">
        <v>0</v>
      </c>
      <c r="B113" s="77"/>
      <c r="C113" s="115" t="s">
        <v>109</v>
      </c>
      <c r="D113" s="116"/>
      <c r="E113" s="116"/>
      <c r="F113" s="116"/>
      <c r="G113" s="116"/>
      <c r="H113" s="116"/>
      <c r="I113" s="117"/>
      <c r="J113" s="77"/>
      <c r="K113" s="77"/>
      <c r="L113" s="77"/>
      <c r="M113" s="77"/>
      <c r="N113" s="77"/>
      <c r="O113" s="132"/>
      <c r="P113" s="133"/>
      <c r="Q113" s="133"/>
      <c r="R113" s="133"/>
      <c r="S113" s="133"/>
      <c r="T113" s="133"/>
      <c r="U113" s="133"/>
      <c r="V113" s="133"/>
      <c r="W113" s="133"/>
      <c r="X113" s="133"/>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5"/>
      <c r="BR113" s="136"/>
      <c r="BS113" s="136"/>
      <c r="BT113" s="136"/>
      <c r="BU113" s="136"/>
      <c r="BV113" s="136"/>
      <c r="BW113" s="136"/>
      <c r="BX113" s="136"/>
      <c r="BY113" s="136"/>
      <c r="BZ113" s="137"/>
    </row>
    <row r="114" spans="1:78" s="138" customFormat="1" ht="15.75" x14ac:dyDescent="0.2">
      <c r="A114" s="77">
        <v>0</v>
      </c>
      <c r="B114" s="77"/>
      <c r="C114" s="115"/>
      <c r="D114" s="116"/>
      <c r="E114" s="116"/>
      <c r="F114" s="116"/>
      <c r="G114" s="116"/>
      <c r="H114" s="116"/>
      <c r="I114" s="117"/>
      <c r="J114" s="77"/>
      <c r="K114" s="77"/>
      <c r="L114" s="77"/>
      <c r="M114" s="77"/>
      <c r="N114" s="77"/>
      <c r="O114" s="132"/>
      <c r="P114" s="133"/>
      <c r="Q114" s="133"/>
      <c r="R114" s="133"/>
      <c r="S114" s="133"/>
      <c r="T114" s="133"/>
      <c r="U114" s="133"/>
      <c r="V114" s="133"/>
      <c r="W114" s="133"/>
      <c r="X114" s="133"/>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5"/>
      <c r="BR114" s="136"/>
      <c r="BS114" s="136"/>
      <c r="BT114" s="136"/>
      <c r="BU114" s="136"/>
      <c r="BV114" s="136"/>
      <c r="BW114" s="136"/>
      <c r="BX114" s="136"/>
      <c r="BY114" s="136"/>
      <c r="BZ114" s="137"/>
    </row>
    <row r="115" spans="1:78" s="38" customFormat="1" ht="76.5" customHeight="1" x14ac:dyDescent="0.2">
      <c r="A115" s="50">
        <v>0</v>
      </c>
      <c r="B115" s="50"/>
      <c r="C115" s="82" t="s">
        <v>112</v>
      </c>
      <c r="D115" s="112"/>
      <c r="E115" s="112"/>
      <c r="F115" s="112"/>
      <c r="G115" s="112"/>
      <c r="H115" s="112"/>
      <c r="I115" s="113"/>
      <c r="J115" s="50" t="s">
        <v>91</v>
      </c>
      <c r="K115" s="50"/>
      <c r="L115" s="50"/>
      <c r="M115" s="50"/>
      <c r="N115" s="50"/>
      <c r="O115" s="48" t="s">
        <v>124</v>
      </c>
      <c r="P115" s="49"/>
      <c r="Q115" s="49"/>
      <c r="R115" s="49"/>
      <c r="S115" s="49"/>
      <c r="T115" s="49"/>
      <c r="U115" s="49"/>
      <c r="V115" s="49"/>
      <c r="W115" s="49"/>
      <c r="X115" s="4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AZ115" s="139"/>
      <c r="BA115" s="139"/>
      <c r="BB115" s="139"/>
      <c r="BC115" s="139"/>
      <c r="BD115" s="139"/>
      <c r="BE115" s="139"/>
      <c r="BF115" s="139"/>
      <c r="BG115" s="139"/>
      <c r="BH115" s="139"/>
      <c r="BI115" s="139"/>
      <c r="BJ115" s="139"/>
      <c r="BK115" s="139"/>
      <c r="BL115" s="139"/>
      <c r="BM115" s="139"/>
      <c r="BN115" s="139"/>
      <c r="BO115" s="139"/>
      <c r="BP115" s="139"/>
      <c r="BQ115" s="140"/>
      <c r="BR115" s="36"/>
      <c r="BS115" s="36"/>
      <c r="BT115" s="36"/>
      <c r="BU115" s="36"/>
      <c r="BV115" s="36"/>
      <c r="BW115" s="36"/>
      <c r="BX115" s="36"/>
      <c r="BY115" s="36"/>
      <c r="BZ115" s="37"/>
    </row>
    <row r="116" spans="1:78" s="38" customFormat="1" ht="51" customHeight="1" x14ac:dyDescent="0.2">
      <c r="A116" s="50">
        <v>0</v>
      </c>
      <c r="B116" s="50"/>
      <c r="C116" s="82" t="s">
        <v>114</v>
      </c>
      <c r="D116" s="112"/>
      <c r="E116" s="112"/>
      <c r="F116" s="112"/>
      <c r="G116" s="112"/>
      <c r="H116" s="112"/>
      <c r="I116" s="113"/>
      <c r="J116" s="50" t="s">
        <v>91</v>
      </c>
      <c r="K116" s="50"/>
      <c r="L116" s="50"/>
      <c r="M116" s="50"/>
      <c r="N116" s="50"/>
      <c r="O116" s="48" t="s">
        <v>124</v>
      </c>
      <c r="P116" s="49"/>
      <c r="Q116" s="49"/>
      <c r="R116" s="49"/>
      <c r="S116" s="49"/>
      <c r="T116" s="49"/>
      <c r="U116" s="49"/>
      <c r="V116" s="49"/>
      <c r="W116" s="49"/>
      <c r="X116" s="49"/>
      <c r="Y116" s="139"/>
      <c r="Z116" s="139"/>
      <c r="AA116" s="139"/>
      <c r="AB116" s="139"/>
      <c r="AC116" s="139"/>
      <c r="AD116" s="139"/>
      <c r="AE116" s="139"/>
      <c r="AF116" s="139"/>
      <c r="AG116" s="139"/>
      <c r="AH116" s="139"/>
      <c r="AI116" s="139"/>
      <c r="AJ116" s="139"/>
      <c r="AK116" s="139"/>
      <c r="AL116" s="139"/>
      <c r="AM116" s="139"/>
      <c r="AN116" s="139"/>
      <c r="AO116" s="139"/>
      <c r="AP116" s="139"/>
      <c r="AQ116" s="139"/>
      <c r="AR116" s="139"/>
      <c r="AS116" s="139"/>
      <c r="AT116" s="139"/>
      <c r="AU116" s="139"/>
      <c r="AV116" s="139"/>
      <c r="AW116" s="139"/>
      <c r="AX116" s="139"/>
      <c r="AY116" s="139"/>
      <c r="AZ116" s="139"/>
      <c r="BA116" s="139"/>
      <c r="BB116" s="139"/>
      <c r="BC116" s="139"/>
      <c r="BD116" s="139"/>
      <c r="BE116" s="139"/>
      <c r="BF116" s="139"/>
      <c r="BG116" s="139"/>
      <c r="BH116" s="139"/>
      <c r="BI116" s="139"/>
      <c r="BJ116" s="139"/>
      <c r="BK116" s="139"/>
      <c r="BL116" s="139"/>
      <c r="BM116" s="139"/>
      <c r="BN116" s="139"/>
      <c r="BO116" s="139"/>
      <c r="BP116" s="139"/>
      <c r="BQ116" s="140"/>
      <c r="BR116" s="36"/>
      <c r="BS116" s="36"/>
      <c r="BT116" s="36"/>
      <c r="BU116" s="36"/>
      <c r="BV116" s="36"/>
      <c r="BW116" s="36"/>
      <c r="BX116" s="36"/>
      <c r="BY116" s="36"/>
      <c r="BZ116" s="37"/>
    </row>
    <row r="117" spans="1:78" s="38" customFormat="1" ht="25.5" customHeight="1" x14ac:dyDescent="0.2">
      <c r="A117" s="50">
        <v>0</v>
      </c>
      <c r="B117" s="50"/>
      <c r="C117" s="82" t="s">
        <v>115</v>
      </c>
      <c r="D117" s="112"/>
      <c r="E117" s="112"/>
      <c r="F117" s="112"/>
      <c r="G117" s="112"/>
      <c r="H117" s="112"/>
      <c r="I117" s="113"/>
      <c r="J117" s="50" t="s">
        <v>91</v>
      </c>
      <c r="K117" s="50"/>
      <c r="L117" s="50"/>
      <c r="M117" s="50"/>
      <c r="N117" s="50"/>
      <c r="O117" s="48" t="s">
        <v>124</v>
      </c>
      <c r="P117" s="49"/>
      <c r="Q117" s="49"/>
      <c r="R117" s="49"/>
      <c r="S117" s="49"/>
      <c r="T117" s="49"/>
      <c r="U117" s="49"/>
      <c r="V117" s="49"/>
      <c r="W117" s="49"/>
      <c r="X117" s="4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40"/>
      <c r="BR117" s="36"/>
      <c r="BS117" s="36"/>
      <c r="BT117" s="36"/>
      <c r="BU117" s="36"/>
      <c r="BV117" s="36"/>
      <c r="BW117" s="36"/>
      <c r="BX117" s="36"/>
      <c r="BY117" s="36"/>
      <c r="BZ117" s="37"/>
    </row>
    <row r="118" spans="1:78" s="38" customFormat="1" ht="102" customHeight="1" x14ac:dyDescent="0.2">
      <c r="A118" s="50">
        <v>0</v>
      </c>
      <c r="B118" s="50"/>
      <c r="C118" s="82" t="s">
        <v>116</v>
      </c>
      <c r="D118" s="112"/>
      <c r="E118" s="112"/>
      <c r="F118" s="112"/>
      <c r="G118" s="112"/>
      <c r="H118" s="112"/>
      <c r="I118" s="113"/>
      <c r="J118" s="50" t="s">
        <v>91</v>
      </c>
      <c r="K118" s="50"/>
      <c r="L118" s="50"/>
      <c r="M118" s="50"/>
      <c r="N118" s="50"/>
      <c r="O118" s="48" t="s">
        <v>124</v>
      </c>
      <c r="P118" s="49"/>
      <c r="Q118" s="49"/>
      <c r="R118" s="49"/>
      <c r="S118" s="49"/>
      <c r="T118" s="49"/>
      <c r="U118" s="49"/>
      <c r="V118" s="49"/>
      <c r="W118" s="49"/>
      <c r="X118" s="49"/>
      <c r="Y118" s="139"/>
      <c r="Z118" s="139"/>
      <c r="AA118" s="139"/>
      <c r="AB118" s="139"/>
      <c r="AC118" s="139"/>
      <c r="AD118" s="139"/>
      <c r="AE118" s="139"/>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40"/>
      <c r="BR118" s="36"/>
      <c r="BS118" s="36"/>
      <c r="BT118" s="36"/>
      <c r="BU118" s="36"/>
      <c r="BV118" s="36"/>
      <c r="BW118" s="36"/>
      <c r="BX118" s="36"/>
      <c r="BY118" s="36"/>
      <c r="BZ118" s="37"/>
    </row>
    <row r="119" spans="1:78" s="138" customFormat="1" ht="15.75" x14ac:dyDescent="0.2">
      <c r="A119" s="77">
        <v>0</v>
      </c>
      <c r="B119" s="77"/>
      <c r="C119" s="115" t="s">
        <v>119</v>
      </c>
      <c r="D119" s="116"/>
      <c r="E119" s="116"/>
      <c r="F119" s="116"/>
      <c r="G119" s="116"/>
      <c r="H119" s="116"/>
      <c r="I119" s="117"/>
      <c r="J119" s="77"/>
      <c r="K119" s="77"/>
      <c r="L119" s="77"/>
      <c r="M119" s="77"/>
      <c r="N119" s="77"/>
      <c r="O119" s="132"/>
      <c r="P119" s="133"/>
      <c r="Q119" s="133"/>
      <c r="R119" s="133"/>
      <c r="S119" s="133"/>
      <c r="T119" s="133"/>
      <c r="U119" s="133"/>
      <c r="V119" s="133"/>
      <c r="W119" s="133"/>
      <c r="X119" s="133"/>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5"/>
      <c r="BR119" s="136"/>
      <c r="BS119" s="136"/>
      <c r="BT119" s="136"/>
      <c r="BU119" s="136"/>
      <c r="BV119" s="136"/>
      <c r="BW119" s="136"/>
      <c r="BX119" s="136"/>
      <c r="BY119" s="136"/>
      <c r="BZ119" s="137"/>
    </row>
    <row r="120" spans="1:78" s="138" customFormat="1" ht="15.75" x14ac:dyDescent="0.2">
      <c r="A120" s="77">
        <v>0</v>
      </c>
      <c r="B120" s="77"/>
      <c r="C120" s="115"/>
      <c r="D120" s="116"/>
      <c r="E120" s="116"/>
      <c r="F120" s="116"/>
      <c r="G120" s="116"/>
      <c r="H120" s="116"/>
      <c r="I120" s="117"/>
      <c r="J120" s="77"/>
      <c r="K120" s="77"/>
      <c r="L120" s="77"/>
      <c r="M120" s="77"/>
      <c r="N120" s="77"/>
      <c r="O120" s="132"/>
      <c r="P120" s="133"/>
      <c r="Q120" s="133"/>
      <c r="R120" s="133"/>
      <c r="S120" s="133"/>
      <c r="T120" s="133"/>
      <c r="U120" s="133"/>
      <c r="V120" s="133"/>
      <c r="W120" s="133"/>
      <c r="X120" s="133"/>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5"/>
      <c r="BR120" s="136"/>
      <c r="BS120" s="136"/>
      <c r="BT120" s="136"/>
      <c r="BU120" s="136"/>
      <c r="BV120" s="136"/>
      <c r="BW120" s="136"/>
      <c r="BX120" s="136"/>
      <c r="BY120" s="136"/>
      <c r="BZ120" s="137"/>
    </row>
    <row r="121" spans="1:78" ht="15.75" x14ac:dyDescent="0.2">
      <c r="A121" s="31"/>
      <c r="B121" s="31"/>
      <c r="C121" s="32"/>
      <c r="D121" s="32"/>
      <c r="E121" s="32"/>
      <c r="F121" s="32"/>
      <c r="G121" s="32"/>
      <c r="H121" s="32"/>
      <c r="I121" s="32"/>
      <c r="J121" s="32"/>
      <c r="K121" s="32"/>
      <c r="L121" s="32"/>
      <c r="M121" s="32"/>
      <c r="N121" s="32"/>
      <c r="O121" s="32"/>
      <c r="P121" s="32"/>
      <c r="Q121" s="32"/>
      <c r="R121" s="32"/>
      <c r="S121" s="32"/>
      <c r="T121" s="32"/>
      <c r="U121" s="32"/>
      <c r="V121" s="32"/>
      <c r="W121" s="32"/>
      <c r="X121" s="32"/>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4"/>
      <c r="AZ121" s="34"/>
      <c r="BA121" s="34"/>
      <c r="BB121" s="34"/>
      <c r="BC121" s="34"/>
      <c r="BD121" s="34"/>
      <c r="BE121" s="34"/>
      <c r="BF121" s="34"/>
      <c r="BG121" s="34"/>
      <c r="BH121" s="34"/>
      <c r="BI121" s="34"/>
      <c r="BJ121" s="34"/>
      <c r="BK121" s="34"/>
      <c r="BL121" s="34"/>
      <c r="BM121" s="34"/>
      <c r="BN121" s="34"/>
      <c r="BO121" s="34"/>
      <c r="BP121" s="34"/>
      <c r="BQ121" s="34"/>
      <c r="BR121" s="11"/>
      <c r="BS121" s="11"/>
      <c r="BT121" s="11"/>
      <c r="BU121" s="11"/>
      <c r="BV121" s="11"/>
      <c r="BW121" s="11"/>
      <c r="BX121" s="11"/>
      <c r="BY121" s="11"/>
      <c r="BZ121" s="9"/>
    </row>
    <row r="122" spans="1:78" ht="15.95" customHeight="1" x14ac:dyDescent="0.2">
      <c r="A122" s="41" t="s">
        <v>65</v>
      </c>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row>
    <row r="123" spans="1:78" ht="63" customHeight="1" x14ac:dyDescent="0.2">
      <c r="A123" s="143" t="s">
        <v>129</v>
      </c>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4"/>
      <c r="BE123" s="144"/>
      <c r="BF123" s="144"/>
      <c r="BG123" s="144"/>
      <c r="BH123" s="144"/>
      <c r="BI123" s="144"/>
      <c r="BJ123" s="144"/>
      <c r="BK123" s="144"/>
      <c r="BL123" s="144"/>
    </row>
    <row r="124" spans="1:78" ht="15.75" x14ac:dyDescent="0.2">
      <c r="A124" s="31"/>
      <c r="B124" s="31"/>
      <c r="C124" s="32"/>
      <c r="D124" s="32"/>
      <c r="E124" s="32"/>
      <c r="F124" s="32"/>
      <c r="G124" s="32"/>
      <c r="H124" s="32"/>
      <c r="I124" s="32"/>
      <c r="J124" s="32"/>
      <c r="K124" s="32"/>
      <c r="L124" s="32"/>
      <c r="M124" s="32"/>
      <c r="N124" s="32"/>
      <c r="O124" s="32"/>
      <c r="P124" s="32"/>
      <c r="Q124" s="32"/>
      <c r="R124" s="32"/>
      <c r="S124" s="32"/>
      <c r="T124" s="32"/>
      <c r="U124" s="32"/>
      <c r="V124" s="32"/>
      <c r="W124" s="32"/>
      <c r="X124" s="32"/>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4"/>
      <c r="AZ124" s="34"/>
      <c r="BA124" s="34"/>
      <c r="BB124" s="34"/>
      <c r="BC124" s="34"/>
      <c r="BD124" s="34"/>
      <c r="BE124" s="34"/>
      <c r="BF124" s="34"/>
      <c r="BG124" s="34"/>
      <c r="BH124" s="34"/>
      <c r="BI124" s="34"/>
      <c r="BJ124" s="34"/>
      <c r="BK124" s="34"/>
      <c r="BL124" s="34"/>
      <c r="BM124" s="34"/>
      <c r="BN124" s="34"/>
      <c r="BO124" s="34"/>
      <c r="BP124" s="34"/>
      <c r="BQ124" s="34"/>
      <c r="BR124" s="11"/>
      <c r="BS124" s="11"/>
      <c r="BT124" s="11"/>
      <c r="BU124" s="11"/>
      <c r="BV124" s="11"/>
      <c r="BW124" s="11"/>
      <c r="BX124" s="11"/>
      <c r="BY124" s="11"/>
      <c r="BZ124" s="9"/>
    </row>
    <row r="125" spans="1:78" ht="15.95" customHeight="1" x14ac:dyDescent="0.2">
      <c r="A125" s="41" t="s">
        <v>46</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row>
    <row r="126" spans="1:78" ht="47.25" customHeight="1" x14ac:dyDescent="0.2">
      <c r="A126" s="143" t="s">
        <v>130</v>
      </c>
      <c r="B126" s="144"/>
      <c r="C126" s="144"/>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4"/>
      <c r="BE126" s="144"/>
      <c r="BF126" s="144"/>
      <c r="BG126" s="144"/>
      <c r="BH126" s="144"/>
      <c r="BI126" s="144"/>
      <c r="BJ126" s="144"/>
      <c r="BK126" s="144"/>
      <c r="BL126" s="144"/>
    </row>
    <row r="127" spans="1:78" ht="15.95" customHeight="1" x14ac:dyDescent="0.2">
      <c r="A127" s="17"/>
      <c r="B127" s="17"/>
      <c r="C127" s="17"/>
      <c r="D127" s="17"/>
      <c r="E127" s="17"/>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row>
    <row r="128" spans="1:78" ht="12" customHeight="1" x14ac:dyDescent="0.2">
      <c r="A128" s="30" t="s">
        <v>77</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ht="12" customHeight="1" x14ac:dyDescent="0.2">
      <c r="A129" s="30" t="s">
        <v>68</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s="30" customFormat="1" ht="12" customHeight="1" x14ac:dyDescent="0.2">
      <c r="A130" s="30" t="s">
        <v>69</v>
      </c>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row>
    <row r="131" spans="1:64" ht="15.95" customHeight="1" x14ac:dyDescent="0.25">
      <c r="A131" s="29"/>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ht="42" customHeight="1" x14ac:dyDescent="0.25">
      <c r="A132" s="147" t="s">
        <v>133</v>
      </c>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81"/>
      <c r="X132" s="81"/>
      <c r="Y132" s="81"/>
      <c r="Z132" s="81"/>
      <c r="AA132" s="81"/>
      <c r="AB132" s="81"/>
      <c r="AC132" s="81"/>
      <c r="AD132" s="81"/>
      <c r="AE132" s="81"/>
      <c r="AF132" s="81"/>
      <c r="AG132" s="81"/>
      <c r="AH132" s="81"/>
      <c r="AI132" s="81"/>
      <c r="AJ132" s="81"/>
      <c r="AK132" s="81"/>
      <c r="AL132" s="81"/>
      <c r="AM132" s="81"/>
      <c r="AN132" s="3"/>
      <c r="AO132" s="3"/>
      <c r="AP132" s="148" t="s">
        <v>135</v>
      </c>
      <c r="AQ132" s="149"/>
      <c r="AR132" s="149"/>
      <c r="AS132" s="149"/>
      <c r="AT132" s="149"/>
      <c r="AU132" s="149"/>
      <c r="AV132" s="149"/>
      <c r="AW132" s="149"/>
      <c r="AX132" s="149"/>
      <c r="AY132" s="149"/>
      <c r="AZ132" s="149"/>
      <c r="BA132" s="149"/>
      <c r="BB132" s="149"/>
      <c r="BC132" s="149"/>
      <c r="BD132" s="149"/>
      <c r="BE132" s="149"/>
      <c r="BF132" s="149"/>
      <c r="BG132" s="149"/>
      <c r="BH132" s="149"/>
    </row>
    <row r="133" spans="1:64" x14ac:dyDescent="0.2">
      <c r="W133" s="86" t="s">
        <v>8</v>
      </c>
      <c r="X133" s="86"/>
      <c r="Y133" s="86"/>
      <c r="Z133" s="86"/>
      <c r="AA133" s="86"/>
      <c r="AB133" s="86"/>
      <c r="AC133" s="86"/>
      <c r="AD133" s="86"/>
      <c r="AE133" s="86"/>
      <c r="AF133" s="86"/>
      <c r="AG133" s="86"/>
      <c r="AH133" s="86"/>
      <c r="AI133" s="86"/>
      <c r="AJ133" s="86"/>
      <c r="AK133" s="86"/>
      <c r="AL133" s="86"/>
      <c r="AM133" s="86"/>
      <c r="AN133" s="4"/>
      <c r="AO133" s="4"/>
      <c r="AP133" s="86" t="s">
        <v>73</v>
      </c>
      <c r="AQ133" s="86"/>
      <c r="AR133" s="86"/>
      <c r="AS133" s="86"/>
      <c r="AT133" s="86"/>
      <c r="AU133" s="86"/>
      <c r="AV133" s="86"/>
      <c r="AW133" s="86"/>
      <c r="AX133" s="86"/>
      <c r="AY133" s="86"/>
      <c r="AZ133" s="86"/>
      <c r="BA133" s="86"/>
      <c r="BB133" s="86"/>
      <c r="BC133" s="86"/>
      <c r="BD133" s="86"/>
      <c r="BE133" s="86"/>
      <c r="BF133" s="86"/>
      <c r="BG133" s="86"/>
      <c r="BH133" s="86"/>
    </row>
    <row r="136" spans="1:64" ht="15.95" customHeight="1" x14ac:dyDescent="0.25">
      <c r="A136" s="147" t="s">
        <v>134</v>
      </c>
      <c r="B136" s="144"/>
      <c r="C136" s="144"/>
      <c r="D136" s="144"/>
      <c r="E136" s="144"/>
      <c r="F136" s="144"/>
      <c r="G136" s="144"/>
      <c r="H136" s="144"/>
      <c r="I136" s="144"/>
      <c r="J136" s="144"/>
      <c r="K136" s="144"/>
      <c r="L136" s="144"/>
      <c r="M136" s="144"/>
      <c r="N136" s="144"/>
      <c r="O136" s="144"/>
      <c r="P136" s="144"/>
      <c r="Q136" s="144"/>
      <c r="R136" s="144"/>
      <c r="S136" s="144"/>
      <c r="T136" s="144"/>
      <c r="U136" s="144"/>
      <c r="V136" s="144"/>
      <c r="W136" s="81"/>
      <c r="X136" s="81"/>
      <c r="Y136" s="81"/>
      <c r="Z136" s="81"/>
      <c r="AA136" s="81"/>
      <c r="AB136" s="81"/>
      <c r="AC136" s="81"/>
      <c r="AD136" s="81"/>
      <c r="AE136" s="81"/>
      <c r="AF136" s="81"/>
      <c r="AG136" s="81"/>
      <c r="AH136" s="81"/>
      <c r="AI136" s="81"/>
      <c r="AJ136" s="81"/>
      <c r="AK136" s="81"/>
      <c r="AL136" s="81"/>
      <c r="AM136" s="81"/>
      <c r="AN136" s="3"/>
      <c r="AO136" s="3"/>
      <c r="AP136" s="148" t="s">
        <v>136</v>
      </c>
      <c r="AQ136" s="149"/>
      <c r="AR136" s="149"/>
      <c r="AS136" s="149"/>
      <c r="AT136" s="149"/>
      <c r="AU136" s="149"/>
      <c r="AV136" s="149"/>
      <c r="AW136" s="149"/>
      <c r="AX136" s="149"/>
      <c r="AY136" s="149"/>
      <c r="AZ136" s="149"/>
      <c r="BA136" s="149"/>
      <c r="BB136" s="149"/>
      <c r="BC136" s="149"/>
      <c r="BD136" s="149"/>
      <c r="BE136" s="149"/>
      <c r="BF136" s="149"/>
      <c r="BG136" s="149"/>
      <c r="BH136" s="149"/>
    </row>
    <row r="137" spans="1:64" x14ac:dyDescent="0.2">
      <c r="W137" s="86" t="s">
        <v>8</v>
      </c>
      <c r="X137" s="86"/>
      <c r="Y137" s="86"/>
      <c r="Z137" s="86"/>
      <c r="AA137" s="86"/>
      <c r="AB137" s="86"/>
      <c r="AC137" s="86"/>
      <c r="AD137" s="86"/>
      <c r="AE137" s="86"/>
      <c r="AF137" s="86"/>
      <c r="AG137" s="86"/>
      <c r="AH137" s="86"/>
      <c r="AI137" s="86"/>
      <c r="AJ137" s="86"/>
      <c r="AK137" s="86"/>
      <c r="AL137" s="86"/>
      <c r="AM137" s="86"/>
      <c r="AN137" s="4"/>
      <c r="AO137" s="4"/>
      <c r="AP137" s="86" t="s">
        <v>73</v>
      </c>
      <c r="AQ137" s="86"/>
      <c r="AR137" s="86"/>
      <c r="AS137" s="86"/>
      <c r="AT137" s="86"/>
      <c r="AU137" s="86"/>
      <c r="AV137" s="86"/>
      <c r="AW137" s="86"/>
      <c r="AX137" s="86"/>
      <c r="AY137" s="86"/>
      <c r="AZ137" s="86"/>
      <c r="BA137" s="86"/>
      <c r="BB137" s="86"/>
      <c r="BC137" s="86"/>
      <c r="BD137" s="86"/>
      <c r="BE137" s="86"/>
      <c r="BF137" s="86"/>
      <c r="BG137" s="86"/>
      <c r="BH137" s="86"/>
    </row>
  </sheetData>
  <mergeCells count="655">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X93:BB93"/>
    <mergeCell ref="BC93:BG93"/>
    <mergeCell ref="BH93:BL93"/>
    <mergeCell ref="BM93:BQ93"/>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Y60:BC60"/>
    <mergeCell ref="BD60:BH60"/>
    <mergeCell ref="BI60:BN60"/>
    <mergeCell ref="A60:B60"/>
    <mergeCell ref="C60:R60"/>
    <mergeCell ref="S60:W60"/>
    <mergeCell ref="X60:AB60"/>
    <mergeCell ref="AC60:AH60"/>
    <mergeCell ref="AI60:AM60"/>
    <mergeCell ref="AN60:AR60"/>
    <mergeCell ref="AS60:AX60"/>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125:BL125"/>
    <mergeCell ref="AK40:AO40"/>
    <mergeCell ref="A42:B42"/>
    <mergeCell ref="AD67:AH67"/>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7:X67"/>
    <mergeCell ref="Y65:AM65"/>
    <mergeCell ref="J67:N67"/>
    <mergeCell ref="Y67:AC67"/>
    <mergeCell ref="A65:B66"/>
    <mergeCell ref="C65:I66"/>
    <mergeCell ref="J65:N66"/>
    <mergeCell ref="O65:X66"/>
    <mergeCell ref="Y66:AC66"/>
    <mergeCell ref="AP132:BH132"/>
    <mergeCell ref="AN65:BB65"/>
    <mergeCell ref="A62:BQ62"/>
    <mergeCell ref="C67:I67"/>
    <mergeCell ref="J99:N99"/>
    <mergeCell ref="A98:B98"/>
    <mergeCell ref="A68:B68"/>
    <mergeCell ref="O69:X69"/>
    <mergeCell ref="Y69:AC69"/>
    <mergeCell ref="A67:B67"/>
    <mergeCell ref="Y68:AC68"/>
    <mergeCell ref="A51:B51"/>
    <mergeCell ref="A49:B49"/>
    <mergeCell ref="A50:B50"/>
    <mergeCell ref="A54:BN54"/>
    <mergeCell ref="A53:BN53"/>
    <mergeCell ref="C51:BQ51"/>
    <mergeCell ref="C49:BQ49"/>
    <mergeCell ref="C50:BQ50"/>
    <mergeCell ref="AN67:AR67"/>
    <mergeCell ref="C98:I98"/>
    <mergeCell ref="J98:N98"/>
    <mergeCell ref="C68:I68"/>
    <mergeCell ref="J68:N68"/>
    <mergeCell ref="O68:X68"/>
    <mergeCell ref="C69:I69"/>
    <mergeCell ref="J69:N69"/>
    <mergeCell ref="O99:BQ99"/>
    <mergeCell ref="AP137:BH137"/>
    <mergeCell ref="A136:V136"/>
    <mergeCell ref="W136:AM136"/>
    <mergeCell ref="AP136:BH136"/>
    <mergeCell ref="W137:AM137"/>
    <mergeCell ref="AP133:BH133"/>
    <mergeCell ref="A126:BL126"/>
    <mergeCell ref="C99:I99"/>
    <mergeCell ref="W133:AM133"/>
    <mergeCell ref="A132:V132"/>
    <mergeCell ref="W132:AM132"/>
    <mergeCell ref="A69:B69"/>
    <mergeCell ref="AD69:AH69"/>
    <mergeCell ref="A95:BQ95"/>
    <mergeCell ref="A97:B97"/>
    <mergeCell ref="C97:I97"/>
    <mergeCell ref="BC69:BG69"/>
    <mergeCell ref="BM69:BQ69"/>
    <mergeCell ref="BH69:BL69"/>
    <mergeCell ref="A43:B43"/>
    <mergeCell ref="A48:B48"/>
    <mergeCell ref="AF43:AJ43"/>
    <mergeCell ref="AZ43:BC43"/>
    <mergeCell ref="AU43:AY43"/>
    <mergeCell ref="AA43:AE43"/>
    <mergeCell ref="C43:Z43"/>
    <mergeCell ref="AK43:AO43"/>
    <mergeCell ref="C48:BQ48"/>
    <mergeCell ref="BN43:BQ43"/>
    <mergeCell ref="BC67:BG67"/>
    <mergeCell ref="BC68:BG68"/>
    <mergeCell ref="BC66:BG66"/>
    <mergeCell ref="A63:BQ63"/>
    <mergeCell ref="AD68:AH68"/>
    <mergeCell ref="AI67:AM67"/>
    <mergeCell ref="BH67:BL67"/>
    <mergeCell ref="BM67:BQ67"/>
    <mergeCell ref="BM68:BQ68"/>
    <mergeCell ref="BH68:BL68"/>
    <mergeCell ref="C42:Z42"/>
    <mergeCell ref="AK42:AO42"/>
    <mergeCell ref="AF42:AJ42"/>
    <mergeCell ref="AA42:AE42"/>
    <mergeCell ref="C41:Z41"/>
    <mergeCell ref="AO2:BL6"/>
    <mergeCell ref="A7:BL7"/>
    <mergeCell ref="A8:BL8"/>
    <mergeCell ref="A9:BL9"/>
    <mergeCell ref="BI42:BM42"/>
    <mergeCell ref="AS66:AW66"/>
    <mergeCell ref="AN66:AR66"/>
    <mergeCell ref="AI66:AM66"/>
    <mergeCell ref="BC65:BQ65"/>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9:AM69"/>
    <mergeCell ref="AN69:AR69"/>
    <mergeCell ref="AS69:AW69"/>
    <mergeCell ref="AX69:BB69"/>
    <mergeCell ref="AU18:BB18"/>
    <mergeCell ref="BE20:BL20"/>
    <mergeCell ref="BE21:BL21"/>
    <mergeCell ref="AU41:AY41"/>
    <mergeCell ref="G25:BL25"/>
    <mergeCell ref="A37:BQ37"/>
    <mergeCell ref="J97:N97"/>
    <mergeCell ref="AX68:BB68"/>
    <mergeCell ref="BM66:BQ66"/>
    <mergeCell ref="BH66:BL66"/>
    <mergeCell ref="AD66:AH66"/>
    <mergeCell ref="AX66:BB66"/>
    <mergeCell ref="AX67:BB67"/>
    <mergeCell ref="AS67:AW67"/>
    <mergeCell ref="AI68:AM68"/>
    <mergeCell ref="AN68:AR68"/>
    <mergeCell ref="AS68:AW68"/>
    <mergeCell ref="A122:BL122"/>
    <mergeCell ref="A123:BL123"/>
    <mergeCell ref="O97:BQ97"/>
    <mergeCell ref="O98:BQ98"/>
    <mergeCell ref="O100:BQ100"/>
    <mergeCell ref="A100:B100"/>
    <mergeCell ref="C100:I100"/>
    <mergeCell ref="J100:N100"/>
    <mergeCell ref="A99:B99"/>
  </mergeCells>
  <phoneticPr fontId="0" type="noConversion"/>
  <conditionalFormatting sqref="C96 C124 C69:C93 C100:C120">
    <cfRule type="cellIs" dxfId="3" priority="1" stopIfTrue="1" operator="equal">
      <formula>$C68</formula>
    </cfRule>
  </conditionalFormatting>
  <conditionalFormatting sqref="A96:B96 A124:B124 A59:B60 A69:B94 A100:B121">
    <cfRule type="cellIs" dxfId="2" priority="2" stopIfTrue="1" operator="equal">
      <formula>0</formula>
    </cfRule>
  </conditionalFormatting>
  <conditionalFormatting sqref="C94">
    <cfRule type="cellIs" dxfId="1" priority="4" stopIfTrue="1" operator="equal">
      <formula>$C69</formula>
    </cfRule>
  </conditionalFormatting>
  <conditionalFormatting sqref="C121">
    <cfRule type="cellIs" dxfId="0" priority="6" stopIfTrue="1" operator="equal">
      <formula>$C100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КПК0813242</vt:lpstr>
      <vt:lpstr>КПК0813242!Область_печати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2020-01-12T09:02:55Z</cp:lastPrinted>
  <dcterms:created xsi:type="dcterms:W3CDTF">2016-08-10T10:53:25Z</dcterms:created>
  <dcterms:modified xsi:type="dcterms:W3CDTF">2025-02-11T12:09:36Z</dcterms:modified>
</cp:coreProperties>
</file>